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rohan\end2\week3\"/>
    </mc:Choice>
  </mc:AlternateContent>
  <xr:revisionPtr revIDLastSave="0" documentId="13_ncr:1_{B73319EB-C308-44DD-AD2E-05A283BA2647}" xr6:coauthVersionLast="45" xr6:coauthVersionMax="45" xr10:uidLastSave="{00000000-0000-0000-0000-000000000000}"/>
  <bookViews>
    <workbookView xWindow="-110" yWindow="-110" windowWidth="19420" windowHeight="10420" xr2:uid="{EC1C7513-34B8-4D2C-9D10-A9C7914A211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8" i="1" l="1"/>
  <c r="R38" i="1" s="1"/>
  <c r="L38" i="1" l="1"/>
  <c r="M38" i="1" s="1"/>
  <c r="J38" i="1"/>
  <c r="T38" i="1" l="1"/>
  <c r="U38" i="1" s="1"/>
  <c r="S38" i="1"/>
  <c r="Y38" i="1" l="1"/>
  <c r="V38" i="1"/>
  <c r="AB38" i="1"/>
  <c r="I39" i="1" s="1"/>
  <c r="AA38" i="1"/>
  <c r="H39" i="1" s="1"/>
  <c r="L39" i="1" s="1"/>
  <c r="M39" i="1" s="1"/>
  <c r="Z38" i="1"/>
  <c r="G39" i="1" s="1"/>
  <c r="F39" i="1"/>
  <c r="AD38" i="1"/>
  <c r="O39" i="1" s="1"/>
  <c r="AC38" i="1"/>
  <c r="N39" i="1" s="1"/>
  <c r="W38" i="1"/>
  <c r="AE38" i="1"/>
  <c r="P39" i="1" s="1"/>
  <c r="AF38" i="1"/>
  <c r="Q39" i="1" s="1"/>
  <c r="J39" i="1" l="1"/>
  <c r="K39" i="1" s="1"/>
  <c r="T39" i="1" s="1"/>
  <c r="U39" i="1" s="1"/>
  <c r="AE39" i="1" s="1"/>
  <c r="P40" i="1" s="1"/>
  <c r="X38" i="1"/>
  <c r="AF39" i="1" l="1"/>
  <c r="Q40" i="1" s="1"/>
  <c r="W39" i="1"/>
  <c r="R39" i="1"/>
  <c r="S39" i="1" s="1"/>
  <c r="AA39" i="1" l="1"/>
  <c r="H40" i="1" s="1"/>
  <c r="Z39" i="1"/>
  <c r="G40" i="1" s="1"/>
  <c r="AB39" i="1"/>
  <c r="I40" i="1" s="1"/>
  <c r="V39" i="1"/>
  <c r="X39" i="1" s="1"/>
  <c r="AD39" i="1"/>
  <c r="O40" i="1" s="1"/>
  <c r="AC39" i="1"/>
  <c r="N40" i="1" s="1"/>
  <c r="Y39" i="1"/>
  <c r="F40" i="1" s="1"/>
  <c r="J40" i="1" s="1"/>
  <c r="K40" i="1" s="1"/>
  <c r="R40" i="1" l="1"/>
  <c r="S40" i="1" s="1"/>
  <c r="V40" i="1" s="1"/>
  <c r="L40" i="1"/>
  <c r="M40" i="1" s="1"/>
  <c r="T40" i="1"/>
  <c r="U40" i="1" s="1"/>
  <c r="Z40" i="1" l="1"/>
  <c r="G41" i="1" s="1"/>
  <c r="AC40" i="1"/>
  <c r="N41" i="1" s="1"/>
  <c r="AB40" i="1"/>
  <c r="I41" i="1" s="1"/>
  <c r="AD40" i="1"/>
  <c r="O41" i="1" s="1"/>
  <c r="Y40" i="1"/>
  <c r="F41" i="1" s="1"/>
  <c r="AA40" i="1"/>
  <c r="H41" i="1" s="1"/>
  <c r="L41" i="1" s="1"/>
  <c r="M41" i="1" s="1"/>
  <c r="W40" i="1"/>
  <c r="X40" i="1" s="1"/>
  <c r="AF40" i="1"/>
  <c r="Q41" i="1" s="1"/>
  <c r="AE40" i="1"/>
  <c r="P41" i="1" s="1"/>
  <c r="J41" i="1" l="1"/>
  <c r="K41" i="1" s="1"/>
  <c r="R41" i="1" s="1"/>
  <c r="S41" i="1" s="1"/>
  <c r="T41" i="1"/>
  <c r="U41" i="1" s="1"/>
  <c r="V41" i="1" l="1"/>
  <c r="AD41" i="1"/>
  <c r="O42" i="1" s="1"/>
  <c r="AC41" i="1"/>
  <c r="N42" i="1" s="1"/>
  <c r="AB41" i="1"/>
  <c r="I42" i="1" s="1"/>
  <c r="Y41" i="1"/>
  <c r="F42" i="1" s="1"/>
  <c r="J42" i="1" s="1"/>
  <c r="K42" i="1" s="1"/>
  <c r="W41" i="1"/>
  <c r="X41" i="1" s="1"/>
  <c r="AF41" i="1"/>
  <c r="Q42" i="1" s="1"/>
  <c r="AE41" i="1"/>
  <c r="P42" i="1" s="1"/>
  <c r="Z41" i="1"/>
  <c r="G42" i="1" s="1"/>
  <c r="AA41" i="1"/>
  <c r="H42" i="1" s="1"/>
  <c r="L42" i="1" l="1"/>
  <c r="M42" i="1" s="1"/>
  <c r="T42" i="1" s="1"/>
  <c r="U42" i="1" s="1"/>
  <c r="W42" i="1" l="1"/>
  <c r="AE42" i="1"/>
  <c r="P43" i="1" s="1"/>
  <c r="AF42" i="1"/>
  <c r="Q43" i="1" s="1"/>
  <c r="R42" i="1"/>
  <c r="S42" i="1" s="1"/>
  <c r="Y42" i="1" s="1"/>
  <c r="F43" i="1" s="1"/>
  <c r="V42" i="1" l="1"/>
  <c r="X42" i="1" s="1"/>
  <c r="AC42" i="1"/>
  <c r="N43" i="1" s="1"/>
  <c r="AD42" i="1"/>
  <c r="O43" i="1" s="1"/>
  <c r="Z42" i="1"/>
  <c r="G43" i="1" s="1"/>
  <c r="J43" i="1" s="1"/>
  <c r="K43" i="1" s="1"/>
  <c r="AA42" i="1"/>
  <c r="H43" i="1" s="1"/>
  <c r="L43" i="1" s="1"/>
  <c r="M43" i="1" s="1"/>
  <c r="R43" i="1" s="1"/>
  <c r="S43" i="1" s="1"/>
  <c r="AB42" i="1"/>
  <c r="I43" i="1" s="1"/>
  <c r="V43" i="1" l="1"/>
  <c r="AD43" i="1"/>
  <c r="O44" i="1" s="1"/>
  <c r="AC43" i="1"/>
  <c r="N44" i="1" s="1"/>
  <c r="T43" i="1"/>
  <c r="U43" i="1" s="1"/>
  <c r="AB43" i="1" s="1"/>
  <c r="I44" i="1" s="1"/>
  <c r="W43" i="1" l="1"/>
  <c r="X43" i="1" s="1"/>
  <c r="AF43" i="1"/>
  <c r="Q44" i="1" s="1"/>
  <c r="AE43" i="1"/>
  <c r="P44" i="1" s="1"/>
  <c r="Z43" i="1"/>
  <c r="G44" i="1" s="1"/>
  <c r="AA43" i="1"/>
  <c r="H44" i="1" s="1"/>
  <c r="L44" i="1" s="1"/>
  <c r="M44" i="1" s="1"/>
  <c r="Y43" i="1"/>
  <c r="F44" i="1" s="1"/>
  <c r="J44" i="1" s="1"/>
  <c r="K44" i="1" s="1"/>
  <c r="T44" i="1" s="1"/>
  <c r="U44" i="1" s="1"/>
  <c r="R44" i="1" l="1"/>
  <c r="S44" i="1" s="1"/>
  <c r="V44" i="1"/>
  <c r="AA44" i="1"/>
  <c r="H45" i="1" s="1"/>
  <c r="AB44" i="1"/>
  <c r="I45" i="1" s="1"/>
  <c r="Y44" i="1"/>
  <c r="F45" i="1" s="1"/>
  <c r="AF44" i="1"/>
  <c r="Q45" i="1" s="1"/>
  <c r="AE44" i="1"/>
  <c r="P45" i="1" s="1"/>
  <c r="W44" i="1"/>
  <c r="AC44" i="1" l="1"/>
  <c r="N45" i="1" s="1"/>
  <c r="AD44" i="1"/>
  <c r="O45" i="1" s="1"/>
  <c r="Z44" i="1"/>
  <c r="G45" i="1" s="1"/>
  <c r="J45" i="1" s="1"/>
  <c r="K45" i="1" s="1"/>
  <c r="R45" i="1" s="1"/>
  <c r="S45" i="1" s="1"/>
  <c r="AC45" i="1" s="1"/>
  <c r="N46" i="1" s="1"/>
  <c r="X44" i="1"/>
  <c r="L45" i="1"/>
  <c r="M45" i="1" s="1"/>
  <c r="T45" i="1" l="1"/>
  <c r="U45" i="1" s="1"/>
  <c r="AB45" i="1" s="1"/>
  <c r="I46" i="1" s="1"/>
  <c r="AD45" i="1"/>
  <c r="O46" i="1" s="1"/>
  <c r="V45" i="1"/>
  <c r="Y45" i="1" l="1"/>
  <c r="F46" i="1" s="1"/>
  <c r="AA45" i="1"/>
  <c r="H46" i="1" s="1"/>
  <c r="AF45" i="1"/>
  <c r="Q46" i="1" s="1"/>
  <c r="AE45" i="1"/>
  <c r="P46" i="1" s="1"/>
  <c r="W45" i="1"/>
  <c r="Z45" i="1"/>
  <c r="G46" i="1" s="1"/>
  <c r="X45" i="1"/>
  <c r="L46" i="1"/>
  <c r="M46" i="1" s="1"/>
  <c r="J46" i="1" l="1"/>
  <c r="K46" i="1" s="1"/>
  <c r="R46" i="1"/>
  <c r="S46" i="1" s="1"/>
  <c r="AD46" i="1" s="1"/>
  <c r="O47" i="1" s="1"/>
  <c r="T46" i="1"/>
  <c r="U46" i="1" s="1"/>
  <c r="AB46" i="1" l="1"/>
  <c r="I47" i="1" s="1"/>
  <c r="AC46" i="1"/>
  <c r="N47" i="1" s="1"/>
  <c r="V46" i="1"/>
  <c r="AE46" i="1"/>
  <c r="P47" i="1" s="1"/>
  <c r="W46" i="1"/>
  <c r="AF46" i="1"/>
  <c r="Q47" i="1" s="1"/>
  <c r="Y46" i="1"/>
  <c r="F47" i="1" s="1"/>
  <c r="AA46" i="1"/>
  <c r="H47" i="1" s="1"/>
  <c r="Z46" i="1"/>
  <c r="G47" i="1" s="1"/>
  <c r="X46" i="1" l="1"/>
  <c r="J47" i="1"/>
  <c r="K47" i="1" s="1"/>
  <c r="L47" i="1"/>
  <c r="M47" i="1" s="1"/>
  <c r="R47" i="1" l="1"/>
  <c r="S47" i="1" s="1"/>
  <c r="V47" i="1" s="1"/>
  <c r="T47" i="1"/>
  <c r="U47" i="1" s="1"/>
  <c r="Z47" i="1" l="1"/>
  <c r="G48" i="1" s="1"/>
  <c r="AA47" i="1"/>
  <c r="H48" i="1" s="1"/>
  <c r="AD47" i="1"/>
  <c r="O48" i="1" s="1"/>
  <c r="AC47" i="1"/>
  <c r="N48" i="1" s="1"/>
  <c r="AE47" i="1"/>
  <c r="P48" i="1" s="1"/>
  <c r="W47" i="1"/>
  <c r="X47" i="1" s="1"/>
  <c r="AF47" i="1"/>
  <c r="Q48" i="1" s="1"/>
  <c r="Y47" i="1"/>
  <c r="F48" i="1" s="1"/>
  <c r="AB47" i="1"/>
  <c r="I48" i="1" s="1"/>
  <c r="L48" i="1" l="1"/>
  <c r="M48" i="1" s="1"/>
  <c r="J48" i="1"/>
  <c r="K48" i="1" s="1"/>
  <c r="R48" i="1" l="1"/>
  <c r="S48" i="1" s="1"/>
  <c r="V48" i="1" s="1"/>
  <c r="T48" i="1"/>
  <c r="U48" i="1" s="1"/>
  <c r="AD48" i="1" l="1"/>
  <c r="O49" i="1" s="1"/>
  <c r="AC48" i="1"/>
  <c r="N49" i="1" s="1"/>
  <c r="AB48" i="1"/>
  <c r="I49" i="1" s="1"/>
  <c r="AA48" i="1"/>
  <c r="H49" i="1" s="1"/>
  <c r="L49" i="1" s="1"/>
  <c r="M49" i="1" s="1"/>
  <c r="Y48" i="1"/>
  <c r="F49" i="1" s="1"/>
  <c r="Z48" i="1"/>
  <c r="G49" i="1" s="1"/>
  <c r="AF48" i="1"/>
  <c r="Q49" i="1" s="1"/>
  <c r="W48" i="1"/>
  <c r="X48" i="1" s="1"/>
  <c r="AE48" i="1"/>
  <c r="P49" i="1" s="1"/>
  <c r="J49" i="1" l="1"/>
  <c r="K49" i="1" s="1"/>
  <c r="R49" i="1" s="1"/>
  <c r="S49" i="1" s="1"/>
  <c r="V49" i="1" s="1"/>
  <c r="T49" i="1" l="1"/>
  <c r="U49" i="1" s="1"/>
  <c r="Z49" i="1" s="1"/>
  <c r="G50" i="1" s="1"/>
  <c r="AC49" i="1"/>
  <c r="N50" i="1" s="1"/>
  <c r="AD49" i="1"/>
  <c r="O50" i="1" s="1"/>
  <c r="AF49" i="1" l="1"/>
  <c r="Q50" i="1" s="1"/>
  <c r="AE49" i="1"/>
  <c r="P50" i="1" s="1"/>
  <c r="W49" i="1"/>
  <c r="X49" i="1" s="1"/>
  <c r="Y49" i="1"/>
  <c r="F50" i="1" s="1"/>
  <c r="J50" i="1" s="1"/>
  <c r="K50" i="1" s="1"/>
  <c r="AA49" i="1"/>
  <c r="H50" i="1" s="1"/>
  <c r="L50" i="1" s="1"/>
  <c r="M50" i="1" s="1"/>
  <c r="AB49" i="1"/>
  <c r="I50" i="1" s="1"/>
  <c r="T50" i="1" l="1"/>
  <c r="U50" i="1" s="1"/>
  <c r="AF50" i="1" s="1"/>
  <c r="Q51" i="1" s="1"/>
  <c r="W50" i="1"/>
  <c r="R50" i="1"/>
  <c r="S50" i="1" s="1"/>
  <c r="AE50" i="1" l="1"/>
  <c r="P51" i="1" s="1"/>
  <c r="AA50" i="1"/>
  <c r="H51" i="1" s="1"/>
  <c r="Z50" i="1"/>
  <c r="G51" i="1" s="1"/>
  <c r="AD50" i="1"/>
  <c r="O51" i="1" s="1"/>
  <c r="V50" i="1"/>
  <c r="X50" i="1" s="1"/>
  <c r="AC50" i="1"/>
  <c r="N51" i="1" s="1"/>
  <c r="AB50" i="1"/>
  <c r="I51" i="1" s="1"/>
  <c r="Y50" i="1"/>
  <c r="F51" i="1" s="1"/>
  <c r="J51" i="1" l="1"/>
  <c r="K51" i="1" s="1"/>
  <c r="L51" i="1"/>
  <c r="M51" i="1" s="1"/>
  <c r="T51" i="1" l="1"/>
  <c r="U51" i="1" s="1"/>
  <c r="R51" i="1"/>
  <c r="S51" i="1" s="1"/>
  <c r="AF51" i="1" l="1"/>
  <c r="Q52" i="1" s="1"/>
  <c r="AE51" i="1"/>
  <c r="P52" i="1" s="1"/>
  <c r="W51" i="1"/>
  <c r="AA51" i="1"/>
  <c r="H52" i="1" s="1"/>
  <c r="Z51" i="1"/>
  <c r="G52" i="1" s="1"/>
  <c r="V51" i="1"/>
  <c r="AC51" i="1"/>
  <c r="N52" i="1" s="1"/>
  <c r="Y51" i="1"/>
  <c r="F52" i="1" s="1"/>
  <c r="AB51" i="1"/>
  <c r="I52" i="1" s="1"/>
  <c r="AD51" i="1"/>
  <c r="O52" i="1" s="1"/>
  <c r="X51" i="1" l="1"/>
  <c r="L52" i="1"/>
  <c r="M52" i="1" s="1"/>
  <c r="J52" i="1"/>
  <c r="K52" i="1" s="1"/>
  <c r="R52" i="1" l="1"/>
  <c r="S52" i="1" s="1"/>
  <c r="AC52" i="1" s="1"/>
  <c r="N53" i="1" s="1"/>
  <c r="T52" i="1"/>
  <c r="U52" i="1" s="1"/>
  <c r="AD52" i="1" l="1"/>
  <c r="O53" i="1" s="1"/>
  <c r="V52" i="1"/>
  <c r="AF52" i="1"/>
  <c r="Q53" i="1" s="1"/>
  <c r="AE52" i="1"/>
  <c r="P53" i="1" s="1"/>
  <c r="W52" i="1"/>
  <c r="X52" i="1" s="1"/>
  <c r="Y52" i="1"/>
  <c r="F53" i="1" s="1"/>
  <c r="Z52" i="1"/>
  <c r="G53" i="1" s="1"/>
  <c r="AA52" i="1"/>
  <c r="H53" i="1" s="1"/>
  <c r="AB52" i="1"/>
  <c r="I53" i="1" s="1"/>
  <c r="J53" i="1" l="1"/>
  <c r="K53" i="1" s="1"/>
  <c r="L53" i="1"/>
  <c r="M53" i="1" s="1"/>
  <c r="T53" i="1" l="1"/>
  <c r="U53" i="1" s="1"/>
  <c r="AF53" i="1" s="1"/>
  <c r="Q54" i="1" s="1"/>
  <c r="R53" i="1"/>
  <c r="S53" i="1" s="1"/>
  <c r="W53" i="1" l="1"/>
  <c r="AE53" i="1"/>
  <c r="P54" i="1" s="1"/>
  <c r="Z53" i="1"/>
  <c r="G54" i="1" s="1"/>
  <c r="Y53" i="1"/>
  <c r="F54" i="1" s="1"/>
  <c r="AC53" i="1"/>
  <c r="N54" i="1" s="1"/>
  <c r="AB53" i="1"/>
  <c r="I54" i="1" s="1"/>
  <c r="AD53" i="1"/>
  <c r="O54" i="1" s="1"/>
  <c r="AA53" i="1"/>
  <c r="H54" i="1" s="1"/>
  <c r="V53" i="1"/>
  <c r="X53" i="1" l="1"/>
  <c r="L54" i="1"/>
  <c r="M54" i="1" s="1"/>
  <c r="J54" i="1"/>
  <c r="K54" i="1" s="1"/>
  <c r="T54" i="1" l="1"/>
  <c r="U54" i="1" s="1"/>
  <c r="AE54" i="1" s="1"/>
  <c r="P55" i="1" s="1"/>
  <c r="R54" i="1"/>
  <c r="S54" i="1" s="1"/>
  <c r="AF54" i="1" l="1"/>
  <c r="Q55" i="1" s="1"/>
  <c r="W54" i="1"/>
  <c r="AD54" i="1"/>
  <c r="O55" i="1" s="1"/>
  <c r="V54" i="1"/>
  <c r="Z54" i="1"/>
  <c r="G55" i="1" s="1"/>
  <c r="Y54" i="1"/>
  <c r="F55" i="1" s="1"/>
  <c r="AC54" i="1"/>
  <c r="N55" i="1" s="1"/>
  <c r="AB54" i="1"/>
  <c r="I55" i="1" s="1"/>
  <c r="AA54" i="1"/>
  <c r="H55" i="1" s="1"/>
  <c r="X54" i="1" l="1"/>
  <c r="J55" i="1"/>
  <c r="K55" i="1" s="1"/>
  <c r="L55" i="1"/>
  <c r="M55" i="1" s="1"/>
  <c r="T55" i="1" l="1"/>
  <c r="U55" i="1" s="1"/>
  <c r="R55" i="1"/>
  <c r="S55" i="1" s="1"/>
  <c r="AB55" i="1" l="1"/>
  <c r="I56" i="1" s="1"/>
  <c r="AA55" i="1"/>
  <c r="H56" i="1" s="1"/>
  <c r="AD55" i="1"/>
  <c r="O56" i="1" s="1"/>
  <c r="V55" i="1"/>
  <c r="Z55" i="1"/>
  <c r="G56" i="1" s="1"/>
  <c r="Y55" i="1"/>
  <c r="F56" i="1" s="1"/>
  <c r="AC55" i="1"/>
  <c r="N56" i="1" s="1"/>
  <c r="AE55" i="1"/>
  <c r="P56" i="1" s="1"/>
  <c r="W55" i="1"/>
  <c r="AF55" i="1"/>
  <c r="Q56" i="1" s="1"/>
  <c r="X55" i="1" l="1"/>
  <c r="J56" i="1"/>
  <c r="K56" i="1" s="1"/>
  <c r="L56" i="1"/>
  <c r="M56" i="1" s="1"/>
  <c r="R56" i="1" l="1"/>
  <c r="S56" i="1" s="1"/>
  <c r="AD56" i="1" s="1"/>
  <c r="O57" i="1" s="1"/>
  <c r="T56" i="1"/>
  <c r="U56" i="1" s="1"/>
  <c r="V56" i="1" l="1"/>
  <c r="AC56" i="1"/>
  <c r="N57" i="1" s="1"/>
  <c r="AF56" i="1"/>
  <c r="Q57" i="1" s="1"/>
  <c r="AE56" i="1"/>
  <c r="P57" i="1" s="1"/>
  <c r="W56" i="1"/>
  <c r="AB56" i="1"/>
  <c r="I57" i="1" s="1"/>
  <c r="Z56" i="1"/>
  <c r="G57" i="1" s="1"/>
  <c r="Y56" i="1"/>
  <c r="F57" i="1" s="1"/>
  <c r="AA56" i="1"/>
  <c r="H57" i="1" s="1"/>
  <c r="X56" i="1" l="1"/>
  <c r="J57" i="1"/>
  <c r="K57" i="1" s="1"/>
  <c r="L57" i="1"/>
  <c r="M57" i="1" s="1"/>
  <c r="R57" i="1" l="1"/>
  <c r="S57" i="1" s="1"/>
  <c r="T57" i="1"/>
  <c r="U57" i="1" s="1"/>
  <c r="AF57" i="1" l="1"/>
  <c r="Q58" i="1" s="1"/>
  <c r="AE57" i="1"/>
  <c r="P58" i="1" s="1"/>
  <c r="W57" i="1"/>
  <c r="AD57" i="1"/>
  <c r="O58" i="1" s="1"/>
  <c r="V57" i="1"/>
  <c r="AC57" i="1"/>
  <c r="N58" i="1" s="1"/>
  <c r="Y57" i="1"/>
  <c r="F58" i="1" s="1"/>
  <c r="AA57" i="1"/>
  <c r="H58" i="1" s="1"/>
  <c r="AB57" i="1"/>
  <c r="I58" i="1" s="1"/>
  <c r="Z57" i="1"/>
  <c r="G58" i="1" s="1"/>
  <c r="X57" i="1" l="1"/>
  <c r="L58" i="1"/>
  <c r="M58" i="1" s="1"/>
  <c r="J58" i="1"/>
  <c r="K58" i="1" s="1"/>
  <c r="T58" i="1" l="1"/>
  <c r="U58" i="1" s="1"/>
  <c r="AF58" i="1" s="1"/>
  <c r="Q59" i="1" s="1"/>
  <c r="R58" i="1"/>
  <c r="S58" i="1" s="1"/>
  <c r="W58" i="1" l="1"/>
  <c r="AE58" i="1"/>
  <c r="P59" i="1" s="1"/>
  <c r="AD58" i="1"/>
  <c r="O59" i="1" s="1"/>
  <c r="V58" i="1"/>
  <c r="Z58" i="1"/>
  <c r="G59" i="1" s="1"/>
  <c r="Y58" i="1"/>
  <c r="F59" i="1" s="1"/>
  <c r="AC58" i="1"/>
  <c r="N59" i="1" s="1"/>
  <c r="AB58" i="1"/>
  <c r="I59" i="1" s="1"/>
  <c r="AA58" i="1"/>
  <c r="H59" i="1" s="1"/>
  <c r="X58" i="1" l="1"/>
  <c r="L59" i="1"/>
  <c r="M59" i="1" s="1"/>
  <c r="J59" i="1"/>
  <c r="K59" i="1" s="1"/>
  <c r="T59" i="1" s="1"/>
  <c r="U59" i="1" s="1"/>
  <c r="AF59" i="1" l="1"/>
  <c r="Q60" i="1" s="1"/>
  <c r="AE59" i="1"/>
  <c r="P60" i="1" s="1"/>
  <c r="W59" i="1"/>
  <c r="R59" i="1"/>
  <c r="S59" i="1" s="1"/>
  <c r="AD59" i="1" l="1"/>
  <c r="O60" i="1" s="1"/>
  <c r="V59" i="1"/>
  <c r="X59" i="1" s="1"/>
  <c r="AC59" i="1"/>
  <c r="N60" i="1" s="1"/>
  <c r="AA59" i="1"/>
  <c r="H60" i="1" s="1"/>
  <c r="AB59" i="1"/>
  <c r="I60" i="1" s="1"/>
  <c r="Z59" i="1"/>
  <c r="G60" i="1" s="1"/>
  <c r="Y59" i="1"/>
  <c r="F60" i="1" s="1"/>
  <c r="L60" i="1" l="1"/>
  <c r="M60" i="1" s="1"/>
  <c r="J60" i="1"/>
  <c r="K60" i="1" s="1"/>
  <c r="T60" i="1" l="1"/>
  <c r="U60" i="1" s="1"/>
  <c r="AF60" i="1" s="1"/>
  <c r="Q61" i="1" s="1"/>
  <c r="R60" i="1"/>
  <c r="S60" i="1" s="1"/>
  <c r="AE60" i="1" l="1"/>
  <c r="P61" i="1" s="1"/>
  <c r="W60" i="1"/>
  <c r="AA60" i="1"/>
  <c r="H61" i="1" s="1"/>
  <c r="Z60" i="1"/>
  <c r="G61" i="1" s="1"/>
  <c r="AC60" i="1"/>
  <c r="N61" i="1" s="1"/>
  <c r="AB60" i="1"/>
  <c r="I61" i="1" s="1"/>
  <c r="V60" i="1"/>
  <c r="X60" i="1" s="1"/>
  <c r="AD60" i="1"/>
  <c r="O61" i="1" s="1"/>
  <c r="Y60" i="1"/>
  <c r="F61" i="1" s="1"/>
  <c r="J61" i="1" l="1"/>
  <c r="K61" i="1" s="1"/>
  <c r="L61" i="1"/>
  <c r="M61" i="1" s="1"/>
  <c r="T61" i="1" l="1"/>
  <c r="U61" i="1" s="1"/>
  <c r="AF61" i="1" s="1"/>
  <c r="Q62" i="1" s="1"/>
  <c r="R61" i="1"/>
  <c r="S61" i="1" s="1"/>
  <c r="W61" i="1" l="1"/>
  <c r="AE61" i="1"/>
  <c r="P62" i="1" s="1"/>
  <c r="AC61" i="1"/>
  <c r="N62" i="1" s="1"/>
  <c r="Z61" i="1"/>
  <c r="G62" i="1" s="1"/>
  <c r="Y61" i="1"/>
  <c r="F62" i="1" s="1"/>
  <c r="AA61" i="1"/>
  <c r="H62" i="1" s="1"/>
  <c r="V61" i="1"/>
  <c r="AD61" i="1"/>
  <c r="O62" i="1" s="1"/>
  <c r="AB61" i="1"/>
  <c r="I62" i="1" s="1"/>
  <c r="X61" i="1" l="1"/>
  <c r="L62" i="1"/>
  <c r="M62" i="1" s="1"/>
  <c r="J62" i="1"/>
  <c r="K62" i="1" s="1"/>
  <c r="R62" i="1" l="1"/>
  <c r="S62" i="1" s="1"/>
  <c r="AC62" i="1" s="1"/>
  <c r="N63" i="1" s="1"/>
  <c r="T62" i="1"/>
  <c r="U62" i="1" s="1"/>
  <c r="V62" i="1" l="1"/>
  <c r="AD62" i="1"/>
  <c r="O63" i="1" s="1"/>
  <c r="AE62" i="1"/>
  <c r="P63" i="1" s="1"/>
  <c r="W62" i="1"/>
  <c r="AF62" i="1"/>
  <c r="Q63" i="1" s="1"/>
  <c r="AA62" i="1"/>
  <c r="H63" i="1" s="1"/>
  <c r="Z62" i="1"/>
  <c r="G63" i="1" s="1"/>
  <c r="AB62" i="1"/>
  <c r="I63" i="1" s="1"/>
  <c r="Y62" i="1"/>
  <c r="F63" i="1" s="1"/>
  <c r="X62" i="1" l="1"/>
  <c r="L63" i="1"/>
  <c r="M63" i="1" s="1"/>
  <c r="J63" i="1"/>
  <c r="K63" i="1" s="1"/>
  <c r="T63" i="1" l="1"/>
  <c r="U63" i="1" s="1"/>
  <c r="AE63" i="1" s="1"/>
  <c r="P64" i="1" s="1"/>
  <c r="R63" i="1"/>
  <c r="S63" i="1" s="1"/>
  <c r="AF63" i="1" l="1"/>
  <c r="Q64" i="1" s="1"/>
  <c r="W63" i="1"/>
  <c r="Z63" i="1"/>
  <c r="G64" i="1" s="1"/>
  <c r="Y63" i="1"/>
  <c r="F64" i="1" s="1"/>
  <c r="AB63" i="1"/>
  <c r="I64" i="1" s="1"/>
  <c r="AA63" i="1"/>
  <c r="H64" i="1" s="1"/>
  <c r="AC63" i="1"/>
  <c r="N64" i="1" s="1"/>
  <c r="V63" i="1"/>
  <c r="X63" i="1" s="1"/>
  <c r="AD63" i="1"/>
  <c r="O64" i="1" s="1"/>
  <c r="J64" i="1" l="1"/>
  <c r="K64" i="1" s="1"/>
  <c r="L64" i="1"/>
  <c r="M64" i="1" s="1"/>
  <c r="T64" i="1" l="1"/>
  <c r="U64" i="1" s="1"/>
  <c r="AE64" i="1" s="1"/>
  <c r="P65" i="1" s="1"/>
  <c r="R64" i="1"/>
  <c r="S64" i="1" s="1"/>
  <c r="AF64" i="1" l="1"/>
  <c r="Q65" i="1" s="1"/>
  <c r="W64" i="1"/>
  <c r="AD64" i="1"/>
  <c r="O65" i="1" s="1"/>
  <c r="V64" i="1"/>
  <c r="AB64" i="1"/>
  <c r="I65" i="1" s="1"/>
  <c r="Y64" i="1"/>
  <c r="F65" i="1" s="1"/>
  <c r="AC64" i="1"/>
  <c r="N65" i="1" s="1"/>
  <c r="AA64" i="1"/>
  <c r="H65" i="1" s="1"/>
  <c r="Z64" i="1"/>
  <c r="G65" i="1" s="1"/>
  <c r="X64" i="1" l="1"/>
  <c r="J65" i="1"/>
  <c r="K65" i="1" s="1"/>
  <c r="L65" i="1"/>
  <c r="M65" i="1" s="1"/>
  <c r="T65" i="1" l="1"/>
  <c r="U65" i="1" s="1"/>
  <c r="R65" i="1"/>
  <c r="S65" i="1" s="1"/>
  <c r="AB65" i="1" l="1"/>
  <c r="I66" i="1" s="1"/>
  <c r="AA65" i="1"/>
  <c r="H66" i="1" s="1"/>
  <c r="Y65" i="1"/>
  <c r="F66" i="1" s="1"/>
  <c r="AD65" i="1"/>
  <c r="O66" i="1" s="1"/>
  <c r="V65" i="1"/>
  <c r="AC65" i="1"/>
  <c r="N66" i="1" s="1"/>
  <c r="Z65" i="1"/>
  <c r="G66" i="1" s="1"/>
  <c r="W65" i="1"/>
  <c r="AF65" i="1"/>
  <c r="Q66" i="1" s="1"/>
  <c r="AE65" i="1"/>
  <c r="P66" i="1" s="1"/>
  <c r="J66" i="1" l="1"/>
  <c r="K66" i="1" s="1"/>
  <c r="X65" i="1"/>
  <c r="L66" i="1"/>
  <c r="M66" i="1" s="1"/>
  <c r="T66" i="1" l="1"/>
  <c r="U66" i="1" s="1"/>
  <c r="W66" i="1" s="1"/>
  <c r="R66" i="1"/>
  <c r="S66" i="1" s="1"/>
  <c r="AE66" i="1" l="1"/>
  <c r="P67" i="1" s="1"/>
  <c r="AF66" i="1"/>
  <c r="Q67" i="1" s="1"/>
  <c r="Y66" i="1"/>
  <c r="F67" i="1" s="1"/>
  <c r="AB66" i="1"/>
  <c r="I67" i="1" s="1"/>
  <c r="AC66" i="1"/>
  <c r="N67" i="1" s="1"/>
  <c r="V66" i="1"/>
  <c r="X66" i="1" s="1"/>
  <c r="Z66" i="1"/>
  <c r="G67" i="1" s="1"/>
  <c r="J67" i="1" s="1"/>
  <c r="K67" i="1" s="1"/>
  <c r="AD66" i="1"/>
  <c r="O67" i="1" s="1"/>
  <c r="AA66" i="1"/>
  <c r="H67" i="1" s="1"/>
  <c r="L67" i="1" l="1"/>
  <c r="M67" i="1" s="1"/>
  <c r="T67" i="1" s="1"/>
  <c r="U67" i="1" s="1"/>
  <c r="AE67" i="1" s="1"/>
  <c r="P68" i="1" s="1"/>
  <c r="R67" i="1"/>
  <c r="S67" i="1" s="1"/>
  <c r="AF67" i="1" l="1"/>
  <c r="Q68" i="1" s="1"/>
  <c r="W67" i="1"/>
  <c r="AD67" i="1"/>
  <c r="O68" i="1" s="1"/>
  <c r="V67" i="1"/>
  <c r="AC67" i="1"/>
  <c r="N68" i="1" s="1"/>
  <c r="AA67" i="1"/>
  <c r="H68" i="1" s="1"/>
  <c r="Z67" i="1"/>
  <c r="G68" i="1" s="1"/>
  <c r="Y67" i="1"/>
  <c r="F68" i="1" s="1"/>
  <c r="AB67" i="1"/>
  <c r="I68" i="1" s="1"/>
  <c r="X67" i="1" l="1"/>
  <c r="L68" i="1"/>
  <c r="M68" i="1" s="1"/>
  <c r="J68" i="1"/>
  <c r="K68" i="1" s="1"/>
  <c r="T68" i="1" l="1"/>
  <c r="U68" i="1" s="1"/>
  <c r="AF68" i="1" s="1"/>
  <c r="Q69" i="1" s="1"/>
  <c r="R68" i="1"/>
  <c r="S68" i="1" s="1"/>
  <c r="AE68" i="1" l="1"/>
  <c r="P69" i="1" s="1"/>
  <c r="W68" i="1"/>
  <c r="AA68" i="1"/>
  <c r="H69" i="1" s="1"/>
  <c r="Z68" i="1"/>
  <c r="G69" i="1" s="1"/>
  <c r="AC68" i="1"/>
  <c r="N69" i="1" s="1"/>
  <c r="AB68" i="1"/>
  <c r="I69" i="1" s="1"/>
  <c r="V68" i="1"/>
  <c r="AD68" i="1"/>
  <c r="O69" i="1" s="1"/>
  <c r="Y68" i="1"/>
  <c r="F69" i="1" s="1"/>
  <c r="X68" i="1" l="1"/>
  <c r="L69" i="1"/>
  <c r="M69" i="1" s="1"/>
  <c r="J69" i="1"/>
  <c r="K69" i="1" s="1"/>
  <c r="R69" i="1" l="1"/>
  <c r="S69" i="1" s="1"/>
  <c r="AC69" i="1" s="1"/>
  <c r="N70" i="1" s="1"/>
  <c r="T69" i="1"/>
  <c r="U69" i="1" s="1"/>
  <c r="Y69" i="1" l="1"/>
  <c r="F70" i="1" s="1"/>
  <c r="AD69" i="1"/>
  <c r="O70" i="1" s="1"/>
  <c r="V69" i="1"/>
  <c r="AA69" i="1"/>
  <c r="H70" i="1" s="1"/>
  <c r="AF69" i="1"/>
  <c r="Q70" i="1" s="1"/>
  <c r="AE69" i="1"/>
  <c r="P70" i="1" s="1"/>
  <c r="W69" i="1"/>
  <c r="X69" i="1" s="1"/>
  <c r="AB69" i="1"/>
  <c r="I70" i="1" s="1"/>
  <c r="Z69" i="1"/>
  <c r="G70" i="1" s="1"/>
  <c r="L70" i="1" l="1"/>
  <c r="M70" i="1" s="1"/>
  <c r="J70" i="1"/>
  <c r="K70" i="1" s="1"/>
  <c r="R70" i="1" l="1"/>
  <c r="S70" i="1" s="1"/>
  <c r="AC70" i="1" s="1"/>
  <c r="N71" i="1" s="1"/>
  <c r="T70" i="1"/>
  <c r="U70" i="1" s="1"/>
  <c r="AA70" i="1" l="1"/>
  <c r="H71" i="1" s="1"/>
  <c r="V70" i="1"/>
  <c r="AD70" i="1"/>
  <c r="O71" i="1" s="1"/>
  <c r="AE70" i="1"/>
  <c r="P71" i="1" s="1"/>
  <c r="W70" i="1"/>
  <c r="AF70" i="1"/>
  <c r="Q71" i="1" s="1"/>
  <c r="Y70" i="1"/>
  <c r="F71" i="1" s="1"/>
  <c r="Z70" i="1"/>
  <c r="G71" i="1" s="1"/>
  <c r="AB70" i="1"/>
  <c r="I71" i="1" s="1"/>
  <c r="X70" i="1" l="1"/>
  <c r="J71" i="1"/>
  <c r="K71" i="1" s="1"/>
  <c r="L71" i="1"/>
  <c r="M71" i="1" s="1"/>
  <c r="R71" i="1" l="1"/>
  <c r="S71" i="1" s="1"/>
  <c r="T71" i="1"/>
  <c r="U71" i="1" s="1"/>
  <c r="AE71" i="1" l="1"/>
  <c r="P72" i="1" s="1"/>
  <c r="W71" i="1"/>
  <c r="AF71" i="1"/>
  <c r="Q72" i="1" s="1"/>
  <c r="Z71" i="1"/>
  <c r="G72" i="1" s="1"/>
  <c r="Y71" i="1"/>
  <c r="F72" i="1" s="1"/>
  <c r="AB71" i="1"/>
  <c r="I72" i="1" s="1"/>
  <c r="AA71" i="1"/>
  <c r="H72" i="1" s="1"/>
  <c r="V71" i="1"/>
  <c r="AD71" i="1"/>
  <c r="O72" i="1" s="1"/>
  <c r="AC71" i="1"/>
  <c r="N72" i="1" s="1"/>
  <c r="X71" i="1" l="1"/>
  <c r="L72" i="1"/>
  <c r="M72" i="1" s="1"/>
  <c r="J72" i="1"/>
  <c r="K72" i="1" s="1"/>
  <c r="T72" i="1" l="1"/>
  <c r="U72" i="1" s="1"/>
  <c r="AE72" i="1" s="1"/>
  <c r="P73" i="1" s="1"/>
  <c r="R72" i="1"/>
  <c r="S72" i="1" s="1"/>
  <c r="W72" i="1" l="1"/>
  <c r="AF72" i="1"/>
  <c r="Q73" i="1" s="1"/>
  <c r="AD72" i="1"/>
  <c r="O73" i="1" s="1"/>
  <c r="V72" i="1"/>
  <c r="AB72" i="1"/>
  <c r="I73" i="1" s="1"/>
  <c r="Y72" i="1"/>
  <c r="F73" i="1" s="1"/>
  <c r="AA72" i="1"/>
  <c r="H73" i="1" s="1"/>
  <c r="Z72" i="1"/>
  <c r="G73" i="1" s="1"/>
  <c r="AC72" i="1"/>
  <c r="N73" i="1" s="1"/>
  <c r="X72" i="1" l="1"/>
  <c r="L73" i="1"/>
  <c r="M73" i="1" s="1"/>
  <c r="J73" i="1"/>
  <c r="K73" i="1" s="1"/>
  <c r="T73" i="1" l="1"/>
  <c r="U73" i="1" s="1"/>
  <c r="AF73" i="1" s="1"/>
  <c r="Q74" i="1" s="1"/>
  <c r="R73" i="1"/>
  <c r="S73" i="1" s="1"/>
  <c r="AE73" i="1" l="1"/>
  <c r="P74" i="1" s="1"/>
  <c r="W73" i="1"/>
  <c r="AB73" i="1"/>
  <c r="I74" i="1" s="1"/>
  <c r="AA73" i="1"/>
  <c r="H74" i="1" s="1"/>
  <c r="Y73" i="1"/>
  <c r="F74" i="1" s="1"/>
  <c r="AD73" i="1"/>
  <c r="O74" i="1" s="1"/>
  <c r="V73" i="1"/>
  <c r="AC73" i="1"/>
  <c r="N74" i="1" s="1"/>
  <c r="Z73" i="1"/>
  <c r="G74" i="1" s="1"/>
  <c r="X73" i="1" l="1"/>
  <c r="L74" i="1"/>
  <c r="M74" i="1" s="1"/>
  <c r="J74" i="1"/>
  <c r="K74" i="1" s="1"/>
  <c r="T74" i="1" l="1"/>
  <c r="U74" i="1" s="1"/>
  <c r="AF74" i="1" s="1"/>
  <c r="Q75" i="1" s="1"/>
  <c r="R74" i="1"/>
  <c r="S74" i="1" s="1"/>
  <c r="AE74" i="1" l="1"/>
  <c r="P75" i="1" s="1"/>
  <c r="W74" i="1"/>
  <c r="Y74" i="1"/>
  <c r="F75" i="1" s="1"/>
  <c r="AD74" i="1"/>
  <c r="O75" i="1" s="1"/>
  <c r="V74" i="1"/>
  <c r="X74" i="1" s="1"/>
  <c r="AA74" i="1"/>
  <c r="H75" i="1" s="1"/>
  <c r="Z74" i="1"/>
  <c r="G75" i="1" s="1"/>
  <c r="AC74" i="1"/>
  <c r="N75" i="1" s="1"/>
  <c r="AB74" i="1"/>
  <c r="I75" i="1" s="1"/>
  <c r="L75" i="1" l="1"/>
  <c r="M75" i="1" s="1"/>
  <c r="J75" i="1"/>
  <c r="K75" i="1" s="1"/>
  <c r="T75" i="1" l="1"/>
  <c r="U75" i="1" s="1"/>
  <c r="AE75" i="1" s="1"/>
  <c r="P76" i="1" s="1"/>
  <c r="R75" i="1"/>
  <c r="S75" i="1" s="1"/>
  <c r="W75" i="1" l="1"/>
  <c r="AF75" i="1"/>
  <c r="Q76" i="1" s="1"/>
  <c r="Y75" i="1"/>
  <c r="F76" i="1" s="1"/>
  <c r="AD75" i="1"/>
  <c r="O76" i="1" s="1"/>
  <c r="V75" i="1"/>
  <c r="AC75" i="1"/>
  <c r="N76" i="1" s="1"/>
  <c r="AA75" i="1"/>
  <c r="H76" i="1" s="1"/>
  <c r="AB75" i="1"/>
  <c r="I76" i="1" s="1"/>
  <c r="Z75" i="1"/>
  <c r="G76" i="1" s="1"/>
  <c r="X75" i="1" l="1"/>
  <c r="L76" i="1"/>
  <c r="M76" i="1" s="1"/>
  <c r="J76" i="1"/>
  <c r="K76" i="1" s="1"/>
  <c r="T76" i="1" s="1"/>
  <c r="U76" i="1" s="1"/>
  <c r="W76" i="1" l="1"/>
  <c r="AF76" i="1"/>
  <c r="Q77" i="1" s="1"/>
  <c r="AE76" i="1"/>
  <c r="P77" i="1" s="1"/>
  <c r="R76" i="1"/>
  <c r="S76" i="1" s="1"/>
  <c r="AD76" i="1" l="1"/>
  <c r="O77" i="1" s="1"/>
  <c r="V76" i="1"/>
  <c r="X76" i="1" s="1"/>
  <c r="AC76" i="1"/>
  <c r="N77" i="1" s="1"/>
  <c r="AB76" i="1"/>
  <c r="I77" i="1" s="1"/>
  <c r="AA76" i="1"/>
  <c r="H77" i="1" s="1"/>
  <c r="Y76" i="1"/>
  <c r="F77" i="1" s="1"/>
  <c r="Z76" i="1"/>
  <c r="G77" i="1" s="1"/>
  <c r="L77" i="1" l="1"/>
  <c r="M77" i="1" s="1"/>
  <c r="J77" i="1"/>
  <c r="K77" i="1" s="1"/>
  <c r="T77" i="1" l="1"/>
  <c r="U77" i="1" s="1"/>
  <c r="AF77" i="1" s="1"/>
  <c r="Q78" i="1" s="1"/>
  <c r="R77" i="1"/>
  <c r="S77" i="1" s="1"/>
  <c r="W77" i="1" l="1"/>
  <c r="AE77" i="1"/>
  <c r="P78" i="1" s="1"/>
  <c r="AA77" i="1"/>
  <c r="H78" i="1" s="1"/>
  <c r="Z77" i="1"/>
  <c r="G78" i="1" s="1"/>
  <c r="Y77" i="1"/>
  <c r="F78" i="1" s="1"/>
  <c r="AC77" i="1"/>
  <c r="N78" i="1" s="1"/>
  <c r="AD77" i="1"/>
  <c r="O78" i="1" s="1"/>
  <c r="AB77" i="1"/>
  <c r="I78" i="1" s="1"/>
  <c r="V77" i="1"/>
  <c r="X77" i="1" s="1"/>
  <c r="J78" i="1" l="1"/>
  <c r="K78" i="1" s="1"/>
  <c r="L78" i="1"/>
  <c r="M78" i="1" s="1"/>
  <c r="T78" i="1" l="1"/>
  <c r="U78" i="1" s="1"/>
  <c r="R78" i="1"/>
  <c r="S78" i="1" s="1"/>
  <c r="AD78" i="1" l="1"/>
  <c r="O79" i="1" s="1"/>
  <c r="V78" i="1"/>
  <c r="AC78" i="1"/>
  <c r="N79" i="1" s="1"/>
  <c r="Z78" i="1"/>
  <c r="G79" i="1" s="1"/>
  <c r="AA78" i="1"/>
  <c r="H79" i="1" s="1"/>
  <c r="Y78" i="1"/>
  <c r="F79" i="1" s="1"/>
  <c r="AB78" i="1"/>
  <c r="I79" i="1" s="1"/>
  <c r="AF78" i="1"/>
  <c r="Q79" i="1" s="1"/>
  <c r="AE78" i="1"/>
  <c r="P79" i="1" s="1"/>
  <c r="W78" i="1"/>
  <c r="L79" i="1" l="1"/>
  <c r="M79" i="1" s="1"/>
  <c r="J79" i="1"/>
  <c r="K79" i="1" s="1"/>
  <c r="X78" i="1"/>
  <c r="R79" i="1" l="1"/>
  <c r="S79" i="1" s="1"/>
  <c r="AC79" i="1" s="1"/>
  <c r="N80" i="1" s="1"/>
  <c r="T79" i="1"/>
  <c r="U79" i="1" s="1"/>
  <c r="AD79" i="1" l="1"/>
  <c r="O80" i="1" s="1"/>
  <c r="V79" i="1"/>
  <c r="AE79" i="1"/>
  <c r="P80" i="1" s="1"/>
  <c r="W79" i="1"/>
  <c r="AF79" i="1"/>
  <c r="Q80" i="1" s="1"/>
  <c r="Z79" i="1"/>
  <c r="G80" i="1" s="1"/>
  <c r="Y79" i="1"/>
  <c r="F80" i="1" s="1"/>
  <c r="AB79" i="1"/>
  <c r="I80" i="1" s="1"/>
  <c r="AA79" i="1"/>
  <c r="H80" i="1" s="1"/>
  <c r="X79" i="1" l="1"/>
  <c r="J80" i="1"/>
  <c r="K80" i="1" s="1"/>
  <c r="L80" i="1"/>
  <c r="M80" i="1" s="1"/>
  <c r="R80" i="1" l="1"/>
  <c r="S80" i="1" s="1"/>
  <c r="T80" i="1"/>
  <c r="U80" i="1" s="1"/>
  <c r="Z80" i="1" l="1"/>
  <c r="G81" i="1" s="1"/>
  <c r="AC80" i="1"/>
  <c r="N81" i="1" s="1"/>
  <c r="Y80" i="1"/>
  <c r="F81" i="1" s="1"/>
  <c r="AD80" i="1"/>
  <c r="O81" i="1" s="1"/>
  <c r="V80" i="1"/>
  <c r="AA80" i="1"/>
  <c r="H81" i="1" s="1"/>
  <c r="AB80" i="1"/>
  <c r="I81" i="1" s="1"/>
  <c r="L81" i="1" s="1"/>
  <c r="M81" i="1" s="1"/>
  <c r="AF80" i="1"/>
  <c r="Q81" i="1" s="1"/>
  <c r="AE80" i="1"/>
  <c r="P81" i="1" s="1"/>
  <c r="W80" i="1"/>
  <c r="J81" i="1" l="1"/>
  <c r="K81" i="1" s="1"/>
  <c r="R81" i="1" s="1"/>
  <c r="S81" i="1" s="1"/>
  <c r="AD81" i="1" s="1"/>
  <c r="O82" i="1" s="1"/>
  <c r="X80" i="1"/>
  <c r="T81" i="1" l="1"/>
  <c r="U81" i="1" s="1"/>
  <c r="Y81" i="1" s="1"/>
  <c r="F82" i="1" s="1"/>
  <c r="AC81" i="1"/>
  <c r="N82" i="1" s="1"/>
  <c r="V81" i="1"/>
  <c r="AF81" i="1" l="1"/>
  <c r="Q82" i="1" s="1"/>
  <c r="AE81" i="1"/>
  <c r="P82" i="1" s="1"/>
  <c r="AB81" i="1"/>
  <c r="I82" i="1" s="1"/>
  <c r="W81" i="1"/>
  <c r="X81" i="1" s="1"/>
  <c r="AA81" i="1"/>
  <c r="H82" i="1" s="1"/>
  <c r="L82" i="1" s="1"/>
  <c r="M82" i="1" s="1"/>
  <c r="Z81" i="1"/>
  <c r="G82" i="1" s="1"/>
  <c r="J82" i="1" s="1"/>
  <c r="K82" i="1" s="1"/>
  <c r="R82" i="1" l="1"/>
  <c r="S82" i="1" s="1"/>
  <c r="AD82" i="1" s="1"/>
  <c r="O83" i="1" s="1"/>
  <c r="T82" i="1"/>
  <c r="U82" i="1" s="1"/>
  <c r="Y82" i="1" l="1"/>
  <c r="F83" i="1" s="1"/>
  <c r="AC82" i="1"/>
  <c r="N83" i="1" s="1"/>
  <c r="V82" i="1"/>
  <c r="W82" i="1"/>
  <c r="AE82" i="1"/>
  <c r="P83" i="1" s="1"/>
  <c r="AF82" i="1"/>
  <c r="Q83" i="1" s="1"/>
  <c r="Z82" i="1"/>
  <c r="G83" i="1" s="1"/>
  <c r="AA82" i="1"/>
  <c r="H83" i="1" s="1"/>
  <c r="AB82" i="1"/>
  <c r="I83" i="1" s="1"/>
  <c r="X82" i="1" l="1"/>
  <c r="J83" i="1"/>
  <c r="K83" i="1" s="1"/>
  <c r="L83" i="1"/>
  <c r="M83" i="1" s="1"/>
  <c r="R83" i="1" l="1"/>
  <c r="S83" i="1" s="1"/>
  <c r="T83" i="1"/>
  <c r="U83" i="1" s="1"/>
  <c r="AF83" i="1" l="1"/>
  <c r="Q84" i="1" s="1"/>
  <c r="AE83" i="1"/>
  <c r="P84" i="1" s="1"/>
  <c r="W83" i="1"/>
  <c r="Y83" i="1"/>
  <c r="F84" i="1" s="1"/>
  <c r="AD83" i="1"/>
  <c r="O84" i="1" s="1"/>
  <c r="V83" i="1"/>
  <c r="X83" i="1" s="1"/>
  <c r="AA83" i="1"/>
  <c r="H84" i="1" s="1"/>
  <c r="Z83" i="1"/>
  <c r="G84" i="1" s="1"/>
  <c r="AC83" i="1"/>
  <c r="N84" i="1" s="1"/>
  <c r="AB83" i="1"/>
  <c r="I84" i="1" s="1"/>
  <c r="L84" i="1" l="1"/>
  <c r="M84" i="1" s="1"/>
  <c r="J84" i="1"/>
  <c r="K84" i="1" s="1"/>
  <c r="R84" i="1" l="1"/>
  <c r="S84" i="1" s="1"/>
  <c r="AD84" i="1" s="1"/>
  <c r="O85" i="1" s="1"/>
  <c r="T84" i="1"/>
  <c r="U84" i="1" s="1"/>
  <c r="AC84" i="1" l="1"/>
  <c r="N85" i="1" s="1"/>
  <c r="V84" i="1"/>
  <c r="AF84" i="1"/>
  <c r="Q85" i="1" s="1"/>
  <c r="AE84" i="1"/>
  <c r="P85" i="1" s="1"/>
  <c r="W84" i="1"/>
  <c r="X84" i="1" s="1"/>
  <c r="Z84" i="1"/>
  <c r="G85" i="1" s="1"/>
  <c r="AB84" i="1"/>
  <c r="I85" i="1" s="1"/>
  <c r="Y84" i="1"/>
  <c r="F85" i="1" s="1"/>
  <c r="AA84" i="1"/>
  <c r="H85" i="1" s="1"/>
  <c r="L85" i="1" l="1"/>
  <c r="M85" i="1" s="1"/>
  <c r="J85" i="1"/>
  <c r="K85" i="1" s="1"/>
  <c r="R85" i="1" l="1"/>
  <c r="S85" i="1" s="1"/>
  <c r="AC85" i="1" s="1"/>
  <c r="N86" i="1" s="1"/>
  <c r="T85" i="1"/>
  <c r="U85" i="1" s="1"/>
  <c r="V85" i="1" l="1"/>
  <c r="Z85" i="1"/>
  <c r="G86" i="1" s="1"/>
  <c r="AD85" i="1"/>
  <c r="O86" i="1" s="1"/>
  <c r="AB85" i="1"/>
  <c r="I86" i="1" s="1"/>
  <c r="AF85" i="1"/>
  <c r="Q86" i="1" s="1"/>
  <c r="AE85" i="1"/>
  <c r="P86" i="1" s="1"/>
  <c r="W85" i="1"/>
  <c r="Y85" i="1"/>
  <c r="F86" i="1" s="1"/>
  <c r="AA85" i="1"/>
  <c r="H86" i="1" s="1"/>
  <c r="X85" i="1" l="1"/>
  <c r="L86" i="1"/>
  <c r="M86" i="1" s="1"/>
  <c r="J86" i="1"/>
  <c r="K86" i="1" s="1"/>
  <c r="R86" i="1" s="1"/>
  <c r="S86" i="1" s="1"/>
  <c r="T86" i="1" l="1"/>
  <c r="U86" i="1" s="1"/>
  <c r="AB86" i="1" s="1"/>
  <c r="I87" i="1" s="1"/>
  <c r="AD86" i="1"/>
  <c r="O87" i="1" s="1"/>
  <c r="V86" i="1"/>
  <c r="AC86" i="1"/>
  <c r="N87" i="1" s="1"/>
  <c r="Y86" i="1" l="1"/>
  <c r="F87" i="1" s="1"/>
  <c r="Z86" i="1"/>
  <c r="G87" i="1" s="1"/>
  <c r="AA86" i="1"/>
  <c r="H87" i="1" s="1"/>
  <c r="L87" i="1" s="1"/>
  <c r="M87" i="1" s="1"/>
  <c r="AF86" i="1"/>
  <c r="Q87" i="1" s="1"/>
  <c r="AE86" i="1"/>
  <c r="P87" i="1" s="1"/>
  <c r="W86" i="1"/>
  <c r="X86" i="1" s="1"/>
  <c r="J87" i="1" l="1"/>
  <c r="K87" i="1" s="1"/>
  <c r="R87" i="1" s="1"/>
  <c r="S87" i="1" s="1"/>
  <c r="AC87" i="1" l="1"/>
  <c r="N88" i="1" s="1"/>
  <c r="AD87" i="1"/>
  <c r="O88" i="1" s="1"/>
  <c r="V87" i="1"/>
  <c r="T87" i="1"/>
  <c r="U87" i="1" s="1"/>
  <c r="AA87" i="1" s="1"/>
  <c r="H88" i="1" s="1"/>
  <c r="AF87" i="1" l="1"/>
  <c r="Q88" i="1" s="1"/>
  <c r="W87" i="1"/>
  <c r="X87" i="1" s="1"/>
  <c r="AE87" i="1"/>
  <c r="P88" i="1" s="1"/>
  <c r="Z87" i="1"/>
  <c r="G88" i="1" s="1"/>
  <c r="Y87" i="1"/>
  <c r="F88" i="1" s="1"/>
  <c r="J88" i="1" s="1"/>
  <c r="K88" i="1" s="1"/>
  <c r="AB87" i="1"/>
  <c r="I88" i="1" s="1"/>
  <c r="L88" i="1" s="1"/>
  <c r="M88" i="1" s="1"/>
  <c r="R88" i="1" l="1"/>
  <c r="S88" i="1" s="1"/>
  <c r="AD88" i="1"/>
  <c r="O89" i="1" s="1"/>
  <c r="V88" i="1"/>
  <c r="AC88" i="1"/>
  <c r="N89" i="1" s="1"/>
  <c r="T88" i="1"/>
  <c r="U88" i="1" s="1"/>
  <c r="Y88" i="1" s="1"/>
  <c r="F89" i="1" s="1"/>
  <c r="AA88" i="1" l="1"/>
  <c r="H89" i="1" s="1"/>
  <c r="AB88" i="1"/>
  <c r="I89" i="1" s="1"/>
  <c r="AF88" i="1"/>
  <c r="Q89" i="1" s="1"/>
  <c r="AE88" i="1"/>
  <c r="P89" i="1" s="1"/>
  <c r="W88" i="1"/>
  <c r="X88" i="1" s="1"/>
  <c r="Z88" i="1"/>
  <c r="G89" i="1" s="1"/>
  <c r="L89" i="1" l="1"/>
  <c r="M89" i="1" s="1"/>
  <c r="J89" i="1"/>
  <c r="K89" i="1" s="1"/>
  <c r="R89" i="1" s="1"/>
  <c r="S89" i="1" s="1"/>
  <c r="AD89" i="1" l="1"/>
  <c r="O90" i="1" s="1"/>
  <c r="V89" i="1"/>
  <c r="AC89" i="1"/>
  <c r="N90" i="1" s="1"/>
  <c r="T89" i="1"/>
  <c r="U89" i="1" s="1"/>
  <c r="Z89" i="1" s="1"/>
  <c r="G90" i="1" s="1"/>
  <c r="Y89" i="1" l="1"/>
  <c r="F90" i="1" s="1"/>
  <c r="AE89" i="1"/>
  <c r="P90" i="1" s="1"/>
  <c r="W89" i="1"/>
  <c r="AF89" i="1"/>
  <c r="Q90" i="1" s="1"/>
  <c r="AB89" i="1"/>
  <c r="I90" i="1" s="1"/>
  <c r="AA89" i="1"/>
  <c r="H90" i="1" s="1"/>
  <c r="X89" i="1"/>
  <c r="L90" i="1" l="1"/>
  <c r="M90" i="1" s="1"/>
  <c r="J90" i="1"/>
  <c r="K90" i="1" s="1"/>
  <c r="R90" i="1" s="1"/>
  <c r="S90" i="1" s="1"/>
  <c r="AD90" i="1" l="1"/>
  <c r="O91" i="1" s="1"/>
  <c r="V90" i="1"/>
  <c r="AC90" i="1"/>
  <c r="N91" i="1" s="1"/>
  <c r="T90" i="1"/>
  <c r="U90" i="1" s="1"/>
  <c r="AF90" i="1" l="1"/>
  <c r="Q91" i="1" s="1"/>
  <c r="AE90" i="1"/>
  <c r="P91" i="1" s="1"/>
  <c r="W90" i="1"/>
  <c r="X90" i="1" s="1"/>
  <c r="AB90" i="1"/>
  <c r="I91" i="1" s="1"/>
  <c r="Y90" i="1"/>
  <c r="F91" i="1" s="1"/>
  <c r="Z90" i="1"/>
  <c r="G91" i="1" s="1"/>
  <c r="AA90" i="1"/>
  <c r="H91" i="1" s="1"/>
  <c r="J91" i="1" l="1"/>
  <c r="K91" i="1" s="1"/>
  <c r="L91" i="1"/>
  <c r="M91" i="1" s="1"/>
  <c r="T91" i="1" l="1"/>
  <c r="U91" i="1" s="1"/>
  <c r="AF91" i="1" s="1"/>
  <c r="Q92" i="1" s="1"/>
  <c r="R91" i="1"/>
  <c r="S91" i="1" s="1"/>
  <c r="W91" i="1" l="1"/>
  <c r="AE91" i="1"/>
  <c r="P92" i="1" s="1"/>
  <c r="AD91" i="1"/>
  <c r="O92" i="1" s="1"/>
  <c r="V91" i="1"/>
  <c r="AC91" i="1"/>
  <c r="N92" i="1" s="1"/>
  <c r="AB91" i="1"/>
  <c r="I92" i="1" s="1"/>
  <c r="AA91" i="1"/>
  <c r="H92" i="1" s="1"/>
  <c r="Z91" i="1"/>
  <c r="G92" i="1" s="1"/>
  <c r="Y91" i="1"/>
  <c r="F92" i="1" s="1"/>
  <c r="X91" i="1" l="1"/>
  <c r="J92" i="1"/>
  <c r="K92" i="1" s="1"/>
  <c r="L92" i="1"/>
  <c r="M92" i="1" s="1"/>
  <c r="T92" i="1" l="1"/>
  <c r="U92" i="1" s="1"/>
  <c r="AE92" i="1" s="1"/>
  <c r="P93" i="1" s="1"/>
  <c r="R92" i="1"/>
  <c r="S92" i="1" s="1"/>
  <c r="AF92" i="1" l="1"/>
  <c r="Q93" i="1" s="1"/>
  <c r="W92" i="1"/>
  <c r="AC92" i="1"/>
  <c r="N93" i="1" s="1"/>
  <c r="AB92" i="1"/>
  <c r="I93" i="1" s="1"/>
  <c r="AA92" i="1"/>
  <c r="H93" i="1" s="1"/>
  <c r="Z92" i="1"/>
  <c r="G93" i="1" s="1"/>
  <c r="Y92" i="1"/>
  <c r="F93" i="1" s="1"/>
  <c r="AD92" i="1"/>
  <c r="O93" i="1" s="1"/>
  <c r="V92" i="1"/>
  <c r="X92" i="1" l="1"/>
  <c r="J93" i="1"/>
  <c r="K93" i="1" s="1"/>
  <c r="L93" i="1"/>
  <c r="M93" i="1" s="1"/>
  <c r="R93" i="1" l="1"/>
  <c r="S93" i="1" s="1"/>
  <c r="AD93" i="1" s="1"/>
  <c r="O94" i="1" s="1"/>
  <c r="T93" i="1"/>
  <c r="U93" i="1" s="1"/>
  <c r="AC93" i="1" l="1"/>
  <c r="N94" i="1" s="1"/>
  <c r="V93" i="1"/>
  <c r="AF93" i="1"/>
  <c r="Q94" i="1" s="1"/>
  <c r="AE93" i="1"/>
  <c r="P94" i="1" s="1"/>
  <c r="W93" i="1"/>
  <c r="AB93" i="1"/>
  <c r="I94" i="1" s="1"/>
  <c r="AA93" i="1"/>
  <c r="H94" i="1" s="1"/>
  <c r="X93" i="1"/>
  <c r="Y93" i="1"/>
  <c r="F94" i="1" s="1"/>
  <c r="Z93" i="1"/>
  <c r="G94" i="1" s="1"/>
  <c r="L94" i="1" l="1"/>
  <c r="M94" i="1" s="1"/>
  <c r="J94" i="1"/>
  <c r="K94" i="1" s="1"/>
  <c r="R94" i="1" l="1"/>
  <c r="S94" i="1" s="1"/>
  <c r="AD94" i="1" s="1"/>
  <c r="O95" i="1" s="1"/>
  <c r="T94" i="1"/>
  <c r="U94" i="1" s="1"/>
  <c r="AA94" i="1" l="1"/>
  <c r="H95" i="1" s="1"/>
  <c r="Z94" i="1"/>
  <c r="G95" i="1" s="1"/>
  <c r="Y94" i="1"/>
  <c r="F95" i="1" s="1"/>
  <c r="V94" i="1"/>
  <c r="AB94" i="1"/>
  <c r="I95" i="1" s="1"/>
  <c r="AC94" i="1"/>
  <c r="N95" i="1" s="1"/>
  <c r="AE94" i="1"/>
  <c r="P95" i="1" s="1"/>
  <c r="W94" i="1"/>
  <c r="AF94" i="1"/>
  <c r="Q95" i="1" s="1"/>
  <c r="J95" i="1" l="1"/>
  <c r="K95" i="1" s="1"/>
  <c r="L95" i="1"/>
  <c r="M95" i="1" s="1"/>
  <c r="R95" i="1" s="1"/>
  <c r="S95" i="1" s="1"/>
  <c r="AD95" i="1" s="1"/>
  <c r="O96" i="1" s="1"/>
  <c r="X94" i="1"/>
  <c r="T95" i="1" l="1"/>
  <c r="U95" i="1" s="1"/>
  <c r="AA95" i="1" s="1"/>
  <c r="H96" i="1" s="1"/>
  <c r="AC95" i="1"/>
  <c r="N96" i="1" s="1"/>
  <c r="V95" i="1"/>
  <c r="W95" i="1" l="1"/>
  <c r="X95" i="1" s="1"/>
  <c r="AE95" i="1"/>
  <c r="P96" i="1" s="1"/>
  <c r="Y95" i="1"/>
  <c r="F96" i="1" s="1"/>
  <c r="AF95" i="1"/>
  <c r="Q96" i="1" s="1"/>
  <c r="Z95" i="1"/>
  <c r="G96" i="1" s="1"/>
  <c r="J96" i="1" s="1"/>
  <c r="K96" i="1" s="1"/>
  <c r="AB95" i="1"/>
  <c r="I96" i="1" s="1"/>
  <c r="L96" i="1" s="1"/>
  <c r="M96" i="1" s="1"/>
  <c r="R96" i="1" l="1"/>
  <c r="S96" i="1" s="1"/>
  <c r="AD96" i="1" s="1"/>
  <c r="O97" i="1" s="1"/>
  <c r="T96" i="1"/>
  <c r="U96" i="1" s="1"/>
  <c r="AE96" i="1" s="1"/>
  <c r="P97" i="1" s="1"/>
  <c r="AC96" i="1"/>
  <c r="N97" i="1" s="1"/>
  <c r="AB96" i="1"/>
  <c r="I97" i="1" s="1"/>
  <c r="V96" i="1"/>
  <c r="AA96" i="1"/>
  <c r="H97" i="1" s="1"/>
  <c r="L97" i="1" s="1"/>
  <c r="M97" i="1" s="1"/>
  <c r="Z96" i="1"/>
  <c r="G97" i="1" s="1"/>
  <c r="AF96" i="1"/>
  <c r="Q97" i="1" s="1"/>
  <c r="Y96" i="1" l="1"/>
  <c r="F97" i="1" s="1"/>
  <c r="W96" i="1"/>
  <c r="X96" i="1"/>
  <c r="J97" i="1"/>
  <c r="K97" i="1" s="1"/>
  <c r="R97" i="1" s="1"/>
  <c r="S97" i="1" s="1"/>
  <c r="T97" i="1" l="1"/>
  <c r="U97" i="1" s="1"/>
  <c r="W97" i="1" s="1"/>
  <c r="AD97" i="1"/>
  <c r="O98" i="1" s="1"/>
  <c r="V97" i="1"/>
  <c r="AC97" i="1"/>
  <c r="N98" i="1" s="1"/>
  <c r="AA97" i="1" l="1"/>
  <c r="H98" i="1" s="1"/>
  <c r="AF97" i="1"/>
  <c r="Q98" i="1" s="1"/>
  <c r="X97" i="1"/>
  <c r="Y97" i="1"/>
  <c r="F98" i="1" s="1"/>
  <c r="AE97" i="1"/>
  <c r="P98" i="1" s="1"/>
  <c r="AB97" i="1"/>
  <c r="I98" i="1" s="1"/>
  <c r="Z97" i="1"/>
  <c r="G98" i="1" s="1"/>
  <c r="J98" i="1" s="1"/>
  <c r="K98" i="1" s="1"/>
  <c r="L98" i="1" l="1"/>
  <c r="M98" i="1" s="1"/>
  <c r="R98" i="1" s="1"/>
  <c r="S98" i="1" s="1"/>
  <c r="AD98" i="1" l="1"/>
  <c r="O99" i="1" s="1"/>
  <c r="AC98" i="1"/>
  <c r="N99" i="1" s="1"/>
  <c r="V98" i="1"/>
  <c r="T98" i="1"/>
  <c r="U98" i="1" s="1"/>
  <c r="AB98" i="1" s="1"/>
  <c r="I99" i="1" s="1"/>
  <c r="Y98" i="1"/>
  <c r="F99" i="1" s="1"/>
  <c r="Z98" i="1" l="1"/>
  <c r="G99" i="1" s="1"/>
  <c r="W98" i="1"/>
  <c r="X98" i="1" s="1"/>
  <c r="AE98" i="1"/>
  <c r="P99" i="1" s="1"/>
  <c r="AF98" i="1"/>
  <c r="Q99" i="1" s="1"/>
  <c r="AA98" i="1"/>
  <c r="H99" i="1" s="1"/>
  <c r="L99" i="1" s="1"/>
  <c r="M99" i="1" s="1"/>
  <c r="J99" i="1"/>
  <c r="K99" i="1" s="1"/>
  <c r="R99" i="1" l="1"/>
  <c r="S99" i="1" s="1"/>
  <c r="AD99" i="1" s="1"/>
  <c r="O100" i="1" s="1"/>
  <c r="T99" i="1"/>
  <c r="U99" i="1" s="1"/>
  <c r="AC99" i="1" l="1"/>
  <c r="N100" i="1" s="1"/>
  <c r="V99" i="1"/>
  <c r="AF99" i="1"/>
  <c r="Q100" i="1" s="1"/>
  <c r="AE99" i="1"/>
  <c r="P100" i="1" s="1"/>
  <c r="W99" i="1"/>
  <c r="Y99" i="1"/>
  <c r="F100" i="1" s="1"/>
  <c r="AA99" i="1"/>
  <c r="H100" i="1" s="1"/>
  <c r="X99" i="1"/>
  <c r="Z99" i="1"/>
  <c r="G100" i="1" s="1"/>
  <c r="AB99" i="1"/>
  <c r="I100" i="1" s="1"/>
  <c r="L100" i="1" l="1"/>
  <c r="M100" i="1" s="1"/>
  <c r="J100" i="1"/>
  <c r="K100" i="1" s="1"/>
  <c r="T100" i="1" l="1"/>
  <c r="U100" i="1" s="1"/>
  <c r="W100" i="1" s="1"/>
  <c r="R100" i="1"/>
  <c r="S100" i="1" s="1"/>
  <c r="AE100" i="1" l="1"/>
  <c r="P101" i="1" s="1"/>
  <c r="AF100" i="1"/>
  <c r="Q101" i="1" s="1"/>
  <c r="AC100" i="1"/>
  <c r="N101" i="1" s="1"/>
  <c r="AB100" i="1"/>
  <c r="I101" i="1" s="1"/>
  <c r="AA100" i="1"/>
  <c r="H101" i="1" s="1"/>
  <c r="Z100" i="1"/>
  <c r="G101" i="1" s="1"/>
  <c r="Y100" i="1"/>
  <c r="F101" i="1" s="1"/>
  <c r="AD100" i="1"/>
  <c r="O101" i="1" s="1"/>
  <c r="V100" i="1"/>
  <c r="X100" i="1" s="1"/>
  <c r="L101" i="1" l="1"/>
  <c r="M101" i="1" s="1"/>
  <c r="J101" i="1"/>
  <c r="K101" i="1" s="1"/>
  <c r="T101" i="1" l="1"/>
  <c r="U101" i="1" s="1"/>
  <c r="AF101" i="1" s="1"/>
  <c r="Q102" i="1" s="1"/>
  <c r="R101" i="1"/>
  <c r="S101" i="1" s="1"/>
  <c r="AD101" i="1" s="1"/>
  <c r="O102" i="1" s="1"/>
  <c r="AC101" i="1" l="1"/>
  <c r="N102" i="1" s="1"/>
  <c r="V101" i="1"/>
  <c r="AA101" i="1"/>
  <c r="H102" i="1" s="1"/>
  <c r="AB101" i="1"/>
  <c r="I102" i="1" s="1"/>
  <c r="Y101" i="1"/>
  <c r="F102" i="1" s="1"/>
  <c r="Z101" i="1"/>
  <c r="G102" i="1" s="1"/>
  <c r="W101" i="1"/>
  <c r="X101" i="1" s="1"/>
  <c r="AE101" i="1"/>
  <c r="P102" i="1" s="1"/>
  <c r="J102" i="1" l="1"/>
  <c r="K102" i="1" s="1"/>
  <c r="L102" i="1"/>
  <c r="M102" i="1" s="1"/>
  <c r="R102" i="1" l="1"/>
  <c r="S102" i="1" s="1"/>
  <c r="AD102" i="1" s="1"/>
  <c r="O103" i="1" s="1"/>
  <c r="T102" i="1"/>
  <c r="U102" i="1" s="1"/>
  <c r="Y102" i="1" s="1"/>
  <c r="F103" i="1" s="1"/>
  <c r="AC102" i="1"/>
  <c r="N103" i="1" s="1"/>
  <c r="V102" i="1"/>
  <c r="AA102" i="1" l="1"/>
  <c r="H103" i="1" s="1"/>
  <c r="AE102" i="1"/>
  <c r="P103" i="1" s="1"/>
  <c r="AF102" i="1"/>
  <c r="Q103" i="1" s="1"/>
  <c r="W102" i="1"/>
  <c r="X102" i="1" s="1"/>
  <c r="AB102" i="1"/>
  <c r="I103" i="1" s="1"/>
  <c r="Z102" i="1"/>
  <c r="G103" i="1" s="1"/>
  <c r="J103" i="1" s="1"/>
  <c r="K103" i="1" s="1"/>
  <c r="L103" i="1" l="1"/>
  <c r="M103" i="1" s="1"/>
  <c r="R103" i="1" s="1"/>
  <c r="S103" i="1" s="1"/>
  <c r="T103" i="1"/>
  <c r="U103" i="1" s="1"/>
  <c r="AF103" i="1" s="1"/>
  <c r="Q104" i="1" s="1"/>
  <c r="V103" i="1" l="1"/>
  <c r="AC103" i="1"/>
  <c r="N104" i="1" s="1"/>
  <c r="AD103" i="1"/>
  <c r="O104" i="1" s="1"/>
  <c r="Y103" i="1"/>
  <c r="F104" i="1" s="1"/>
  <c r="AB103" i="1"/>
  <c r="I104" i="1" s="1"/>
  <c r="AE103" i="1"/>
  <c r="P104" i="1" s="1"/>
  <c r="Z103" i="1"/>
  <c r="G104" i="1" s="1"/>
  <c r="AA103" i="1"/>
  <c r="H104" i="1" s="1"/>
  <c r="L104" i="1" s="1"/>
  <c r="M104" i="1" s="1"/>
  <c r="W103" i="1"/>
  <c r="X103" i="1" s="1"/>
  <c r="J104" i="1" l="1"/>
  <c r="K104" i="1" s="1"/>
  <c r="R104" i="1" s="1"/>
  <c r="S104" i="1" s="1"/>
  <c r="AD104" i="1" s="1"/>
  <c r="O105" i="1" s="1"/>
  <c r="T104" i="1"/>
  <c r="U104" i="1" s="1"/>
  <c r="Z104" i="1" l="1"/>
  <c r="G105" i="1" s="1"/>
  <c r="V104" i="1"/>
  <c r="AC104" i="1"/>
  <c r="N105" i="1" s="1"/>
  <c r="AB104" i="1"/>
  <c r="I105" i="1" s="1"/>
  <c r="AF104" i="1"/>
  <c r="Q105" i="1" s="1"/>
  <c r="AE104" i="1"/>
  <c r="P105" i="1" s="1"/>
  <c r="W104" i="1"/>
  <c r="AA104" i="1"/>
  <c r="H105" i="1" s="1"/>
  <c r="Y104" i="1"/>
  <c r="F105" i="1" s="1"/>
  <c r="X104" i="1" l="1"/>
  <c r="J105" i="1"/>
  <c r="K105" i="1" s="1"/>
  <c r="L105" i="1"/>
  <c r="M105" i="1" s="1"/>
  <c r="T105" i="1" s="1"/>
  <c r="U105" i="1" s="1"/>
  <c r="W105" i="1" l="1"/>
  <c r="AF105" i="1"/>
  <c r="Q106" i="1" s="1"/>
  <c r="AE105" i="1"/>
  <c r="P106" i="1" s="1"/>
  <c r="R105" i="1"/>
  <c r="S105" i="1" s="1"/>
  <c r="AD105" i="1" l="1"/>
  <c r="O106" i="1" s="1"/>
  <c r="V105" i="1"/>
  <c r="X105" i="1" s="1"/>
  <c r="AC105" i="1"/>
  <c r="N106" i="1" s="1"/>
  <c r="AB105" i="1"/>
  <c r="I106" i="1" s="1"/>
  <c r="AA105" i="1"/>
  <c r="H106" i="1" s="1"/>
  <c r="Z105" i="1"/>
  <c r="G106" i="1" s="1"/>
  <c r="Y105" i="1"/>
  <c r="F106" i="1" s="1"/>
  <c r="J106" i="1" l="1"/>
  <c r="K106" i="1" s="1"/>
  <c r="L106" i="1"/>
  <c r="M106" i="1" s="1"/>
  <c r="R106" i="1" l="1"/>
  <c r="S106" i="1" s="1"/>
  <c r="AD106" i="1" s="1"/>
  <c r="O107" i="1" s="1"/>
  <c r="T106" i="1"/>
  <c r="U106" i="1" s="1"/>
  <c r="V106" i="1" l="1"/>
  <c r="Y106" i="1"/>
  <c r="F107" i="1" s="1"/>
  <c r="AC106" i="1"/>
  <c r="N107" i="1" s="1"/>
  <c r="AB106" i="1"/>
  <c r="I107" i="1" s="1"/>
  <c r="AF106" i="1"/>
  <c r="Q107" i="1" s="1"/>
  <c r="AE106" i="1"/>
  <c r="P107" i="1" s="1"/>
  <c r="W106" i="1"/>
  <c r="Z106" i="1"/>
  <c r="G107" i="1" s="1"/>
  <c r="AA106" i="1"/>
  <c r="H107" i="1" s="1"/>
  <c r="X106" i="1" l="1"/>
  <c r="L107" i="1"/>
  <c r="M107" i="1" s="1"/>
  <c r="J107" i="1"/>
  <c r="K107" i="1" s="1"/>
  <c r="R107" i="1" s="1"/>
  <c r="S107" i="1" s="1"/>
  <c r="AD107" i="1" l="1"/>
  <c r="O108" i="1" s="1"/>
  <c r="V107" i="1"/>
  <c r="AC107" i="1"/>
  <c r="N108" i="1" s="1"/>
  <c r="T107" i="1"/>
  <c r="U107" i="1" s="1"/>
  <c r="AF107" i="1" l="1"/>
  <c r="Q108" i="1" s="1"/>
  <c r="AE107" i="1"/>
  <c r="P108" i="1" s="1"/>
  <c r="W107" i="1"/>
  <c r="AB107" i="1"/>
  <c r="I108" i="1" s="1"/>
  <c r="Y107" i="1"/>
  <c r="F108" i="1" s="1"/>
  <c r="AA107" i="1"/>
  <c r="H108" i="1" s="1"/>
  <c r="X107" i="1"/>
  <c r="Z107" i="1"/>
  <c r="G108" i="1" s="1"/>
  <c r="J108" i="1" l="1"/>
  <c r="K108" i="1" s="1"/>
  <c r="L108" i="1"/>
  <c r="M108" i="1" s="1"/>
  <c r="R108" i="1" l="1"/>
  <c r="S108" i="1" s="1"/>
  <c r="T108" i="1"/>
  <c r="U108" i="1" s="1"/>
  <c r="W108" i="1" l="1"/>
  <c r="AE108" i="1"/>
  <c r="P109" i="1" s="1"/>
  <c r="AF108" i="1"/>
  <c r="Q109" i="1" s="1"/>
  <c r="AC108" i="1"/>
  <c r="N109" i="1" s="1"/>
  <c r="AB108" i="1"/>
  <c r="I109" i="1" s="1"/>
  <c r="AA108" i="1"/>
  <c r="H109" i="1" s="1"/>
  <c r="Z108" i="1"/>
  <c r="G109" i="1" s="1"/>
  <c r="Y108" i="1"/>
  <c r="F109" i="1" s="1"/>
  <c r="V108" i="1"/>
  <c r="X108" i="1" s="1"/>
  <c r="AD108" i="1"/>
  <c r="O109" i="1" s="1"/>
  <c r="J109" i="1" l="1"/>
  <c r="K109" i="1" s="1"/>
  <c r="L109" i="1"/>
  <c r="M109" i="1" s="1"/>
  <c r="T109" i="1" l="1"/>
  <c r="U109" i="1" s="1"/>
  <c r="AF109" i="1" s="1"/>
  <c r="Q110" i="1" s="1"/>
  <c r="R109" i="1"/>
  <c r="S109" i="1" s="1"/>
  <c r="W109" i="1" l="1"/>
  <c r="AE109" i="1"/>
  <c r="P110" i="1" s="1"/>
  <c r="Z109" i="1"/>
  <c r="G110" i="1" s="1"/>
  <c r="Y109" i="1"/>
  <c r="F110" i="1" s="1"/>
  <c r="AD109" i="1"/>
  <c r="O110" i="1" s="1"/>
  <c r="V109" i="1"/>
  <c r="AC109" i="1"/>
  <c r="N110" i="1" s="1"/>
  <c r="AA109" i="1"/>
  <c r="H110" i="1" s="1"/>
  <c r="AB109" i="1"/>
  <c r="I110" i="1" s="1"/>
  <c r="X109" i="1" l="1"/>
  <c r="J110" i="1"/>
  <c r="K110" i="1" s="1"/>
  <c r="L110" i="1"/>
  <c r="M110" i="1" s="1"/>
  <c r="T110" i="1" l="1"/>
  <c r="U110" i="1" s="1"/>
  <c r="R110" i="1"/>
  <c r="S110" i="1" s="1"/>
  <c r="AD110" i="1" l="1"/>
  <c r="O111" i="1" s="1"/>
  <c r="V110" i="1"/>
  <c r="AC110" i="1"/>
  <c r="N111" i="1" s="1"/>
  <c r="AB110" i="1"/>
  <c r="I111" i="1" s="1"/>
  <c r="AA110" i="1"/>
  <c r="H111" i="1" s="1"/>
  <c r="Z110" i="1"/>
  <c r="G111" i="1" s="1"/>
  <c r="Y110" i="1"/>
  <c r="F111" i="1" s="1"/>
  <c r="AE110" i="1"/>
  <c r="P111" i="1" s="1"/>
  <c r="W110" i="1"/>
  <c r="AF110" i="1"/>
  <c r="Q111" i="1" s="1"/>
  <c r="J111" i="1" l="1"/>
  <c r="K111" i="1" s="1"/>
  <c r="L111" i="1"/>
  <c r="M111" i="1" s="1"/>
  <c r="X110" i="1"/>
  <c r="T111" i="1" l="1"/>
  <c r="U111" i="1" s="1"/>
  <c r="AF111" i="1" s="1"/>
  <c r="Q112" i="1" s="1"/>
  <c r="R111" i="1"/>
  <c r="S111" i="1" s="1"/>
  <c r="AE111" i="1" l="1"/>
  <c r="P112" i="1" s="1"/>
  <c r="W111" i="1"/>
  <c r="AB111" i="1"/>
  <c r="I112" i="1" s="1"/>
  <c r="AA111" i="1"/>
  <c r="H112" i="1" s="1"/>
  <c r="Z111" i="1"/>
  <c r="G112" i="1" s="1"/>
  <c r="Y111" i="1"/>
  <c r="F112" i="1" s="1"/>
  <c r="AD111" i="1"/>
  <c r="O112" i="1" s="1"/>
  <c r="AC111" i="1"/>
  <c r="N112" i="1" s="1"/>
  <c r="V111" i="1"/>
  <c r="X111" i="1" l="1"/>
  <c r="J112" i="1"/>
  <c r="K112" i="1" s="1"/>
  <c r="L112" i="1"/>
  <c r="M112" i="1" s="1"/>
  <c r="T112" i="1" l="1"/>
  <c r="U112" i="1" s="1"/>
  <c r="R112" i="1"/>
  <c r="S112" i="1" s="1"/>
  <c r="Y112" i="1" l="1"/>
  <c r="F113" i="1" s="1"/>
  <c r="AD112" i="1"/>
  <c r="O113" i="1" s="1"/>
  <c r="V112" i="1"/>
  <c r="AC112" i="1"/>
  <c r="N113" i="1" s="1"/>
  <c r="Z112" i="1"/>
  <c r="G113" i="1" s="1"/>
  <c r="AB112" i="1"/>
  <c r="I113" i="1" s="1"/>
  <c r="AA112" i="1"/>
  <c r="H113" i="1" s="1"/>
  <c r="AF112" i="1"/>
  <c r="Q113" i="1" s="1"/>
  <c r="AE112" i="1"/>
  <c r="P113" i="1" s="1"/>
  <c r="W112" i="1"/>
  <c r="X112" i="1" l="1"/>
  <c r="L113" i="1"/>
  <c r="M113" i="1" s="1"/>
  <c r="J113" i="1"/>
  <c r="K113" i="1" s="1"/>
  <c r="R113" i="1" s="1"/>
  <c r="S113" i="1" s="1"/>
  <c r="T113" i="1" l="1"/>
  <c r="U113" i="1" s="1"/>
  <c r="AE113" i="1" s="1"/>
  <c r="P114" i="1" s="1"/>
  <c r="AD113" i="1"/>
  <c r="O114" i="1" s="1"/>
  <c r="V113" i="1"/>
  <c r="AC113" i="1"/>
  <c r="N114" i="1" s="1"/>
  <c r="Y113" i="1" l="1"/>
  <c r="F114" i="1" s="1"/>
  <c r="AA113" i="1"/>
  <c r="H114" i="1" s="1"/>
  <c r="W113" i="1"/>
  <c r="AF113" i="1"/>
  <c r="Q114" i="1" s="1"/>
  <c r="Z113" i="1"/>
  <c r="G114" i="1" s="1"/>
  <c r="AB113" i="1"/>
  <c r="I114" i="1" s="1"/>
  <c r="X113" i="1"/>
  <c r="L114" i="1" l="1"/>
  <c r="M114" i="1" s="1"/>
  <c r="J114" i="1"/>
  <c r="K114" i="1" s="1"/>
  <c r="R114" i="1" l="1"/>
  <c r="S114" i="1" s="1"/>
  <c r="T114" i="1"/>
  <c r="U114" i="1" s="1"/>
  <c r="AF114" i="1" s="1"/>
  <c r="Q115" i="1" s="1"/>
  <c r="AD114" i="1"/>
  <c r="O115" i="1" s="1"/>
  <c r="AC114" i="1"/>
  <c r="N115" i="1" s="1"/>
  <c r="V114" i="1"/>
  <c r="AB114" i="1" l="1"/>
  <c r="I115" i="1" s="1"/>
  <c r="AA114" i="1"/>
  <c r="H115" i="1" s="1"/>
  <c r="AE114" i="1"/>
  <c r="P115" i="1" s="1"/>
  <c r="Y114" i="1"/>
  <c r="F115" i="1" s="1"/>
  <c r="Z114" i="1"/>
  <c r="G115" i="1" s="1"/>
  <c r="J115" i="1" s="1"/>
  <c r="K115" i="1" s="1"/>
  <c r="W114" i="1"/>
  <c r="X114" i="1" s="1"/>
  <c r="L115" i="1" l="1"/>
  <c r="M115" i="1" s="1"/>
  <c r="T115" i="1" s="1"/>
  <c r="U115" i="1" s="1"/>
  <c r="AF115" i="1" s="1"/>
  <c r="R115" i="1"/>
  <c r="S115" i="1" s="1"/>
  <c r="W115" i="1" l="1"/>
  <c r="AE115" i="1"/>
  <c r="AD115" i="1"/>
  <c r="V115" i="1"/>
  <c r="AC115" i="1"/>
  <c r="AB115" i="1"/>
  <c r="AA115" i="1"/>
  <c r="Z115" i="1"/>
  <c r="Y115" i="1"/>
  <c r="X115" i="1" l="1"/>
</calcChain>
</file>

<file path=xl/sharedStrings.xml><?xml version="1.0" encoding="utf-8"?>
<sst xmlns="http://schemas.openxmlformats.org/spreadsheetml/2006/main" count="93" uniqueCount="84">
  <si>
    <t>w2</t>
  </si>
  <si>
    <t>w3</t>
  </si>
  <si>
    <t>w4</t>
  </si>
  <si>
    <t>w5</t>
  </si>
  <si>
    <t>w6</t>
  </si>
  <si>
    <t>w7</t>
  </si>
  <si>
    <t>w8</t>
  </si>
  <si>
    <t>E1</t>
  </si>
  <si>
    <t>E2</t>
  </si>
  <si>
    <t>h1 = w1*i1 + w2*i2</t>
  </si>
  <si>
    <t>h2 = w3*i1 + w4*i2</t>
  </si>
  <si>
    <t>a_h2 = σ(h2)</t>
  </si>
  <si>
    <t>a_o1 = σ(o1)</t>
  </si>
  <si>
    <t>a_o2 = σ(o2)</t>
  </si>
  <si>
    <t>o1 = w5*a_h1 + w6*a_h2</t>
  </si>
  <si>
    <t>o2 = w7*a_h1 + w8*a_h2</t>
  </si>
  <si>
    <r>
      <t xml:space="preserve">E1= </t>
    </r>
    <r>
      <rPr>
        <b/>
        <sz val="14"/>
        <color theme="1"/>
        <rFont val="Calibri"/>
        <family val="2"/>
      </rPr>
      <t>½*(t1 - a_o1)²</t>
    </r>
  </si>
  <si>
    <t>Targets</t>
  </si>
  <si>
    <t>Outputs</t>
  </si>
  <si>
    <t>t1</t>
  </si>
  <si>
    <t>t2</t>
  </si>
  <si>
    <t>i1</t>
  </si>
  <si>
    <t>i2</t>
  </si>
  <si>
    <t>w1</t>
  </si>
  <si>
    <t>h1</t>
  </si>
  <si>
    <t>a_h1</t>
  </si>
  <si>
    <t>h2</t>
  </si>
  <si>
    <t>a_h2</t>
  </si>
  <si>
    <t>o1</t>
  </si>
  <si>
    <t>a_o1</t>
  </si>
  <si>
    <t>o2</t>
  </si>
  <si>
    <t>a_o2</t>
  </si>
  <si>
    <t>E_total</t>
  </si>
  <si>
    <t>a_h1 = σ(h1) = 1/(1+exp(-h1))</t>
  </si>
  <si>
    <t>ꝺE_t/ꝺw5=ꝺ(E1 + E2)/ꝺw5 = ꝺE1/ꝺw5= (ꝺE1/ꝺa_o1)*(ꝺa_o1/ꝺo1)*(ꝺo1/ꝺw5)</t>
  </si>
  <si>
    <t>ꝺE1/ꝺa_o1=ꝺ(½*(t1 - a_o1)²)/ꝺa_o1=(t1 - a_o1)*(-1) = (a_o1 - t1)</t>
  </si>
  <si>
    <t>ꝺ(a_o1)/ꝺo1 = ꝺ(σ(o1))/ꝺo1 = σ(o1)*(1-σ(o1)) = a_o1*(1 - a_01)</t>
  </si>
  <si>
    <t>ꝺE_t/ꝺw5</t>
  </si>
  <si>
    <t>ꝺE_t/ꝺw5=(a_o1 - t1)*a_o1*(1 - a_o1)*a_h1</t>
  </si>
  <si>
    <t>ꝺE_t/ꝺw6=(a_o1 - t1)*a_o1*(1 - a_o1)*a_h2</t>
  </si>
  <si>
    <t>ꝺE_t/ꝺw7=(a_o2 - t2)*a_o2*(1 - a_o2)*a_h1</t>
  </si>
  <si>
    <t>ꝺE_t/ꝺw8=(a_o2 - t2)*a_o2*(1 - a_o2)*a_h2</t>
  </si>
  <si>
    <t>ꝺE_t/ꝺa_h1=ꝺ(E1 + E2)/ꝺa_h1</t>
  </si>
  <si>
    <t>ꝺE1/ꝺa_h1= (ꝺE1/ꝺa_o1)*(ꝺa_o1/ꝺo1)*(ꝺo1/ꝺa_h1) =(a_o1 - t1)*a_o1*(1 - a_o1)*w5</t>
  </si>
  <si>
    <t>ꝺE2/ꝺa_h1= (ꝺE2/ꝺa_o2)*(ꝺa_o2/ꝺo2)*(ꝺo2/ꝺa_h1) = (a_o2 - t2)*a_o2*(1 - a_o2)*w7</t>
  </si>
  <si>
    <t>ꝺo1/ꝺw5 = a_h1</t>
  </si>
  <si>
    <t>ꝺ(a_h1)/ꝺh1 = ꝺ(σ(h1))/ꝺh1 = σ(h1)*(1-σ(h1)) = a_h1*(1 - a_h1)</t>
  </si>
  <si>
    <t>ꝺh1/ꝺw1 = i1</t>
  </si>
  <si>
    <r>
      <t>ꝺE1/ꝺw1=(ꝺ(E1)/ꝺa_h1)*(ꝺ(a_h1)/ꝺh1)*(ꝺ(h1)/ꝺw1) =</t>
    </r>
    <r>
      <rPr>
        <b/>
        <sz val="11"/>
        <color rgb="FFFF0000"/>
        <rFont val="Calibri"/>
        <family val="2"/>
      </rPr>
      <t>[(a_o1 - t1)*a_o1*(1 - a_o1)*w5]</t>
    </r>
    <r>
      <rPr>
        <sz val="11"/>
        <color theme="1"/>
        <rFont val="Calibri"/>
        <family val="2"/>
      </rPr>
      <t>*</t>
    </r>
    <r>
      <rPr>
        <sz val="11"/>
        <color rgb="FF00B050"/>
        <rFont val="Calibri"/>
        <family val="2"/>
      </rPr>
      <t>[a_h1*(1 - a_h1)]</t>
    </r>
    <r>
      <rPr>
        <sz val="11"/>
        <color theme="1"/>
        <rFont val="Calibri"/>
        <family val="2"/>
      </rPr>
      <t>*</t>
    </r>
    <r>
      <rPr>
        <b/>
        <sz val="11"/>
        <color rgb="FF0070C0"/>
        <rFont val="Calibri"/>
        <family val="2"/>
      </rPr>
      <t>i1</t>
    </r>
  </si>
  <si>
    <t>red part from 2 , green part from 7 and blue part from 8</t>
  </si>
  <si>
    <r>
      <t>ꝺE2/ꝺw1=(ꝺ(E2)/ꝺa_h1)*(ꝺ(a_h1)/ꝺh1)*(ꝺ(h1)/ꝺw1) =</t>
    </r>
    <r>
      <rPr>
        <b/>
        <sz val="11"/>
        <color rgb="FFFF0000"/>
        <rFont val="Calibri"/>
        <family val="2"/>
      </rPr>
      <t>[(a_o2 - t2)*a_o2*(1 - a_o2)*w7]</t>
    </r>
    <r>
      <rPr>
        <sz val="11"/>
        <color theme="1"/>
        <rFont val="Calibri"/>
        <family val="2"/>
      </rPr>
      <t>*</t>
    </r>
    <r>
      <rPr>
        <b/>
        <sz val="11"/>
        <color rgb="FF00B050"/>
        <rFont val="Calibri"/>
        <family val="2"/>
      </rPr>
      <t>[a_h1*(1 - a_h1)]</t>
    </r>
    <r>
      <rPr>
        <sz val="11"/>
        <color theme="1"/>
        <rFont val="Calibri"/>
        <family val="2"/>
      </rPr>
      <t>*</t>
    </r>
    <r>
      <rPr>
        <b/>
        <sz val="11"/>
        <color rgb="FF0070C0"/>
        <rFont val="Calibri"/>
        <family val="2"/>
      </rPr>
      <t>i1</t>
    </r>
  </si>
  <si>
    <t>red part from 3 , green part from 7 and blue part from 8</t>
  </si>
  <si>
    <t>add 5 and 6</t>
  </si>
  <si>
    <t>add 2 and 3</t>
  </si>
  <si>
    <t>ꝺh1/ꝺw2 = i2</t>
  </si>
  <si>
    <t>ꝺE_t/ꝺw1=(ꝺEt/ꝺa_h1)*(ꝺa_h1/ꝺh1)*(ꝺh1/ꝺw1)</t>
  </si>
  <si>
    <t>ꝺE_t/ꝺw1=(ꝺEt/ꝺa_h1)*(a-h1*(1-a_h1)*i1)</t>
  </si>
  <si>
    <t>ꝺE_t/ꝺw3=(ꝺEt/ꝺa_h2)*(a_h2*(1-a_h2)*i1)</t>
  </si>
  <si>
    <t>ꝺE_t/ꝺw2=(ꝺEt/ꝺa_h1)*(a_h1*(1-a_h1)*i2)</t>
  </si>
  <si>
    <t>ꝺE_t/ꝺw4=(ꝺEt/ꝺa_h2)*(a_h2*(1-a_h2)*i2)</t>
  </si>
  <si>
    <t>ꝺE_t/ꝺa_h2=ꝺ(E1 + E2)/ꝺa_h2</t>
  </si>
  <si>
    <t>ꝺE1/ꝺa_h2= (ꝺE1/ꝺa_o1)*(ꝺa_o1/ꝺo1)*(ꝺo1/ꝺa_h2) =(a_o1 - t1)*a_o1*(1 - a_o1)*w6</t>
  </si>
  <si>
    <t>ꝺE2/ꝺa_h2= (ꝺE2/ꝺa_o2)*(ꝺa_o2/ꝺo2)*(ꝺo2/ꝺa_h2) = (a_o2 - t2)*a_o2*(1 - a_o2)*w8</t>
  </si>
  <si>
    <t>add 11 and 12</t>
  </si>
  <si>
    <t>ꝺE_t/ꝺw1</t>
  </si>
  <si>
    <t>ꝺE_t/ꝺw8</t>
  </si>
  <si>
    <t>ꝺE_t/ꝺw2</t>
  </si>
  <si>
    <t>ꝺE_t/ꝺw3</t>
  </si>
  <si>
    <t>ꝺE_t/ꝺw4</t>
  </si>
  <si>
    <t>ꝺE_t/ꝺw6</t>
  </si>
  <si>
    <t>ꝺE_t/ꝺw7</t>
  </si>
  <si>
    <t>ꝺE_t/ꝺw1=ꝺ(E1 + E2)/ꝺw1 ={[(a_o1 - t1)*a_o1*(1 - a_o1)*w5] + [(a_o2 - t2)*a_o2*(1 - a_o2)*w7]}*[a_h1*(1 - a_h1)]*i1</t>
  </si>
  <si>
    <t>{[(a_o1 - t1)*a_o1*(1 - a_o1)*w5] + [(a_o2 - t2)*a_o2*(1 - a_o2)*w7]}*[a_h1*(1 - a_h1)]*i1</t>
  </si>
  <si>
    <t>(S38-B38)*S38*(1-S38)*K38 - 5</t>
  </si>
  <si>
    <t>(S38-B38)*S38*(1-S38)*M38 - 6</t>
  </si>
  <si>
    <t>(U38-C38)*U38*(1-U38)*K38 - 7</t>
  </si>
  <si>
    <t>(U38-C38)*U38*(1-U38)*M38 - 8</t>
  </si>
  <si>
    <t>(((S38 - B38)*S38*(1-S38)*N38) + ((U38-C38)*U38*(1-U38)*P38))*K38*(1-K38)*D38  - 1</t>
  </si>
  <si>
    <t>(((S38 - B38)*S38*(1-S38)*N38) + ((U38-C38)*U38*(1-U38)*P38))*K38*(1-K38)*E38  - 2</t>
  </si>
  <si>
    <t>(((S38 - B38)*S38*(1-S38)*O38) + ((U38-C38)*U38*(1-U38)*Q38))*M38*(1-M38)*D38 - 3</t>
  </si>
  <si>
    <t xml:space="preserve">(((S38 - B38)*S38*(1-S38)*O38) + ((U38-C38)*U38*(1-U38)*Q38))*M38*(1-M38)*E38  - 4 </t>
  </si>
  <si>
    <t>learning rate</t>
  </si>
  <si>
    <t>ƞ</t>
  </si>
  <si>
    <r>
      <t xml:space="preserve">E2= </t>
    </r>
    <r>
      <rPr>
        <b/>
        <sz val="14"/>
        <color theme="1"/>
        <rFont val="Calibri"/>
        <family val="2"/>
      </rPr>
      <t>½*(t2 - a_o2)²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</si>
</sst>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rgb="FF0070C0"/>
      <name val="Calibri"/>
      <family val="2"/>
    </font>
    <font>
      <sz val="11"/>
      <color rgb="FF00B050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1"/>
      <color rgb="FF00B05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9" fillId="0" borderId="0" xfId="0" applyFont="1"/>
    <xf numFmtId="0" fontId="3" fillId="0" borderId="0" xfId="0" applyFont="1" applyAlignment="1">
      <alignment horizontal="right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 loss plot @ </a:t>
            </a: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ƞ = 0.1</a:t>
            </a:r>
            <a:endParaRPr lang="en-US"/>
          </a:p>
        </c:rich>
      </c:tx>
      <c:layout>
        <c:manualLayout>
          <c:xMode val="edge"/>
          <c:yMode val="edge"/>
          <c:x val="0.35527326689797578"/>
          <c:y val="6.12140525656296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Sheet1!$X$38:$X$115</c:f>
              <c:numCache>
                <c:formatCode>General</c:formatCode>
                <c:ptCount val="78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  <c:pt idx="47">
                  <c:v>0.18304141317787717</c:v>
                </c:pt>
                <c:pt idx="48">
                  <c:v>0.18193581115566843</c:v>
                </c:pt>
                <c:pt idx="49">
                  <c:v>0.18083702287496434</c:v>
                </c:pt>
                <c:pt idx="50">
                  <c:v>0.17974504469641175</c:v>
                </c:pt>
                <c:pt idx="51">
                  <c:v>0.17865987202821851</c:v>
                </c:pt>
                <c:pt idx="52">
                  <c:v>0.17758149933844142</c:v>
                </c:pt>
                <c:pt idx="53">
                  <c:v>0.17650992016764439</c:v>
                </c:pt>
                <c:pt idx="54">
                  <c:v>0.17544512714190719</c:v>
                </c:pt>
                <c:pt idx="55">
                  <c:v>0.17438711198616497</c:v>
                </c:pt>
                <c:pt idx="56">
                  <c:v>0.17333586553785937</c:v>
                </c:pt>
                <c:pt idx="57">
                  <c:v>0.17229137776088241</c:v>
                </c:pt>
                <c:pt idx="58">
                  <c:v>0.1712536377597933</c:v>
                </c:pt>
                <c:pt idx="59">
                  <c:v>0.1702226337942902</c:v>
                </c:pt>
                <c:pt idx="60">
                  <c:v>0.16919835329391714</c:v>
                </c:pt>
                <c:pt idx="61">
                  <c:v>0.16818078287298913</c:v>
                </c:pt>
                <c:pt idx="62">
                  <c:v>0.16716990834571607</c:v>
                </c:pt>
                <c:pt idx="63">
                  <c:v>0.16616571474150776</c:v>
                </c:pt>
                <c:pt idx="64">
                  <c:v>0.16516818632044336</c:v>
                </c:pt>
                <c:pt idx="65">
                  <c:v>0.16417730658888657</c:v>
                </c:pt>
                <c:pt idx="66">
                  <c:v>0.16319305831523087</c:v>
                </c:pt>
                <c:pt idx="67">
                  <c:v>0.16221542354575708</c:v>
                </c:pt>
                <c:pt idx="68">
                  <c:v>0.16124438362058813</c:v>
                </c:pt>
                <c:pt idx="69">
                  <c:v>0.16027991918972423</c:v>
                </c:pt>
                <c:pt idx="70">
                  <c:v>0.15932201022914333</c:v>
                </c:pt>
                <c:pt idx="71">
                  <c:v>0.15837063605695165</c:v>
                </c:pt>
                <c:pt idx="72">
                  <c:v>0.15742577534956947</c:v>
                </c:pt>
                <c:pt idx="73">
                  <c:v>0.15648740615793869</c:v>
                </c:pt>
                <c:pt idx="74">
                  <c:v>0.15555550592373665</c:v>
                </c:pt>
                <c:pt idx="75">
                  <c:v>0.15463005149558443</c:v>
                </c:pt>
                <c:pt idx="76">
                  <c:v>0.15371101914523522</c:v>
                </c:pt>
                <c:pt idx="77">
                  <c:v>0.15279838458373149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6B-4D23-A629-BC91AAE73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199512"/>
        <c:axId val="306200496"/>
      </c:lineChart>
      <c:catAx>
        <c:axId val="306199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00496"/>
        <c:crosses val="autoZero"/>
        <c:auto val="1"/>
        <c:lblAlgn val="ctr"/>
        <c:lblOffset val="100"/>
        <c:noMultiLvlLbl val="0"/>
      </c:catAx>
      <c:valAx>
        <c:axId val="3062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99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6</xdr:row>
      <xdr:rowOff>31750</xdr:rowOff>
    </xdr:from>
    <xdr:to>
      <xdr:col>3</xdr:col>
      <xdr:colOff>514350</xdr:colOff>
      <xdr:row>8</xdr:row>
      <xdr:rowOff>177800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AFC656E6-4300-4C23-A5C1-A9EA2AB2FA27}"/>
            </a:ext>
          </a:extLst>
        </xdr:cNvPr>
        <xdr:cNvSpPr/>
      </xdr:nvSpPr>
      <xdr:spPr>
        <a:xfrm>
          <a:off x="1835150" y="1136650"/>
          <a:ext cx="508000" cy="514350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 b="1">
              <a:solidFill>
                <a:schemeClr val="tx1"/>
              </a:solidFill>
            </a:rPr>
            <a:t>i1</a:t>
          </a:r>
        </a:p>
      </xdr:txBody>
    </xdr:sp>
    <xdr:clientData/>
  </xdr:twoCellAnchor>
  <xdr:twoCellAnchor>
    <xdr:from>
      <xdr:col>3</xdr:col>
      <xdr:colOff>19050</xdr:colOff>
      <xdr:row>15</xdr:row>
      <xdr:rowOff>19050</xdr:rowOff>
    </xdr:from>
    <xdr:to>
      <xdr:col>3</xdr:col>
      <xdr:colOff>527050</xdr:colOff>
      <xdr:row>17</xdr:row>
      <xdr:rowOff>165100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E4EBE410-018F-4C53-AA99-4768CF348ED8}"/>
            </a:ext>
          </a:extLst>
        </xdr:cNvPr>
        <xdr:cNvSpPr/>
      </xdr:nvSpPr>
      <xdr:spPr>
        <a:xfrm>
          <a:off x="1847850" y="2781300"/>
          <a:ext cx="508000" cy="514350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tx1"/>
              </a:solidFill>
            </a:rPr>
            <a:t>i2</a:t>
          </a:r>
        </a:p>
      </xdr:txBody>
    </xdr:sp>
    <xdr:clientData/>
  </xdr:twoCellAnchor>
  <xdr:twoCellAnchor>
    <xdr:from>
      <xdr:col>6</xdr:col>
      <xdr:colOff>0</xdr:colOff>
      <xdr:row>6</xdr:row>
      <xdr:rowOff>0</xdr:rowOff>
    </xdr:from>
    <xdr:to>
      <xdr:col>6</xdr:col>
      <xdr:colOff>508000</xdr:colOff>
      <xdr:row>8</xdr:row>
      <xdr:rowOff>146050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F36BD434-9B8D-40C2-BD62-AA3E407BB0CA}"/>
            </a:ext>
          </a:extLst>
        </xdr:cNvPr>
        <xdr:cNvSpPr/>
      </xdr:nvSpPr>
      <xdr:spPr>
        <a:xfrm>
          <a:off x="3657600" y="1104900"/>
          <a:ext cx="508000" cy="514350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 b="1">
              <a:solidFill>
                <a:schemeClr val="tx1"/>
              </a:solidFill>
            </a:rPr>
            <a:t>h1</a:t>
          </a:r>
        </a:p>
      </xdr:txBody>
    </xdr:sp>
    <xdr:clientData/>
  </xdr:twoCellAnchor>
  <xdr:twoCellAnchor>
    <xdr:from>
      <xdr:col>6</xdr:col>
      <xdr:colOff>12700</xdr:colOff>
      <xdr:row>14</xdr:row>
      <xdr:rowOff>171450</xdr:rowOff>
    </xdr:from>
    <xdr:to>
      <xdr:col>6</xdr:col>
      <xdr:colOff>520700</xdr:colOff>
      <xdr:row>17</xdr:row>
      <xdr:rowOff>133350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F63C5926-5F9D-4880-9081-E274A44DDC45}"/>
            </a:ext>
          </a:extLst>
        </xdr:cNvPr>
        <xdr:cNvSpPr/>
      </xdr:nvSpPr>
      <xdr:spPr>
        <a:xfrm>
          <a:off x="3670300" y="2749550"/>
          <a:ext cx="508000" cy="514350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 b="1">
              <a:solidFill>
                <a:schemeClr val="tx1"/>
              </a:solidFill>
            </a:rPr>
            <a:t>h2</a:t>
          </a:r>
        </a:p>
      </xdr:txBody>
    </xdr:sp>
    <xdr:clientData/>
  </xdr:twoCellAnchor>
  <xdr:twoCellAnchor>
    <xdr:from>
      <xdr:col>6</xdr:col>
      <xdr:colOff>393700</xdr:colOff>
      <xdr:row>6</xdr:row>
      <xdr:rowOff>0</xdr:rowOff>
    </xdr:from>
    <xdr:to>
      <xdr:col>7</xdr:col>
      <xdr:colOff>488950</xdr:colOff>
      <xdr:row>8</xdr:row>
      <xdr:rowOff>146050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40CDB566-C975-4B8A-AB4F-3826C13D5ACC}"/>
            </a:ext>
          </a:extLst>
        </xdr:cNvPr>
        <xdr:cNvSpPr/>
      </xdr:nvSpPr>
      <xdr:spPr>
        <a:xfrm>
          <a:off x="4051300" y="1104900"/>
          <a:ext cx="704850" cy="514350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 b="1">
              <a:solidFill>
                <a:schemeClr val="tx1"/>
              </a:solidFill>
            </a:rPr>
            <a:t>a_h1</a:t>
          </a:r>
        </a:p>
      </xdr:txBody>
    </xdr:sp>
    <xdr:clientData/>
  </xdr:twoCellAnchor>
  <xdr:twoCellAnchor>
    <xdr:from>
      <xdr:col>6</xdr:col>
      <xdr:colOff>406400</xdr:colOff>
      <xdr:row>14</xdr:row>
      <xdr:rowOff>171450</xdr:rowOff>
    </xdr:from>
    <xdr:to>
      <xdr:col>7</xdr:col>
      <xdr:colOff>514350</xdr:colOff>
      <xdr:row>17</xdr:row>
      <xdr:rowOff>133350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3663065-9845-4163-8CAC-4043CAC9D8DB}"/>
            </a:ext>
          </a:extLst>
        </xdr:cNvPr>
        <xdr:cNvSpPr/>
      </xdr:nvSpPr>
      <xdr:spPr>
        <a:xfrm>
          <a:off x="4064000" y="2749550"/>
          <a:ext cx="717550" cy="514350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 b="1">
              <a:solidFill>
                <a:schemeClr val="tx1"/>
              </a:solidFill>
            </a:rPr>
            <a:t>a_h2</a:t>
          </a:r>
        </a:p>
      </xdr:txBody>
    </xdr:sp>
    <xdr:clientData/>
  </xdr:twoCellAnchor>
  <xdr:twoCellAnchor>
    <xdr:from>
      <xdr:col>10</xdr:col>
      <xdr:colOff>31750</xdr:colOff>
      <xdr:row>6</xdr:row>
      <xdr:rowOff>0</xdr:rowOff>
    </xdr:from>
    <xdr:to>
      <xdr:col>10</xdr:col>
      <xdr:colOff>539750</xdr:colOff>
      <xdr:row>8</xdr:row>
      <xdr:rowOff>146050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AF8906F5-C229-420F-A274-CBFDD952C346}"/>
            </a:ext>
          </a:extLst>
        </xdr:cNvPr>
        <xdr:cNvSpPr/>
      </xdr:nvSpPr>
      <xdr:spPr>
        <a:xfrm>
          <a:off x="6127750" y="1104900"/>
          <a:ext cx="508000" cy="51435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 b="1">
              <a:solidFill>
                <a:schemeClr val="tx1"/>
              </a:solidFill>
            </a:rPr>
            <a:t>o1</a:t>
          </a:r>
        </a:p>
      </xdr:txBody>
    </xdr:sp>
    <xdr:clientData/>
  </xdr:twoCellAnchor>
  <xdr:twoCellAnchor>
    <xdr:from>
      <xdr:col>10</xdr:col>
      <xdr:colOff>44450</xdr:colOff>
      <xdr:row>14</xdr:row>
      <xdr:rowOff>171450</xdr:rowOff>
    </xdr:from>
    <xdr:to>
      <xdr:col>10</xdr:col>
      <xdr:colOff>552450</xdr:colOff>
      <xdr:row>17</xdr:row>
      <xdr:rowOff>133350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3864EC8C-1BAD-4D57-9D4F-4DBE13E27ABA}"/>
            </a:ext>
          </a:extLst>
        </xdr:cNvPr>
        <xdr:cNvSpPr/>
      </xdr:nvSpPr>
      <xdr:spPr>
        <a:xfrm>
          <a:off x="6140450" y="2749550"/>
          <a:ext cx="508000" cy="51435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solidFill>
                <a:schemeClr val="tx1"/>
              </a:solidFill>
            </a:rPr>
            <a:t>o2</a:t>
          </a:r>
        </a:p>
      </xdr:txBody>
    </xdr:sp>
    <xdr:clientData/>
  </xdr:twoCellAnchor>
  <xdr:twoCellAnchor>
    <xdr:from>
      <xdr:col>10</xdr:col>
      <xdr:colOff>488950</xdr:colOff>
      <xdr:row>5</xdr:row>
      <xdr:rowOff>177800</xdr:rowOff>
    </xdr:from>
    <xdr:to>
      <xdr:col>12</xdr:col>
      <xdr:colOff>0</xdr:colOff>
      <xdr:row>8</xdr:row>
      <xdr:rowOff>139700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E27CE7E0-1512-4F44-B29E-144F038AF13E}"/>
            </a:ext>
          </a:extLst>
        </xdr:cNvPr>
        <xdr:cNvSpPr/>
      </xdr:nvSpPr>
      <xdr:spPr>
        <a:xfrm>
          <a:off x="6584950" y="1098550"/>
          <a:ext cx="730250" cy="514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 b="1">
              <a:solidFill>
                <a:schemeClr val="tx1"/>
              </a:solidFill>
            </a:rPr>
            <a:t>a_o1</a:t>
          </a:r>
        </a:p>
      </xdr:txBody>
    </xdr:sp>
    <xdr:clientData/>
  </xdr:twoCellAnchor>
  <xdr:twoCellAnchor>
    <xdr:from>
      <xdr:col>10</xdr:col>
      <xdr:colOff>501650</xdr:colOff>
      <xdr:row>14</xdr:row>
      <xdr:rowOff>165100</xdr:rowOff>
    </xdr:from>
    <xdr:to>
      <xdr:col>12</xdr:col>
      <xdr:colOff>6350</xdr:colOff>
      <xdr:row>17</xdr:row>
      <xdr:rowOff>127000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45FCB552-AE69-473F-A349-035A437DDC84}"/>
            </a:ext>
          </a:extLst>
        </xdr:cNvPr>
        <xdr:cNvSpPr/>
      </xdr:nvSpPr>
      <xdr:spPr>
        <a:xfrm>
          <a:off x="6597650" y="2743200"/>
          <a:ext cx="723900" cy="514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solidFill>
                <a:schemeClr val="tx1"/>
              </a:solidFill>
            </a:rPr>
            <a:t>a_o2</a:t>
          </a:r>
        </a:p>
      </xdr:txBody>
    </xdr:sp>
    <xdr:clientData/>
  </xdr:twoCellAnchor>
  <xdr:twoCellAnchor>
    <xdr:from>
      <xdr:col>13</xdr:col>
      <xdr:colOff>393700</xdr:colOff>
      <xdr:row>8</xdr:row>
      <xdr:rowOff>177800</xdr:rowOff>
    </xdr:from>
    <xdr:to>
      <xdr:col>15</xdr:col>
      <xdr:colOff>266700</xdr:colOff>
      <xdr:row>12</xdr:row>
      <xdr:rowOff>95250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E56BEBFC-E081-4A9C-A10D-93C188D7AC0F}"/>
            </a:ext>
          </a:extLst>
        </xdr:cNvPr>
        <xdr:cNvSpPr/>
      </xdr:nvSpPr>
      <xdr:spPr>
        <a:xfrm>
          <a:off x="8318500" y="1663700"/>
          <a:ext cx="1092200" cy="67945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bg1">
                  <a:lumMod val="95000"/>
                </a:schemeClr>
              </a:solidFill>
            </a:rPr>
            <a:t>E_Total</a:t>
          </a:r>
        </a:p>
      </xdr:txBody>
    </xdr:sp>
    <xdr:clientData/>
  </xdr:twoCellAnchor>
  <xdr:twoCellAnchor>
    <xdr:from>
      <xdr:col>7</xdr:col>
      <xdr:colOff>501650</xdr:colOff>
      <xdr:row>16</xdr:row>
      <xdr:rowOff>60325</xdr:rowOff>
    </xdr:from>
    <xdr:to>
      <xdr:col>10</xdr:col>
      <xdr:colOff>44450</xdr:colOff>
      <xdr:row>16</xdr:row>
      <xdr:rowOff>76200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F11F93EC-1DBF-4E2B-BEFC-6D80C4A4FF45}"/>
            </a:ext>
          </a:extLst>
        </xdr:cNvPr>
        <xdr:cNvCxnSpPr>
          <a:endCxn id="9" idx="2"/>
        </xdr:cNvCxnSpPr>
      </xdr:nvCxnSpPr>
      <xdr:spPr>
        <a:xfrm flipV="1">
          <a:off x="4768850" y="3006725"/>
          <a:ext cx="1371600" cy="158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520700</xdr:colOff>
      <xdr:row>16</xdr:row>
      <xdr:rowOff>60325</xdr:rowOff>
    </xdr:from>
    <xdr:to>
      <xdr:col>6</xdr:col>
      <xdr:colOff>12700</xdr:colOff>
      <xdr:row>16</xdr:row>
      <xdr:rowOff>76200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C19301CC-CE90-4F76-832A-8A7031F20FFB}"/>
            </a:ext>
          </a:extLst>
        </xdr:cNvPr>
        <xdr:cNvCxnSpPr>
          <a:endCxn id="5" idx="2"/>
        </xdr:cNvCxnSpPr>
      </xdr:nvCxnSpPr>
      <xdr:spPr>
        <a:xfrm flipV="1">
          <a:off x="2349500" y="3006725"/>
          <a:ext cx="1320800" cy="158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514350</xdr:colOff>
      <xdr:row>7</xdr:row>
      <xdr:rowOff>104775</xdr:rowOff>
    </xdr:from>
    <xdr:to>
      <xdr:col>6</xdr:col>
      <xdr:colOff>12700</xdr:colOff>
      <xdr:row>16</xdr:row>
      <xdr:rowOff>60325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0098DF36-DCB3-4BFA-8200-DC6C9F1A7609}"/>
            </a:ext>
          </a:extLst>
        </xdr:cNvPr>
        <xdr:cNvCxnSpPr>
          <a:stCxn id="2" idx="6"/>
          <a:endCxn id="5" idx="2"/>
        </xdr:cNvCxnSpPr>
      </xdr:nvCxnSpPr>
      <xdr:spPr>
        <a:xfrm>
          <a:off x="2343150" y="1393825"/>
          <a:ext cx="1327150" cy="1612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488950</xdr:colOff>
      <xdr:row>7</xdr:row>
      <xdr:rowOff>73025</xdr:rowOff>
    </xdr:from>
    <xdr:to>
      <xdr:col>10</xdr:col>
      <xdr:colOff>44450</xdr:colOff>
      <xdr:row>16</xdr:row>
      <xdr:rowOff>60325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94644408-831A-44E9-A7B7-EC65D1ADEFF2}"/>
            </a:ext>
          </a:extLst>
        </xdr:cNvPr>
        <xdr:cNvCxnSpPr>
          <a:stCxn id="6" idx="6"/>
          <a:endCxn id="9" idx="2"/>
        </xdr:cNvCxnSpPr>
      </xdr:nvCxnSpPr>
      <xdr:spPr>
        <a:xfrm>
          <a:off x="4756150" y="1362075"/>
          <a:ext cx="1384300" cy="16446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514350</xdr:colOff>
      <xdr:row>7</xdr:row>
      <xdr:rowOff>73025</xdr:rowOff>
    </xdr:from>
    <xdr:to>
      <xdr:col>6</xdr:col>
      <xdr:colOff>0</xdr:colOff>
      <xdr:row>7</xdr:row>
      <xdr:rowOff>104775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24503FA9-4BE4-49BE-B906-7384A1005A31}"/>
            </a:ext>
          </a:extLst>
        </xdr:cNvPr>
        <xdr:cNvCxnSpPr>
          <a:stCxn id="2" idx="6"/>
          <a:endCxn id="4" idx="2"/>
        </xdr:cNvCxnSpPr>
      </xdr:nvCxnSpPr>
      <xdr:spPr>
        <a:xfrm flipV="1">
          <a:off x="2343150" y="1362075"/>
          <a:ext cx="1314450" cy="317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514350</xdr:colOff>
      <xdr:row>7</xdr:row>
      <xdr:rowOff>79375</xdr:rowOff>
    </xdr:from>
    <xdr:to>
      <xdr:col>5</xdr:col>
      <xdr:colOff>596900</xdr:colOff>
      <xdr:row>16</xdr:row>
      <xdr:rowOff>98425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6776959C-198F-4116-B1EF-4E0C6DC6E950}"/>
            </a:ext>
          </a:extLst>
        </xdr:cNvPr>
        <xdr:cNvCxnSpPr/>
      </xdr:nvCxnSpPr>
      <xdr:spPr>
        <a:xfrm flipV="1">
          <a:off x="2343150" y="1368425"/>
          <a:ext cx="1301750" cy="16764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584200</xdr:colOff>
      <xdr:row>10</xdr:row>
      <xdr:rowOff>123825</xdr:rowOff>
    </xdr:from>
    <xdr:to>
      <xdr:col>13</xdr:col>
      <xdr:colOff>393700</xdr:colOff>
      <xdr:row>16</xdr:row>
      <xdr:rowOff>76201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E9A074E1-08FA-4018-968E-9EDE3FE1A8DF}"/>
            </a:ext>
          </a:extLst>
        </xdr:cNvPr>
        <xdr:cNvCxnSpPr>
          <a:endCxn id="12" idx="2"/>
        </xdr:cNvCxnSpPr>
      </xdr:nvCxnSpPr>
      <xdr:spPr>
        <a:xfrm flipV="1">
          <a:off x="7289800" y="2003425"/>
          <a:ext cx="1028700" cy="108267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571500</xdr:colOff>
      <xdr:row>7</xdr:row>
      <xdr:rowOff>31750</xdr:rowOff>
    </xdr:from>
    <xdr:to>
      <xdr:col>13</xdr:col>
      <xdr:colOff>393700</xdr:colOff>
      <xdr:row>10</xdr:row>
      <xdr:rowOff>123825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CBF48A4C-D252-4ABA-8CC9-4AA5E2B37DD5}"/>
            </a:ext>
          </a:extLst>
        </xdr:cNvPr>
        <xdr:cNvCxnSpPr>
          <a:endCxn id="12" idx="2"/>
        </xdr:cNvCxnSpPr>
      </xdr:nvCxnSpPr>
      <xdr:spPr>
        <a:xfrm>
          <a:off x="7277100" y="1320800"/>
          <a:ext cx="1041400" cy="6826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488950</xdr:colOff>
      <xdr:row>7</xdr:row>
      <xdr:rowOff>73025</xdr:rowOff>
    </xdr:from>
    <xdr:to>
      <xdr:col>10</xdr:col>
      <xdr:colOff>31750</xdr:colOff>
      <xdr:row>7</xdr:row>
      <xdr:rowOff>73025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B17BE099-F6AA-43DB-A066-44F29AFB32A0}"/>
            </a:ext>
          </a:extLst>
        </xdr:cNvPr>
        <xdr:cNvCxnSpPr>
          <a:stCxn id="6" idx="6"/>
          <a:endCxn id="8" idx="2"/>
        </xdr:cNvCxnSpPr>
      </xdr:nvCxnSpPr>
      <xdr:spPr>
        <a:xfrm>
          <a:off x="4756150" y="1362075"/>
          <a:ext cx="13716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514350</xdr:colOff>
      <xdr:row>7</xdr:row>
      <xdr:rowOff>73025</xdr:rowOff>
    </xdr:from>
    <xdr:to>
      <xdr:col>10</xdr:col>
      <xdr:colOff>31750</xdr:colOff>
      <xdr:row>16</xdr:row>
      <xdr:rowOff>60325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5256D213-DF60-49AF-99A5-A4C99FDDB09D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4781550" y="1362075"/>
          <a:ext cx="1346200" cy="16446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241300</xdr:colOff>
      <xdr:row>6</xdr:row>
      <xdr:rowOff>101600</xdr:rowOff>
    </xdr:from>
    <xdr:ext cx="357021" cy="264560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27AEE4C7-1F23-4B37-85B7-1B5A612E5959}"/>
            </a:ext>
          </a:extLst>
        </xdr:cNvPr>
        <xdr:cNvSpPr txBox="1"/>
      </xdr:nvSpPr>
      <xdr:spPr>
        <a:xfrm>
          <a:off x="2679700" y="1206500"/>
          <a:ext cx="3570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w1</a:t>
          </a:r>
        </a:p>
      </xdr:txBody>
    </xdr:sp>
    <xdr:clientData/>
  </xdr:oneCellAnchor>
  <xdr:twoCellAnchor>
    <xdr:from>
      <xdr:col>11</xdr:col>
      <xdr:colOff>419100</xdr:colOff>
      <xdr:row>38</xdr:row>
      <xdr:rowOff>44450</xdr:rowOff>
    </xdr:from>
    <xdr:to>
      <xdr:col>18</xdr:col>
      <xdr:colOff>396875</xdr:colOff>
      <xdr:row>55</xdr:row>
      <xdr:rowOff>146050</xdr:rowOff>
    </xdr:to>
    <xdr:graphicFrame macro="">
      <xdr:nvGraphicFramePr>
        <xdr:cNvPr id="104" name="Chart 103">
          <a:extLst>
            <a:ext uri="{FF2B5EF4-FFF2-40B4-BE49-F238E27FC236}">
              <a16:creationId xmlns:a16="http://schemas.microsoft.com/office/drawing/2014/main" id="{A65861A0-38E3-4698-B7AF-A7225629F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6</xdr:row>
      <xdr:rowOff>0</xdr:rowOff>
    </xdr:from>
    <xdr:to>
      <xdr:col>11</xdr:col>
      <xdr:colOff>231775</xdr:colOff>
      <xdr:row>6</xdr:row>
      <xdr:rowOff>12700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id="{56331A06-7A68-4EDB-A8F8-9CF9B2BC7C92}"/>
            </a:ext>
          </a:extLst>
        </xdr:cNvPr>
        <xdr:cNvCxnSpPr/>
      </xdr:nvCxnSpPr>
      <xdr:spPr>
        <a:xfrm rot="5400000" flipH="1" flipV="1">
          <a:off x="6681788" y="862012"/>
          <a:ext cx="12700" cy="498475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247650</xdr:colOff>
      <xdr:row>6</xdr:row>
      <xdr:rowOff>12701</xdr:rowOff>
    </xdr:from>
    <xdr:to>
      <xdr:col>7</xdr:col>
      <xdr:colOff>136525</xdr:colOff>
      <xdr:row>6</xdr:row>
      <xdr:rowOff>25401</xdr:rowOff>
    </xdr:to>
    <xdr:cxnSp macro="">
      <xdr:nvCxnSpPr>
        <xdr:cNvPr id="32" name="Connector: Curved 31">
          <a:extLst>
            <a:ext uri="{FF2B5EF4-FFF2-40B4-BE49-F238E27FC236}">
              <a16:creationId xmlns:a16="http://schemas.microsoft.com/office/drawing/2014/main" id="{EE2BC40C-20F5-4D45-9A39-7C3C3978B212}"/>
            </a:ext>
          </a:extLst>
        </xdr:cNvPr>
        <xdr:cNvCxnSpPr/>
      </xdr:nvCxnSpPr>
      <xdr:spPr>
        <a:xfrm rot="5400000" flipH="1" flipV="1">
          <a:off x="4148138" y="874713"/>
          <a:ext cx="12700" cy="498475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273049</xdr:colOff>
      <xdr:row>17</xdr:row>
      <xdr:rowOff>127000</xdr:rowOff>
    </xdr:from>
    <xdr:to>
      <xdr:col>7</xdr:col>
      <xdr:colOff>161924</xdr:colOff>
      <xdr:row>17</xdr:row>
      <xdr:rowOff>139700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D1A7A894-EC24-4020-9DB4-5ECE511CB78B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4173537" y="3128962"/>
          <a:ext cx="12700" cy="498475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323851</xdr:colOff>
      <xdr:row>17</xdr:row>
      <xdr:rowOff>101600</xdr:rowOff>
    </xdr:from>
    <xdr:to>
      <xdr:col>11</xdr:col>
      <xdr:colOff>212726</xdr:colOff>
      <xdr:row>17</xdr:row>
      <xdr:rowOff>114300</xdr:rowOff>
    </xdr:to>
    <xdr:cxnSp macro="">
      <xdr:nvCxnSpPr>
        <xdr:cNvPr id="35" name="Connector: Curved 34">
          <a:extLst>
            <a:ext uri="{FF2B5EF4-FFF2-40B4-BE49-F238E27FC236}">
              <a16:creationId xmlns:a16="http://schemas.microsoft.com/office/drawing/2014/main" id="{9BFBFF70-958F-43FA-AB0C-4F82B8A121FD}"/>
            </a:ext>
          </a:extLst>
        </xdr:cNvPr>
        <xdr:cNvCxnSpPr/>
      </xdr:nvCxnSpPr>
      <xdr:spPr>
        <a:xfrm rot="16200000" flipH="1">
          <a:off x="6662739" y="3103562"/>
          <a:ext cx="12700" cy="498475"/>
        </a:xfrm>
        <a:prstGeom prst="curvedConnector3">
          <a:avLst>
            <a:gd name="adj1" fmla="val 22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41AE-456C-45D1-9A9C-FE6D6F3D1BB8}">
  <dimension ref="A3:AF115"/>
  <sheetViews>
    <sheetView tabSelected="1" topLeftCell="J28" workbookViewId="0">
      <selection activeCell="K38" sqref="K38"/>
    </sheetView>
  </sheetViews>
  <sheetFormatPr defaultRowHeight="14.5" x14ac:dyDescent="0.35"/>
  <cols>
    <col min="17" max="17" width="11.36328125" style="8" customWidth="1"/>
    <col min="18" max="18" width="13.08984375" customWidth="1"/>
  </cols>
  <sheetData>
    <row r="3" spans="5:18" x14ac:dyDescent="0.35">
      <c r="Q3" s="8" t="s">
        <v>17</v>
      </c>
      <c r="R3" t="s">
        <v>18</v>
      </c>
    </row>
    <row r="4" spans="5:18" x14ac:dyDescent="0.35">
      <c r="Q4" s="8">
        <v>0.01</v>
      </c>
    </row>
    <row r="5" spans="5:18" x14ac:dyDescent="0.35">
      <c r="Q5" s="8">
        <v>0.99</v>
      </c>
    </row>
    <row r="7" spans="5:18" x14ac:dyDescent="0.35">
      <c r="R7" s="6" t="s">
        <v>34</v>
      </c>
    </row>
    <row r="8" spans="5:18" ht="15.5" x14ac:dyDescent="0.35">
      <c r="E8" s="4"/>
      <c r="I8" s="3" t="s">
        <v>3</v>
      </c>
      <c r="R8" t="s">
        <v>35</v>
      </c>
    </row>
    <row r="9" spans="5:18" ht="15.5" x14ac:dyDescent="0.35">
      <c r="M9" s="2" t="s">
        <v>7</v>
      </c>
      <c r="R9" t="s">
        <v>36</v>
      </c>
    </row>
    <row r="10" spans="5:18" ht="15.5" x14ac:dyDescent="0.35">
      <c r="F10" s="1" t="s">
        <v>0</v>
      </c>
      <c r="J10" s="2" t="s">
        <v>4</v>
      </c>
      <c r="R10" t="s">
        <v>45</v>
      </c>
    </row>
    <row r="12" spans="5:18" x14ac:dyDescent="0.35">
      <c r="R12" s="5" t="s">
        <v>38</v>
      </c>
    </row>
    <row r="13" spans="5:18" x14ac:dyDescent="0.35">
      <c r="R13" s="5" t="s">
        <v>39</v>
      </c>
    </row>
    <row r="14" spans="5:18" ht="15.5" x14ac:dyDescent="0.35">
      <c r="E14" s="2"/>
      <c r="F14" s="2" t="s">
        <v>1</v>
      </c>
      <c r="J14" s="2" t="s">
        <v>5</v>
      </c>
      <c r="R14" s="5" t="s">
        <v>40</v>
      </c>
    </row>
    <row r="15" spans="5:18" ht="15.5" x14ac:dyDescent="0.35">
      <c r="M15" s="2" t="s">
        <v>8</v>
      </c>
      <c r="R15" s="5" t="s">
        <v>41</v>
      </c>
    </row>
    <row r="17" spans="3:18" ht="18.5" x14ac:dyDescent="0.45">
      <c r="E17" s="3" t="s">
        <v>2</v>
      </c>
      <c r="I17" s="2" t="s">
        <v>6</v>
      </c>
      <c r="P17" s="7">
        <v>1</v>
      </c>
      <c r="Q17" s="8" t="s">
        <v>53</v>
      </c>
      <c r="R17" s="6" t="s">
        <v>42</v>
      </c>
    </row>
    <row r="18" spans="3:18" x14ac:dyDescent="0.35">
      <c r="P18">
        <v>2</v>
      </c>
      <c r="R18" t="s">
        <v>43</v>
      </c>
    </row>
    <row r="19" spans="3:18" x14ac:dyDescent="0.35">
      <c r="P19">
        <v>3</v>
      </c>
      <c r="R19" t="s">
        <v>44</v>
      </c>
    </row>
    <row r="21" spans="3:18" x14ac:dyDescent="0.35">
      <c r="P21">
        <v>4</v>
      </c>
      <c r="Q21" s="8" t="s">
        <v>52</v>
      </c>
      <c r="R21" s="6" t="s">
        <v>71</v>
      </c>
    </row>
    <row r="22" spans="3:18" ht="87" x14ac:dyDescent="0.35">
      <c r="P22">
        <v>5</v>
      </c>
      <c r="Q22" s="8" t="s">
        <v>49</v>
      </c>
      <c r="R22" s="6" t="s">
        <v>48</v>
      </c>
    </row>
    <row r="23" spans="3:18" ht="87" x14ac:dyDescent="0.35">
      <c r="P23">
        <v>6</v>
      </c>
      <c r="Q23" s="8" t="s">
        <v>51</v>
      </c>
      <c r="R23" s="6" t="s">
        <v>50</v>
      </c>
    </row>
    <row r="24" spans="3:18" ht="18.5" x14ac:dyDescent="0.45">
      <c r="C24" s="7" t="s">
        <v>9</v>
      </c>
      <c r="F24" s="6"/>
    </row>
    <row r="25" spans="3:18" ht="18.5" x14ac:dyDescent="0.45">
      <c r="C25" s="7" t="s">
        <v>10</v>
      </c>
      <c r="P25">
        <v>7</v>
      </c>
      <c r="R25" t="s">
        <v>46</v>
      </c>
    </row>
    <row r="26" spans="3:18" ht="18.5" x14ac:dyDescent="0.45">
      <c r="C26" s="7" t="s">
        <v>33</v>
      </c>
      <c r="P26">
        <v>8</v>
      </c>
      <c r="R26" t="s">
        <v>47</v>
      </c>
    </row>
    <row r="27" spans="3:18" ht="18.5" x14ac:dyDescent="0.45">
      <c r="C27" s="7" t="s">
        <v>11</v>
      </c>
      <c r="P27">
        <v>9</v>
      </c>
      <c r="R27" t="s">
        <v>54</v>
      </c>
    </row>
    <row r="28" spans="3:18" ht="18.5" x14ac:dyDescent="0.45">
      <c r="C28" s="7" t="s">
        <v>14</v>
      </c>
    </row>
    <row r="29" spans="3:18" ht="30" x14ac:dyDescent="0.45">
      <c r="C29" s="7" t="s">
        <v>15</v>
      </c>
      <c r="P29">
        <v>10</v>
      </c>
      <c r="Q29" s="8" t="s">
        <v>63</v>
      </c>
      <c r="R29" s="6" t="s">
        <v>60</v>
      </c>
    </row>
    <row r="30" spans="3:18" ht="18.5" x14ac:dyDescent="0.45">
      <c r="C30" s="7" t="s">
        <v>12</v>
      </c>
      <c r="P30">
        <v>11</v>
      </c>
      <c r="R30" t="s">
        <v>61</v>
      </c>
    </row>
    <row r="31" spans="3:18" ht="18.5" x14ac:dyDescent="0.45">
      <c r="C31" s="7" t="s">
        <v>13</v>
      </c>
      <c r="P31">
        <v>12</v>
      </c>
      <c r="R31" t="s">
        <v>62</v>
      </c>
    </row>
    <row r="32" spans="3:18" ht="18.5" x14ac:dyDescent="0.45">
      <c r="C32" s="7" t="s">
        <v>16</v>
      </c>
      <c r="R32" s="6" t="s">
        <v>55</v>
      </c>
    </row>
    <row r="33" spans="1:32" ht="18.5" x14ac:dyDescent="0.45">
      <c r="C33" s="7" t="s">
        <v>83</v>
      </c>
      <c r="R33" s="10" t="s">
        <v>56</v>
      </c>
    </row>
    <row r="34" spans="1:32" x14ac:dyDescent="0.35">
      <c r="I34" t="s">
        <v>81</v>
      </c>
      <c r="J34" s="11" t="s">
        <v>82</v>
      </c>
      <c r="K34">
        <v>0.1</v>
      </c>
      <c r="R34" s="10" t="s">
        <v>58</v>
      </c>
      <c r="V34" s="6" t="s">
        <v>72</v>
      </c>
    </row>
    <row r="35" spans="1:32" x14ac:dyDescent="0.35">
      <c r="R35" s="10" t="s">
        <v>57</v>
      </c>
    </row>
    <row r="36" spans="1:32" x14ac:dyDescent="0.35">
      <c r="R36" s="10" t="s">
        <v>59</v>
      </c>
      <c r="Z36" s="5"/>
      <c r="AA36" s="5"/>
      <c r="AC36" s="5"/>
    </row>
    <row r="37" spans="1:32" ht="18.5" x14ac:dyDescent="0.45">
      <c r="A37" s="7"/>
      <c r="B37" s="7" t="s">
        <v>19</v>
      </c>
      <c r="C37" s="7" t="s">
        <v>20</v>
      </c>
      <c r="D37" s="7" t="s">
        <v>21</v>
      </c>
      <c r="E37" s="7" t="s">
        <v>22</v>
      </c>
      <c r="F37" s="7" t="s">
        <v>23</v>
      </c>
      <c r="G37" s="7" t="s">
        <v>0</v>
      </c>
      <c r="H37" s="7" t="s">
        <v>1</v>
      </c>
      <c r="I37" s="7" t="s">
        <v>2</v>
      </c>
      <c r="J37" s="7" t="s">
        <v>24</v>
      </c>
      <c r="K37" s="7" t="s">
        <v>25</v>
      </c>
      <c r="L37" s="7" t="s">
        <v>26</v>
      </c>
      <c r="M37" s="7" t="s">
        <v>27</v>
      </c>
      <c r="N37" s="7" t="s">
        <v>3</v>
      </c>
      <c r="O37" s="7" t="s">
        <v>4</v>
      </c>
      <c r="P37" s="7" t="s">
        <v>5</v>
      </c>
      <c r="Q37" s="9" t="s">
        <v>6</v>
      </c>
      <c r="R37" s="7" t="s">
        <v>28</v>
      </c>
      <c r="S37" s="7" t="s">
        <v>29</v>
      </c>
      <c r="T37" s="7" t="s">
        <v>30</v>
      </c>
      <c r="U37" s="7" t="s">
        <v>31</v>
      </c>
      <c r="V37" s="7" t="s">
        <v>7</v>
      </c>
      <c r="W37" s="7" t="s">
        <v>8</v>
      </c>
      <c r="X37" s="7" t="s">
        <v>32</v>
      </c>
      <c r="Y37" t="s">
        <v>64</v>
      </c>
      <c r="Z37" t="s">
        <v>66</v>
      </c>
      <c r="AA37" t="s">
        <v>67</v>
      </c>
      <c r="AB37" t="s">
        <v>68</v>
      </c>
      <c r="AC37" t="s">
        <v>37</v>
      </c>
      <c r="AD37" t="s">
        <v>69</v>
      </c>
      <c r="AE37" t="s">
        <v>70</v>
      </c>
      <c r="AF37" t="s">
        <v>65</v>
      </c>
    </row>
    <row r="38" spans="1:32" x14ac:dyDescent="0.35">
      <c r="B38">
        <v>0.01</v>
      </c>
      <c r="C38" s="12">
        <v>0.99</v>
      </c>
      <c r="D38">
        <v>0.05</v>
      </c>
      <c r="E38">
        <v>0.1</v>
      </c>
      <c r="F38">
        <v>0.15</v>
      </c>
      <c r="G38">
        <v>0.2</v>
      </c>
      <c r="H38">
        <v>0.25</v>
      </c>
      <c r="I38">
        <v>0.3</v>
      </c>
      <c r="J38">
        <f>F38*D38+G38*E38</f>
        <v>2.7500000000000004E-2</v>
      </c>
      <c r="K38">
        <f>1/(1+EXP(-J38))</f>
        <v>0.50687456676453424</v>
      </c>
      <c r="L38">
        <f>H38*D38+I38*E38</f>
        <v>4.2499999999999996E-2</v>
      </c>
      <c r="M38">
        <f>1/(1+EXP(-L38))</f>
        <v>0.51062340100496373</v>
      </c>
      <c r="N38">
        <v>0.4</v>
      </c>
      <c r="O38">
        <v>0.45</v>
      </c>
      <c r="P38">
        <v>0.5</v>
      </c>
      <c r="Q38" s="8">
        <v>0.55000000000000004</v>
      </c>
      <c r="R38">
        <f>N38*K38+O38*M38</f>
        <v>0.43253035715804738</v>
      </c>
      <c r="S38">
        <f>1/(1+EXP(-R38))</f>
        <v>0.60647773220672796</v>
      </c>
      <c r="T38" s="13">
        <f>P38*K38+Q38*M38</f>
        <v>0.53428015393499717</v>
      </c>
      <c r="U38">
        <f>1/(1+EXP(-T38))</f>
        <v>0.63048083545063482</v>
      </c>
      <c r="V38">
        <f>0.5*(B38-S38)^2</f>
        <v>0.17789284250924053</v>
      </c>
      <c r="W38">
        <f>0.5*(C38-U38)^2</f>
        <v>6.4627014839136757E-2</v>
      </c>
      <c r="X38">
        <f>V38+W38</f>
        <v>0.24251985734837728</v>
      </c>
      <c r="Y38">
        <f>(((S38 - B38)*S38*(1-S38)*N38) + ((U38-C38)*U38*(1-U38)*P38))*K38*(1-K38)*D38</f>
        <v>1.882556669401121E-4</v>
      </c>
      <c r="Z38">
        <f>(((S38 - B38)*S38*(1-S38)*N38) + ((U38-C38)*U38*(1-U38)*P38))*K38*(1-K38)*E38</f>
        <v>3.765113338802242E-4</v>
      </c>
      <c r="AA38">
        <f>(((S38 - B38)*S38*(1-S38)*O38) + ((U38-C38)*U38*(1-U38)*Q38))*M38*(1-M38)*D38</f>
        <v>2.248134625761188E-4</v>
      </c>
      <c r="AB38">
        <f>(((S38 - B38)*S38*(1-S38)*O38) + ((U38-C38)*U38*(1-U38)*Q38))*M38*(1-M38)*E38</f>
        <v>4.496269251522376E-4</v>
      </c>
      <c r="AC38">
        <f>(S38-B38)*S38*(1-S38)*K38</f>
        <v>7.2157072912136258E-2</v>
      </c>
      <c r="AD38">
        <f>(S38-B38)*S38*(1-S38)*M38</f>
        <v>7.2690745191944781E-2</v>
      </c>
      <c r="AE38">
        <f>(U38-C38)*U38*(1-U38)*K38</f>
        <v>-4.2455250092604709E-2</v>
      </c>
      <c r="AF38">
        <f>(U38-C38)*U38*(1-U38)*M38</f>
        <v>-4.276924828006376E-2</v>
      </c>
    </row>
    <row r="39" spans="1:32" x14ac:dyDescent="0.35">
      <c r="B39">
        <v>0.01</v>
      </c>
      <c r="C39" s="12">
        <v>0.99</v>
      </c>
      <c r="D39">
        <v>0.05</v>
      </c>
      <c r="E39">
        <v>0.1</v>
      </c>
      <c r="F39">
        <f>F38-$K$34*Y38</f>
        <v>0.149981174433306</v>
      </c>
      <c r="G39">
        <f t="shared" ref="G39:I39" si="0">G38-$K$34*Z38</f>
        <v>0.19996234886661199</v>
      </c>
      <c r="H39">
        <f t="shared" si="0"/>
        <v>0.24997751865374238</v>
      </c>
      <c r="I39">
        <f t="shared" si="0"/>
        <v>0.29995503730748474</v>
      </c>
      <c r="J39">
        <f>F39*D39+G39*E39</f>
        <v>2.7495293608326501E-2</v>
      </c>
      <c r="K39">
        <f>1/(1+EXP(-J39))</f>
        <v>0.50687339038900037</v>
      </c>
      <c r="L39">
        <f>H39*D39+I39*E39</f>
        <v>4.2494379663435597E-2</v>
      </c>
      <c r="M39">
        <f>1/(1+EXP(-L39))</f>
        <v>0.51062199655503104</v>
      </c>
      <c r="N39">
        <f>N38-$K$34*AC38</f>
        <v>0.3927842927087864</v>
      </c>
      <c r="O39">
        <f t="shared" ref="O39:Q39" si="1">O38-$K$34*AD38</f>
        <v>0.44273092548080556</v>
      </c>
      <c r="P39">
        <f t="shared" si="1"/>
        <v>0.50424552500926045</v>
      </c>
      <c r="Q39">
        <f t="shared" si="1"/>
        <v>0.55427692482800639</v>
      </c>
      <c r="R39">
        <f>N39*K39+O39*M39</f>
        <v>0.42516005524251366</v>
      </c>
      <c r="S39">
        <f>1/(1+EXP(-R39))</f>
        <v>0.60471734404448685</v>
      </c>
      <c r="T39" s="13">
        <f>P39*K39+Q39*M39</f>
        <v>0.53861462884998479</v>
      </c>
      <c r="U39">
        <f>1/(1+EXP(-T39))</f>
        <v>0.6314900862891949</v>
      </c>
      <c r="V39">
        <f>0.5*(B39-S39)^2</f>
        <v>0.17684435965366427</v>
      </c>
      <c r="W39">
        <f>0.5*(C39-U39)^2</f>
        <v>6.4264679114464457E-2</v>
      </c>
      <c r="X39">
        <f>V39+W39</f>
        <v>0.24110903876812873</v>
      </c>
      <c r="Y39">
        <f>(((S39 - B39)*S39*(1-S39)*N39) + ((U39-C39)*U39*(1-U39)*P39))*K39*(1-K39)*D39</f>
        <v>1.7207595382824365E-4</v>
      </c>
      <c r="Z39">
        <f>(((S39 - B39)*S39*(1-S39)*N39) + ((U39-C39)*U39*(1-U39)*P39))*K39*(1-K39)*E39</f>
        <v>3.441519076564873E-4</v>
      </c>
      <c r="AA39">
        <f>(((S39 - B39)*S39*(1-S39)*O39) + ((U39-C39)*U39*(1-U39)*Q39))*M39*(1-M39)*D39</f>
        <v>2.0859225634028359E-4</v>
      </c>
      <c r="AB39">
        <f>(((S39 - B39)*S39*(1-S39)*O39) + ((U39-C39)*U39*(1-U39)*Q39))*M39*(1-M39)*E39</f>
        <v>4.1718451268056718E-4</v>
      </c>
      <c r="AC39">
        <f>(S39-B39)*S39*(1-S39)*K39</f>
        <v>7.205602169950584E-2</v>
      </c>
      <c r="AD39">
        <f>(S39-B39)*S39*(1-S39)*M39</f>
        <v>7.2588915420825711E-2</v>
      </c>
      <c r="AE39">
        <f>(U39-C39)*U39*(1-U39)*K39</f>
        <v>-4.2287924922191127E-2</v>
      </c>
      <c r="AF39">
        <f>(U39-C39)*U39*(1-U39)*M39</f>
        <v>-4.2600667273866584E-2</v>
      </c>
    </row>
    <row r="40" spans="1:32" x14ac:dyDescent="0.35">
      <c r="B40">
        <v>0.01</v>
      </c>
      <c r="C40" s="12">
        <v>0.99</v>
      </c>
      <c r="D40">
        <v>0.05</v>
      </c>
      <c r="E40">
        <v>0.1</v>
      </c>
      <c r="F40">
        <f t="shared" ref="F40:F103" si="2">F39-$K$34*Y39</f>
        <v>0.14996396683792318</v>
      </c>
      <c r="G40">
        <f t="shared" ref="G40:G103" si="3">G39-$K$34*Z39</f>
        <v>0.19992793367584635</v>
      </c>
      <c r="H40">
        <f t="shared" ref="H40:H103" si="4">H39-$K$34*AA39</f>
        <v>0.24995665942810835</v>
      </c>
      <c r="I40">
        <f t="shared" ref="I40:I103" si="5">I39-$K$34*AB39</f>
        <v>0.29991331885621669</v>
      </c>
      <c r="J40">
        <f t="shared" ref="J40:J103" si="6">F40*D40+G40*E40</f>
        <v>2.7490991709480796E-2</v>
      </c>
      <c r="K40">
        <f t="shared" ref="K40:K103" si="7">1/(1+EXP(-J40))</f>
        <v>0.50687231511749375</v>
      </c>
      <c r="L40">
        <f t="shared" ref="L40:L103" si="8">H40*D40+I40*E40</f>
        <v>4.2489164857027084E-2</v>
      </c>
      <c r="M40">
        <f t="shared" ref="M40:M103" si="9">1/(1+EXP(-L40))</f>
        <v>0.51062069344172678</v>
      </c>
      <c r="N40">
        <f t="shared" ref="N40:N103" si="10">N39-$K$34*AC39</f>
        <v>0.38557869053883581</v>
      </c>
      <c r="O40">
        <f t="shared" ref="O40:O103" si="11">O39-$K$34*AD39</f>
        <v>0.43547203393872297</v>
      </c>
      <c r="P40">
        <f t="shared" ref="P40:P103" si="12">P39-$K$34*AE39</f>
        <v>0.50847431750147953</v>
      </c>
      <c r="Q40">
        <f t="shared" ref="Q40:Q103" si="13">Q39-$K$34*AF39</f>
        <v>0.55853699155539305</v>
      </c>
      <c r="R40">
        <f t="shared" ref="R40:R103" si="14">N40*K40+O40*M40</f>
        <v>0.41780019547766128</v>
      </c>
      <c r="S40">
        <f t="shared" ref="S40:S103" si="15">1/(1+EXP(-R40))</f>
        <v>0.60295673631866042</v>
      </c>
      <c r="T40" s="13">
        <f t="shared" ref="T40:T103" si="16">P40*K40+Q40*M40</f>
        <v>0.54293210043063311</v>
      </c>
      <c r="U40">
        <f t="shared" ref="U40:U103" si="17">1/(1+EXP(-T40))</f>
        <v>0.63249423502317081</v>
      </c>
      <c r="V40">
        <f t="shared" ref="V40:V103" si="18">0.5*(B40-S40)^2</f>
        <v>0.17579884557283867</v>
      </c>
      <c r="W40">
        <f t="shared" ref="W40:W103" si="19">0.5*(C40-U40)^2</f>
        <v>6.3905185995833905E-2</v>
      </c>
      <c r="X40">
        <f t="shared" ref="X40:X103" si="20">V40+W40</f>
        <v>0.23970403156867259</v>
      </c>
      <c r="Y40">
        <f t="shared" ref="Y40:Y103" si="21">(((S40 - B40)*S40*(1-S40)*N40) + ((U40-C40)*U40*(1-U40)*P40))*K40*(1-K40)*D40</f>
        <v>1.5596893764313439E-4</v>
      </c>
      <c r="Z40">
        <f t="shared" ref="Z40:Z103" si="22">(((S40 - B40)*S40*(1-S40)*N40) + ((U40-C40)*U40*(1-U40)*P40))*K40*(1-K40)*E40</f>
        <v>3.1193787528626879E-4</v>
      </c>
      <c r="AA40">
        <f t="shared" ref="AA40:AA103" si="23">(((S40 - B40)*S40*(1-S40)*O40) + ((U40-C40)*U40*(1-U40)*Q40))*M40*(1-M40)*D40</f>
        <v>1.9244047267639547E-4</v>
      </c>
      <c r="AB40">
        <f t="shared" ref="AB40:AB103" si="24">(((S40 - B40)*S40*(1-S40)*O40) + ((U40-C40)*U40*(1-U40)*Q40))*M40*(1-M40)*E40</f>
        <v>3.8488094535279094E-4</v>
      </c>
      <c r="AC40">
        <f t="shared" ref="AC40:AC103" si="25">(S40-B40)*S40*(1-S40)*K40</f>
        <v>7.195244596077148E-2</v>
      </c>
      <c r="AD40">
        <f t="shared" ref="AD40:AD103" si="26">(S40-B40)*S40*(1-S40)*M40</f>
        <v>7.2484542468651145E-2</v>
      </c>
      <c r="AE40">
        <f t="shared" ref="AE40:AE103" si="27">(U40-C40)*U40*(1-U40)*K40</f>
        <v>-4.2121356413822648E-2</v>
      </c>
      <c r="AF40">
        <f t="shared" ref="AF40:AF103" si="28">(U40-C40)*U40*(1-U40)*M40</f>
        <v>-4.2432848627265533E-2</v>
      </c>
    </row>
    <row r="41" spans="1:32" x14ac:dyDescent="0.35">
      <c r="B41">
        <v>0.01</v>
      </c>
      <c r="C41" s="12">
        <v>0.99</v>
      </c>
      <c r="D41">
        <v>0.05</v>
      </c>
      <c r="E41">
        <v>0.1</v>
      </c>
      <c r="F41">
        <f t="shared" si="2"/>
        <v>0.14994836994415886</v>
      </c>
      <c r="G41">
        <f t="shared" si="3"/>
        <v>0.19989673988831771</v>
      </c>
      <c r="H41">
        <f t="shared" si="4"/>
        <v>0.24993741538084072</v>
      </c>
      <c r="I41">
        <f t="shared" si="5"/>
        <v>0.29987483076168142</v>
      </c>
      <c r="J41">
        <f t="shared" si="6"/>
        <v>2.7487092486039717E-2</v>
      </c>
      <c r="K41">
        <f t="shared" si="7"/>
        <v>0.50687134049576277</v>
      </c>
      <c r="L41">
        <f t="shared" si="8"/>
        <v>4.2484353845210182E-2</v>
      </c>
      <c r="M41">
        <f t="shared" si="9"/>
        <v>0.51061949123138906</v>
      </c>
      <c r="N41">
        <f t="shared" si="10"/>
        <v>0.37838344594275869</v>
      </c>
      <c r="O41">
        <f t="shared" si="11"/>
        <v>0.42822357969185787</v>
      </c>
      <c r="P41">
        <f t="shared" si="12"/>
        <v>0.51268645314286176</v>
      </c>
      <c r="Q41">
        <f t="shared" si="13"/>
        <v>0.56278027641811956</v>
      </c>
      <c r="R41">
        <f t="shared" si="14"/>
        <v>0.41045103086195273</v>
      </c>
      <c r="S41">
        <f t="shared" si="15"/>
        <v>0.60119602265554994</v>
      </c>
      <c r="T41" s="13">
        <f t="shared" si="16"/>
        <v>0.54723264817822115</v>
      </c>
      <c r="U41">
        <f t="shared" si="17"/>
        <v>0.63349330623020539</v>
      </c>
      <c r="V41">
        <f t="shared" si="18"/>
        <v>0.17475636860187074</v>
      </c>
      <c r="W41">
        <f t="shared" si="19"/>
        <v>6.3548511351335046E-2</v>
      </c>
      <c r="X41">
        <f t="shared" si="20"/>
        <v>0.23830487995320579</v>
      </c>
      <c r="Y41">
        <f t="shared" si="21"/>
        <v>1.399360285923382E-4</v>
      </c>
      <c r="Z41">
        <f t="shared" si="22"/>
        <v>2.7987205718467639E-4</v>
      </c>
      <c r="AA41">
        <f t="shared" si="23"/>
        <v>1.7635955759162788E-4</v>
      </c>
      <c r="AB41">
        <f t="shared" si="24"/>
        <v>3.5271911518325576E-4</v>
      </c>
      <c r="AC41">
        <f t="shared" si="25"/>
        <v>7.184636815819001E-2</v>
      </c>
      <c r="AD41">
        <f t="shared" si="26"/>
        <v>7.2377648970793879E-2</v>
      </c>
      <c r="AE41">
        <f t="shared" si="27"/>
        <v>-4.1955544891682538E-2</v>
      </c>
      <c r="AF41">
        <f t="shared" si="28"/>
        <v>-4.2265792668358081E-2</v>
      </c>
    </row>
    <row r="42" spans="1:32" x14ac:dyDescent="0.35">
      <c r="B42">
        <v>0.01</v>
      </c>
      <c r="C42" s="12">
        <v>0.99</v>
      </c>
      <c r="D42">
        <v>0.05</v>
      </c>
      <c r="E42">
        <v>0.1</v>
      </c>
      <c r="F42">
        <f t="shared" si="2"/>
        <v>0.14993437634129964</v>
      </c>
      <c r="G42">
        <f t="shared" si="3"/>
        <v>0.19986875268259924</v>
      </c>
      <c r="H42">
        <f t="shared" si="4"/>
        <v>0.24991977942508156</v>
      </c>
      <c r="I42">
        <f t="shared" si="5"/>
        <v>0.29983955885016311</v>
      </c>
      <c r="J42">
        <f t="shared" si="6"/>
        <v>2.7483594085324907E-2</v>
      </c>
      <c r="K42">
        <f t="shared" si="7"/>
        <v>0.50687046606074115</v>
      </c>
      <c r="L42">
        <f t="shared" si="8"/>
        <v>4.2479944856270394E-2</v>
      </c>
      <c r="M42">
        <f t="shared" si="9"/>
        <v>0.51061838948131999</v>
      </c>
      <c r="N42">
        <f t="shared" si="10"/>
        <v>0.3711988091269397</v>
      </c>
      <c r="O42">
        <f t="shared" si="11"/>
        <v>0.42098581479477848</v>
      </c>
      <c r="P42">
        <f t="shared" si="12"/>
        <v>0.51688200763203007</v>
      </c>
      <c r="Q42">
        <f t="shared" si="13"/>
        <v>0.56700685568495535</v>
      </c>
      <c r="R42">
        <f t="shared" si="14"/>
        <v>0.40311281212835504</v>
      </c>
      <c r="S42">
        <f t="shared" si="15"/>
        <v>0.59943531639492853</v>
      </c>
      <c r="T42" s="13">
        <f t="shared" si="16"/>
        <v>0.55151635158157775</v>
      </c>
      <c r="U42">
        <f t="shared" si="17"/>
        <v>0.63448732455869772</v>
      </c>
      <c r="V42">
        <f t="shared" si="18"/>
        <v>0.17371699610679475</v>
      </c>
      <c r="W42">
        <f t="shared" si="19"/>
        <v>6.319463119971637E-2</v>
      </c>
      <c r="X42">
        <f t="shared" si="20"/>
        <v>0.23691162730651111</v>
      </c>
      <c r="Y42">
        <f t="shared" si="21"/>
        <v>1.2397862063642134E-4</v>
      </c>
      <c r="Z42">
        <f t="shared" si="22"/>
        <v>2.4795724127284267E-4</v>
      </c>
      <c r="AA42">
        <f t="shared" si="23"/>
        <v>1.6035094160253083E-4</v>
      </c>
      <c r="AB42">
        <f t="shared" si="24"/>
        <v>3.2070188320506166E-4</v>
      </c>
      <c r="AC42">
        <f t="shared" si="25"/>
        <v>7.1737811386134928E-2</v>
      </c>
      <c r="AD42">
        <f t="shared" si="26"/>
        <v>7.2268258199350802E-2</v>
      </c>
      <c r="AE42">
        <f t="shared" si="27"/>
        <v>-4.1790490559519951E-2</v>
      </c>
      <c r="AF42">
        <f t="shared" si="28"/>
        <v>-4.2099499603867649E-2</v>
      </c>
    </row>
    <row r="43" spans="1:32" x14ac:dyDescent="0.35">
      <c r="B43">
        <v>0.01</v>
      </c>
      <c r="C43" s="12">
        <v>0.99</v>
      </c>
      <c r="D43">
        <v>0.05</v>
      </c>
      <c r="E43">
        <v>0.1</v>
      </c>
      <c r="F43">
        <f t="shared" si="2"/>
        <v>0.149921978479236</v>
      </c>
      <c r="G43">
        <f t="shared" si="3"/>
        <v>0.19984395695847196</v>
      </c>
      <c r="H43">
        <f t="shared" si="4"/>
        <v>0.2499037443309213</v>
      </c>
      <c r="I43">
        <f t="shared" si="5"/>
        <v>0.29980748866184259</v>
      </c>
      <c r="J43">
        <f t="shared" si="6"/>
        <v>2.7480494619808997E-2</v>
      </c>
      <c r="K43">
        <f t="shared" si="7"/>
        <v>0.50686969134065074</v>
      </c>
      <c r="L43">
        <f t="shared" si="8"/>
        <v>4.2475936082730328E-2</v>
      </c>
      <c r="M43">
        <f t="shared" si="9"/>
        <v>0.51061738773988241</v>
      </c>
      <c r="N43">
        <f t="shared" si="10"/>
        <v>0.3640250279883262</v>
      </c>
      <c r="O43">
        <f t="shared" si="11"/>
        <v>0.41375898897484342</v>
      </c>
      <c r="P43">
        <f t="shared" si="12"/>
        <v>0.52106105668798208</v>
      </c>
      <c r="Q43">
        <f t="shared" si="13"/>
        <v>0.57121680564534216</v>
      </c>
      <c r="R43">
        <f t="shared" si="14"/>
        <v>0.39578578768094397</v>
      </c>
      <c r="S43">
        <f t="shared" si="15"/>
        <v>0.59767473054902398</v>
      </c>
      <c r="T43" s="13">
        <f t="shared" si="16"/>
        <v>0.55578329010481553</v>
      </c>
      <c r="U43">
        <f t="shared" si="17"/>
        <v>0.63547631472146915</v>
      </c>
      <c r="V43">
        <f t="shared" si="18"/>
        <v>0.17268079446293397</v>
      </c>
      <c r="W43">
        <f t="shared" si="19"/>
        <v>6.2843521711735392E-2</v>
      </c>
      <c r="X43">
        <f t="shared" si="20"/>
        <v>0.23552431617466935</v>
      </c>
      <c r="Y43">
        <f t="shared" si="21"/>
        <v>1.0809809063469663E-4</v>
      </c>
      <c r="Z43">
        <f t="shared" si="22"/>
        <v>2.1619618126939326E-4</v>
      </c>
      <c r="AA43">
        <f t="shared" si="23"/>
        <v>1.444160388534446E-4</v>
      </c>
      <c r="AB43">
        <f t="shared" si="24"/>
        <v>2.888320777068892E-4</v>
      </c>
      <c r="AC43">
        <f t="shared" si="25"/>
        <v>7.1626799355894916E-2</v>
      </c>
      <c r="AD43">
        <f t="shared" si="26"/>
        <v>7.2156394047825645E-2</v>
      </c>
      <c r="AE43">
        <f t="shared" si="27"/>
        <v>-4.1626193503720148E-2</v>
      </c>
      <c r="AF43">
        <f t="shared" si="28"/>
        <v>-4.1933969522236846E-2</v>
      </c>
    </row>
    <row r="44" spans="1:32" x14ac:dyDescent="0.35">
      <c r="B44">
        <v>0.01</v>
      </c>
      <c r="C44" s="12">
        <v>0.99</v>
      </c>
      <c r="D44">
        <v>0.05</v>
      </c>
      <c r="E44">
        <v>0.1</v>
      </c>
      <c r="F44">
        <f t="shared" si="2"/>
        <v>0.14991116867017251</v>
      </c>
      <c r="G44">
        <f t="shared" si="3"/>
        <v>0.19982233734034502</v>
      </c>
      <c r="H44">
        <f t="shared" si="4"/>
        <v>0.24988930272703597</v>
      </c>
      <c r="I44">
        <f t="shared" si="5"/>
        <v>0.29977860545407192</v>
      </c>
      <c r="J44">
        <f t="shared" si="6"/>
        <v>2.7477792167543126E-2</v>
      </c>
      <c r="K44">
        <f t="shared" si="7"/>
        <v>0.50686901585510757</v>
      </c>
      <c r="L44">
        <f t="shared" si="8"/>
        <v>4.2472325681758995E-2</v>
      </c>
      <c r="M44">
        <f t="shared" si="9"/>
        <v>0.51061648554660155</v>
      </c>
      <c r="N44">
        <f t="shared" si="10"/>
        <v>0.3568623480527367</v>
      </c>
      <c r="O44">
        <f t="shared" si="11"/>
        <v>0.40654334957006089</v>
      </c>
      <c r="P44">
        <f t="shared" si="12"/>
        <v>0.52522367603835407</v>
      </c>
      <c r="Q44">
        <f t="shared" si="13"/>
        <v>0.57541020259756581</v>
      </c>
      <c r="R44">
        <f t="shared" si="14"/>
        <v>0.38847020353304151</v>
      </c>
      <c r="S44">
        <f t="shared" si="15"/>
        <v>0.59591437776191725</v>
      </c>
      <c r="T44" s="13">
        <f t="shared" si="16"/>
        <v>0.56003354317538934</v>
      </c>
      <c r="U44">
        <f t="shared" si="17"/>
        <v>0.63646030148958654</v>
      </c>
      <c r="V44">
        <f t="shared" si="18"/>
        <v>0.17164782903406733</v>
      </c>
      <c r="W44">
        <f t="shared" si="19"/>
        <v>6.2495159211417017E-2</v>
      </c>
      <c r="X44">
        <f t="shared" si="20"/>
        <v>0.23414298824548435</v>
      </c>
      <c r="Y44">
        <f t="shared" si="21"/>
        <v>9.229579751240858E-5</v>
      </c>
      <c r="Z44">
        <f t="shared" si="22"/>
        <v>1.8459159502481716E-4</v>
      </c>
      <c r="AA44">
        <f t="shared" si="23"/>
        <v>1.2855624625613736E-4</v>
      </c>
      <c r="AB44">
        <f t="shared" si="24"/>
        <v>2.5711249251227471E-4</v>
      </c>
      <c r="AC44">
        <f t="shared" si="25"/>
        <v>7.1513356380096746E-2</v>
      </c>
      <c r="AD44">
        <f t="shared" si="26"/>
        <v>7.2042081015433357E-2</v>
      </c>
      <c r="AE44">
        <f t="shared" si="27"/>
        <v>-4.1462653696325624E-2</v>
      </c>
      <c r="AF44">
        <f t="shared" si="28"/>
        <v>-4.1769202396671333E-2</v>
      </c>
    </row>
    <row r="45" spans="1:32" x14ac:dyDescent="0.35">
      <c r="B45">
        <v>0.01</v>
      </c>
      <c r="C45" s="12">
        <v>0.99</v>
      </c>
      <c r="D45">
        <v>0.05</v>
      </c>
      <c r="E45">
        <v>0.1</v>
      </c>
      <c r="F45">
        <f t="shared" si="2"/>
        <v>0.14990193909042127</v>
      </c>
      <c r="G45">
        <f t="shared" si="3"/>
        <v>0.19980387818084253</v>
      </c>
      <c r="H45">
        <f t="shared" si="4"/>
        <v>0.24987644710241036</v>
      </c>
      <c r="I45">
        <f t="shared" si="5"/>
        <v>0.29975289420482071</v>
      </c>
      <c r="J45">
        <f t="shared" si="6"/>
        <v>2.7475484772605318E-2</v>
      </c>
      <c r="K45">
        <f t="shared" si="7"/>
        <v>0.50686843911523471</v>
      </c>
      <c r="L45">
        <f t="shared" si="8"/>
        <v>4.2469111775602586E-2</v>
      </c>
      <c r="M45">
        <f t="shared" si="9"/>
        <v>0.51061568243227373</v>
      </c>
      <c r="N45">
        <f t="shared" si="10"/>
        <v>0.34971101241472702</v>
      </c>
      <c r="O45">
        <f t="shared" si="11"/>
        <v>0.39933914146851757</v>
      </c>
      <c r="P45">
        <f t="shared" si="12"/>
        <v>0.52936994140798665</v>
      </c>
      <c r="Q45">
        <f t="shared" si="13"/>
        <v>0.5795871228372329</v>
      </c>
      <c r="R45">
        <f t="shared" si="14"/>
        <v>0.38116630324692657</v>
      </c>
      <c r="S45">
        <f t="shared" si="15"/>
        <v>0.59415437026939211</v>
      </c>
      <c r="T45" s="13">
        <f t="shared" si="16"/>
        <v>0.56426719017248117</v>
      </c>
      <c r="U45">
        <f t="shared" si="17"/>
        <v>0.63743930968633977</v>
      </c>
      <c r="V45">
        <f t="shared" si="18"/>
        <v>0.17061816415241501</v>
      </c>
      <c r="W45">
        <f t="shared" si="19"/>
        <v>6.2149520177222313E-2</v>
      </c>
      <c r="X45">
        <f t="shared" si="20"/>
        <v>0.23276768432963732</v>
      </c>
      <c r="Y45">
        <f t="shared" si="21"/>
        <v>7.6573081450216851E-5</v>
      </c>
      <c r="Z45">
        <f t="shared" si="22"/>
        <v>1.531461629004337E-4</v>
      </c>
      <c r="AA45">
        <f t="shared" si="23"/>
        <v>1.1277294265154509E-4</v>
      </c>
      <c r="AB45">
        <f t="shared" si="24"/>
        <v>2.2554588530309018E-4</v>
      </c>
      <c r="AC45">
        <f t="shared" si="25"/>
        <v>7.139750735677404E-2</v>
      </c>
      <c r="AD45">
        <f t="shared" si="26"/>
        <v>7.1925344191047902E-2</v>
      </c>
      <c r="AE45">
        <f t="shared" si="27"/>
        <v>-4.1299870998008768E-2</v>
      </c>
      <c r="AF45">
        <f t="shared" si="28"/>
        <v>-4.1605198088134961E-2</v>
      </c>
    </row>
    <row r="46" spans="1:32" x14ac:dyDescent="0.35">
      <c r="B46">
        <v>0.01</v>
      </c>
      <c r="C46" s="12">
        <v>0.99</v>
      </c>
      <c r="D46">
        <v>0.05</v>
      </c>
      <c r="E46">
        <v>0.1</v>
      </c>
      <c r="F46">
        <f t="shared" si="2"/>
        <v>0.14989428178227623</v>
      </c>
      <c r="G46">
        <f t="shared" si="3"/>
        <v>0.19978856356455249</v>
      </c>
      <c r="H46">
        <f t="shared" si="4"/>
        <v>0.24986516980814522</v>
      </c>
      <c r="I46">
        <f t="shared" si="5"/>
        <v>0.29973033961629042</v>
      </c>
      <c r="J46">
        <f t="shared" si="6"/>
        <v>2.7473570445569064E-2</v>
      </c>
      <c r="K46">
        <f t="shared" si="7"/>
        <v>0.50686796062377859</v>
      </c>
      <c r="L46">
        <f t="shared" si="8"/>
        <v>4.2466292452036307E-2</v>
      </c>
      <c r="M46">
        <f t="shared" si="9"/>
        <v>0.51061497791907828</v>
      </c>
      <c r="N46">
        <f t="shared" si="10"/>
        <v>0.34257126167904961</v>
      </c>
      <c r="O46">
        <f t="shared" si="11"/>
        <v>0.39214660704941279</v>
      </c>
      <c r="P46">
        <f t="shared" si="12"/>
        <v>0.53349992850778749</v>
      </c>
      <c r="Q46">
        <f t="shared" si="13"/>
        <v>0.58374764264604639</v>
      </c>
      <c r="R46">
        <f t="shared" si="14"/>
        <v>0.37387432787515207</v>
      </c>
      <c r="S46">
        <f t="shared" si="15"/>
        <v>0.59239481985926723</v>
      </c>
      <c r="T46" s="13">
        <f t="shared" si="16"/>
        <v>0.56848431041569891</v>
      </c>
      <c r="U46">
        <f t="shared" si="17"/>
        <v>0.63841336418137273</v>
      </c>
      <c r="V46">
        <f t="shared" si="18"/>
        <v>0.16959186309945415</v>
      </c>
      <c r="W46">
        <f t="shared" si="19"/>
        <v>6.1806581243130015E-2</v>
      </c>
      <c r="X46">
        <f t="shared" si="20"/>
        <v>0.23139844434258416</v>
      </c>
      <c r="Y46">
        <f t="shared" si="21"/>
        <v>6.0931263096771213E-5</v>
      </c>
      <c r="Z46">
        <f t="shared" si="22"/>
        <v>1.2186252619354243E-4</v>
      </c>
      <c r="AA46">
        <f t="shared" si="23"/>
        <v>9.7067487994432513E-5</v>
      </c>
      <c r="AB46">
        <f t="shared" si="24"/>
        <v>1.9413497598886503E-4</v>
      </c>
      <c r="AC46">
        <f t="shared" si="25"/>
        <v>7.1279277753100889E-2</v>
      </c>
      <c r="AD46">
        <f t="shared" si="26"/>
        <v>7.1806209236812454E-2</v>
      </c>
      <c r="AE46">
        <f t="shared" si="27"/>
        <v>-4.1137845160995661E-2</v>
      </c>
      <c r="AF46">
        <f t="shared" si="28"/>
        <v>-4.144195634829563E-2</v>
      </c>
    </row>
    <row r="47" spans="1:32" x14ac:dyDescent="0.35">
      <c r="B47">
        <v>0.01</v>
      </c>
      <c r="C47" s="12">
        <v>0.99</v>
      </c>
      <c r="D47">
        <v>0.05</v>
      </c>
      <c r="E47">
        <v>0.1</v>
      </c>
      <c r="F47">
        <f t="shared" si="2"/>
        <v>0.14988818865596656</v>
      </c>
      <c r="G47">
        <f t="shared" si="3"/>
        <v>0.19977637731193312</v>
      </c>
      <c r="H47">
        <f t="shared" si="4"/>
        <v>0.24985546305934578</v>
      </c>
      <c r="I47">
        <f t="shared" si="5"/>
        <v>0.29971092611869155</v>
      </c>
      <c r="J47">
        <f t="shared" si="6"/>
        <v>2.7472047163991643E-2</v>
      </c>
      <c r="K47">
        <f t="shared" si="7"/>
        <v>0.50686757987523179</v>
      </c>
      <c r="L47">
        <f t="shared" si="8"/>
        <v>4.2463865764836448E-2</v>
      </c>
      <c r="M47">
        <f t="shared" si="9"/>
        <v>0.51061437152069633</v>
      </c>
      <c r="N47">
        <f t="shared" si="10"/>
        <v>0.33544333390373954</v>
      </c>
      <c r="O47">
        <f t="shared" si="11"/>
        <v>0.38496598612573152</v>
      </c>
      <c r="P47">
        <f t="shared" si="12"/>
        <v>0.53761371302388705</v>
      </c>
      <c r="Q47">
        <f t="shared" si="13"/>
        <v>0.58789183828087599</v>
      </c>
      <c r="R47">
        <f t="shared" si="14"/>
        <v>0.36659451590350323</v>
      </c>
      <c r="S47">
        <f t="shared" si="15"/>
        <v>0.59063583783224705</v>
      </c>
      <c r="T47" s="13">
        <f t="shared" si="16"/>
        <v>0.57268498315409133</v>
      </c>
      <c r="U47">
        <f t="shared" si="17"/>
        <v>0.63938248988496393</v>
      </c>
      <c r="V47">
        <f t="shared" si="18"/>
        <v>0.16856898808757775</v>
      </c>
      <c r="W47">
        <f t="shared" si="19"/>
        <v>6.1466319199633704E-2</v>
      </c>
      <c r="X47">
        <f t="shared" si="20"/>
        <v>0.23003530728721144</v>
      </c>
      <c r="Y47">
        <f t="shared" si="21"/>
        <v>4.5371642805125727E-5</v>
      </c>
      <c r="Z47">
        <f t="shared" si="22"/>
        <v>9.0743285610251454E-5</v>
      </c>
      <c r="AA47">
        <f t="shared" si="23"/>
        <v>8.1441222561757823E-5</v>
      </c>
      <c r="AB47">
        <f t="shared" si="24"/>
        <v>1.6288244512351565E-4</v>
      </c>
      <c r="AC47">
        <f t="shared" si="25"/>
        <v>7.1158693588812716E-2</v>
      </c>
      <c r="AD47">
        <f t="shared" si="26"/>
        <v>7.1684702371434733E-2</v>
      </c>
      <c r="AE47">
        <f t="shared" si="27"/>
        <v>-4.09765758319416E-2</v>
      </c>
      <c r="AF47">
        <f t="shared" si="28"/>
        <v>-4.1279476822422494E-2</v>
      </c>
    </row>
    <row r="48" spans="1:32" x14ac:dyDescent="0.35">
      <c r="B48">
        <v>0.01</v>
      </c>
      <c r="C48" s="12">
        <v>0.99</v>
      </c>
      <c r="D48">
        <v>0.05</v>
      </c>
      <c r="E48">
        <v>0.1</v>
      </c>
      <c r="F48">
        <f t="shared" si="2"/>
        <v>0.14988365149168606</v>
      </c>
      <c r="G48">
        <f t="shared" si="3"/>
        <v>0.19976730298337209</v>
      </c>
      <c r="H48">
        <f t="shared" si="4"/>
        <v>0.24984731893708961</v>
      </c>
      <c r="I48">
        <f t="shared" si="5"/>
        <v>0.29969463787417921</v>
      </c>
      <c r="J48">
        <f t="shared" si="6"/>
        <v>2.7470912872921513E-2</v>
      </c>
      <c r="K48">
        <f t="shared" si="7"/>
        <v>0.50686729635595928</v>
      </c>
      <c r="L48">
        <f t="shared" si="8"/>
        <v>4.2461829734272406E-2</v>
      </c>
      <c r="M48">
        <f t="shared" si="9"/>
        <v>0.51061386274243348</v>
      </c>
      <c r="N48">
        <f t="shared" si="10"/>
        <v>0.32832746454485828</v>
      </c>
      <c r="O48">
        <f t="shared" si="11"/>
        <v>0.37779751588858806</v>
      </c>
      <c r="P48">
        <f t="shared" si="12"/>
        <v>0.54171137060708119</v>
      </c>
      <c r="Q48">
        <f t="shared" si="13"/>
        <v>0.59201978596311822</v>
      </c>
      <c r="R48">
        <f t="shared" si="14"/>
        <v>0.35932710319562722</v>
      </c>
      <c r="S48">
        <f t="shared" si="15"/>
        <v>0.58887753496331785</v>
      </c>
      <c r="T48" s="13">
        <f t="shared" si="16"/>
        <v>0.57686928755546885</v>
      </c>
      <c r="U48">
        <f t="shared" si="17"/>
        <v>0.64034671174245594</v>
      </c>
      <c r="V48">
        <f t="shared" si="18"/>
        <v>0.16754960024260362</v>
      </c>
      <c r="W48">
        <f t="shared" si="19"/>
        <v>6.1128710994656596E-2</v>
      </c>
      <c r="X48">
        <f t="shared" si="20"/>
        <v>0.22867831123726023</v>
      </c>
      <c r="Y48">
        <f t="shared" si="21"/>
        <v>2.9895499893693935E-5</v>
      </c>
      <c r="Z48">
        <f t="shared" si="22"/>
        <v>5.979099978738787E-5</v>
      </c>
      <c r="AA48">
        <f t="shared" si="23"/>
        <v>6.5895466185466483E-5</v>
      </c>
      <c r="AB48">
        <f t="shared" si="24"/>
        <v>1.3179093237093297E-4</v>
      </c>
      <c r="AC48">
        <f t="shared" si="25"/>
        <v>7.103578141933431E-2</v>
      </c>
      <c r="AD48">
        <f t="shared" si="26"/>
        <v>7.1560850353187364E-2</v>
      </c>
      <c r="AE48">
        <f t="shared" si="27"/>
        <v>-4.0816062554757969E-2</v>
      </c>
      <c r="AF48">
        <f t="shared" si="28"/>
        <v>-4.1117759052234283E-2</v>
      </c>
    </row>
    <row r="49" spans="2:32" x14ac:dyDescent="0.35">
      <c r="B49">
        <v>0.01</v>
      </c>
      <c r="C49" s="12">
        <v>0.99</v>
      </c>
      <c r="D49">
        <v>0.05</v>
      </c>
      <c r="E49">
        <v>0.1</v>
      </c>
      <c r="F49">
        <f t="shared" si="2"/>
        <v>0.14988066194169669</v>
      </c>
      <c r="G49">
        <f t="shared" si="3"/>
        <v>0.19976132388339335</v>
      </c>
      <c r="H49">
        <f t="shared" si="4"/>
        <v>0.24984072939047106</v>
      </c>
      <c r="I49">
        <f t="shared" si="5"/>
        <v>0.2996814587809421</v>
      </c>
      <c r="J49">
        <f t="shared" si="6"/>
        <v>2.7470165485424171E-2</v>
      </c>
      <c r="K49">
        <f t="shared" si="7"/>
        <v>0.50686710954433056</v>
      </c>
      <c r="L49">
        <f t="shared" si="8"/>
        <v>4.2460182347617767E-2</v>
      </c>
      <c r="M49">
        <f t="shared" si="9"/>
        <v>0.51061345108134737</v>
      </c>
      <c r="N49">
        <f t="shared" si="10"/>
        <v>0.32122388640292487</v>
      </c>
      <c r="O49">
        <f t="shared" si="11"/>
        <v>0.37064143085326934</v>
      </c>
      <c r="P49">
        <f t="shared" si="12"/>
        <v>0.54579297686255701</v>
      </c>
      <c r="Q49">
        <f t="shared" si="13"/>
        <v>0.5961315618683416</v>
      </c>
      <c r="R49">
        <f t="shared" si="14"/>
        <v>0.35207232293936336</v>
      </c>
      <c r="S49">
        <f t="shared" si="15"/>
        <v>0.58712002146372455</v>
      </c>
      <c r="T49" s="13">
        <f t="shared" si="16"/>
        <v>0.5810373026960276</v>
      </c>
      <c r="U49">
        <f t="shared" si="17"/>
        <v>0.64130605472883018</v>
      </c>
      <c r="V49">
        <f t="shared" si="18"/>
        <v>0.16653375958714495</v>
      </c>
      <c r="W49">
        <f t="shared" si="19"/>
        <v>6.0793733734386783E-2</v>
      </c>
      <c r="X49">
        <f t="shared" si="20"/>
        <v>0.22732749332153174</v>
      </c>
      <c r="Y49">
        <f t="shared" si="21"/>
        <v>1.4504091932389244E-5</v>
      </c>
      <c r="Z49">
        <f t="shared" si="22"/>
        <v>2.9008183864778489E-5</v>
      </c>
      <c r="AA49">
        <f t="shared" si="23"/>
        <v>5.0431517510392692E-5</v>
      </c>
      <c r="AB49">
        <f t="shared" si="24"/>
        <v>1.0086303502078538E-4</v>
      </c>
      <c r="AC49">
        <f t="shared" si="25"/>
        <v>7.0910568318636999E-2</v>
      </c>
      <c r="AD49">
        <f t="shared" si="26"/>
        <v>7.1434680462635458E-2</v>
      </c>
      <c r="AE49">
        <f t="shared" si="27"/>
        <v>-4.0656304773391168E-2</v>
      </c>
      <c r="AF49">
        <f t="shared" si="28"/>
        <v>-4.0956802478699171E-2</v>
      </c>
    </row>
    <row r="50" spans="2:32" x14ac:dyDescent="0.35">
      <c r="B50">
        <v>0.01</v>
      </c>
      <c r="C50" s="12">
        <v>0.99</v>
      </c>
      <c r="D50">
        <v>0.05</v>
      </c>
      <c r="E50">
        <v>0.1</v>
      </c>
      <c r="F50">
        <f t="shared" si="2"/>
        <v>0.14987921153250344</v>
      </c>
      <c r="G50">
        <f t="shared" si="3"/>
        <v>0.19975842306500688</v>
      </c>
      <c r="H50">
        <f t="shared" si="4"/>
        <v>0.24983568623872002</v>
      </c>
      <c r="I50">
        <f t="shared" si="5"/>
        <v>0.29967137247744002</v>
      </c>
      <c r="J50">
        <f t="shared" si="6"/>
        <v>2.7469802883125862E-2</v>
      </c>
      <c r="K50">
        <f t="shared" si="7"/>
        <v>0.50686701891085517</v>
      </c>
      <c r="L50">
        <f t="shared" si="8"/>
        <v>4.2458921559680007E-2</v>
      </c>
      <c r="M50">
        <f t="shared" si="9"/>
        <v>0.5106131360263807</v>
      </c>
      <c r="N50">
        <f t="shared" si="10"/>
        <v>0.3141328295710612</v>
      </c>
      <c r="O50">
        <f t="shared" si="11"/>
        <v>0.3634979628070058</v>
      </c>
      <c r="P50">
        <f t="shared" si="12"/>
        <v>0.54985860733989611</v>
      </c>
      <c r="Q50">
        <f t="shared" si="13"/>
        <v>0.60022724211621148</v>
      </c>
      <c r="R50">
        <f t="shared" si="14"/>
        <v>0.34483040559480144</v>
      </c>
      <c r="S50">
        <f t="shared" si="15"/>
        <v>0.58536340694355382</v>
      </c>
      <c r="T50" s="13">
        <f t="shared" si="16"/>
        <v>0.58518910755027198</v>
      </c>
      <c r="U50">
        <f t="shared" si="17"/>
        <v>0.64226054384342524</v>
      </c>
      <c r="V50">
        <f t="shared" si="18"/>
        <v>0.16552152502484677</v>
      </c>
      <c r="W50">
        <f t="shared" si="19"/>
        <v>6.0461364684035186E-2</v>
      </c>
      <c r="X50">
        <f t="shared" si="20"/>
        <v>0.22598288970888195</v>
      </c>
      <c r="Y50">
        <f t="shared" si="21"/>
        <v>-8.0134594544517211E-7</v>
      </c>
      <c r="Z50">
        <f t="shared" si="22"/>
        <v>-1.6026918908903442E-6</v>
      </c>
      <c r="AA50">
        <f t="shared" si="23"/>
        <v>3.5050653277898226E-5</v>
      </c>
      <c r="AB50">
        <f t="shared" si="24"/>
        <v>7.0101306555796453E-5</v>
      </c>
      <c r="AC50">
        <f t="shared" si="25"/>
        <v>7.0783081861846148E-2</v>
      </c>
      <c r="AD50">
        <f t="shared" si="26"/>
        <v>7.1306220485112815E-2</v>
      </c>
      <c r="AE50">
        <f t="shared" si="27"/>
        <v>-4.0497301834553419E-2</v>
      </c>
      <c r="AF50">
        <f t="shared" si="28"/>
        <v>-4.0796606444786311E-2</v>
      </c>
    </row>
    <row r="51" spans="2:32" x14ac:dyDescent="0.35">
      <c r="B51">
        <v>0.01</v>
      </c>
      <c r="C51" s="12">
        <v>0.99</v>
      </c>
      <c r="D51">
        <v>0.05</v>
      </c>
      <c r="E51">
        <v>0.1</v>
      </c>
      <c r="F51">
        <f t="shared" si="2"/>
        <v>0.14987929166709799</v>
      </c>
      <c r="G51">
        <f t="shared" si="3"/>
        <v>0.19975858333419597</v>
      </c>
      <c r="H51">
        <f t="shared" si="4"/>
        <v>0.24983218117339223</v>
      </c>
      <c r="I51">
        <f t="shared" si="5"/>
        <v>0.29966436234678445</v>
      </c>
      <c r="J51">
        <f t="shared" si="6"/>
        <v>2.7469822916774495E-2</v>
      </c>
      <c r="K51">
        <f t="shared" si="7"/>
        <v>0.5068670239183225</v>
      </c>
      <c r="L51">
        <f t="shared" si="8"/>
        <v>4.2458045293348054E-2</v>
      </c>
      <c r="M51">
        <f t="shared" si="9"/>
        <v>0.5106129170584971</v>
      </c>
      <c r="N51">
        <f t="shared" si="10"/>
        <v>0.3070545213848766</v>
      </c>
      <c r="O51">
        <f t="shared" si="11"/>
        <v>0.35636734075849452</v>
      </c>
      <c r="P51">
        <f t="shared" si="12"/>
        <v>0.55390833752335145</v>
      </c>
      <c r="Q51">
        <f t="shared" si="13"/>
        <v>0.6043069027606901</v>
      </c>
      <c r="R51">
        <f t="shared" si="14"/>
        <v>0.33760157884409164</v>
      </c>
      <c r="S51">
        <f t="shared" si="15"/>
        <v>0.5836078003749543</v>
      </c>
      <c r="T51" s="13">
        <f t="shared" si="16"/>
        <v>0.58932478098122831</v>
      </c>
      <c r="U51">
        <f t="shared" si="17"/>
        <v>0.64321020410479612</v>
      </c>
      <c r="V51">
        <f t="shared" si="18"/>
        <v>0.1645129543254967</v>
      </c>
      <c r="W51">
        <f t="shared" si="19"/>
        <v>6.0131581268518579E-2</v>
      </c>
      <c r="X51">
        <f t="shared" si="20"/>
        <v>0.22464453559401529</v>
      </c>
      <c r="Y51">
        <f t="shared" si="21"/>
        <v>-1.6019601704774314E-5</v>
      </c>
      <c r="Z51">
        <f t="shared" si="22"/>
        <v>-3.2039203409548627E-5</v>
      </c>
      <c r="AA51">
        <f t="shared" si="23"/>
        <v>1.975412763582258E-5</v>
      </c>
      <c r="AB51">
        <f t="shared" si="24"/>
        <v>3.950825527164516E-5</v>
      </c>
      <c r="AC51">
        <f t="shared" si="25"/>
        <v>7.0653350107620388E-2</v>
      </c>
      <c r="AD51">
        <f t="shared" si="26"/>
        <v>7.1175498692968367E-2</v>
      </c>
      <c r="AE51">
        <f t="shared" si="27"/>
        <v>-4.0339052990405896E-2</v>
      </c>
      <c r="AF51">
        <f t="shared" si="28"/>
        <v>-4.0637170198169342E-2</v>
      </c>
    </row>
    <row r="52" spans="2:32" x14ac:dyDescent="0.35">
      <c r="B52">
        <v>0.01</v>
      </c>
      <c r="C52" s="12">
        <v>0.99</v>
      </c>
      <c r="D52">
        <v>0.05</v>
      </c>
      <c r="E52">
        <v>0.1</v>
      </c>
      <c r="F52">
        <f t="shared" si="2"/>
        <v>0.14988089362726847</v>
      </c>
      <c r="G52">
        <f t="shared" si="3"/>
        <v>0.19976178725453692</v>
      </c>
      <c r="H52">
        <f t="shared" si="4"/>
        <v>0.24983020576062864</v>
      </c>
      <c r="I52">
        <f t="shared" si="5"/>
        <v>0.29966041152125727</v>
      </c>
      <c r="J52">
        <f t="shared" si="6"/>
        <v>2.7470223406817117E-2</v>
      </c>
      <c r="K52">
        <f t="shared" si="7"/>
        <v>0.50686712402194745</v>
      </c>
      <c r="L52">
        <f t="shared" si="8"/>
        <v>4.2457551440157157E-2</v>
      </c>
      <c r="M52">
        <f t="shared" si="9"/>
        <v>0.51061279365082346</v>
      </c>
      <c r="N52">
        <f t="shared" si="10"/>
        <v>0.29998918637411454</v>
      </c>
      <c r="O52">
        <f t="shared" si="11"/>
        <v>0.34924979088919766</v>
      </c>
      <c r="P52">
        <f t="shared" si="12"/>
        <v>0.55794224282239202</v>
      </c>
      <c r="Q52">
        <f t="shared" si="13"/>
        <v>0.60837061978050699</v>
      </c>
      <c r="R52">
        <f t="shared" si="14"/>
        <v>0.33038606754303057</v>
      </c>
      <c r="S52">
        <f t="shared" si="15"/>
        <v>0.58185331005602026</v>
      </c>
      <c r="T52" s="13">
        <f t="shared" si="16"/>
        <v>0.59344440173094848</v>
      </c>
      <c r="U52">
        <f t="shared" si="17"/>
        <v>0.64415506054571359</v>
      </c>
      <c r="V52">
        <f t="shared" si="18"/>
        <v>0.16350810411101341</v>
      </c>
      <c r="W52">
        <f t="shared" si="19"/>
        <v>5.9804361073069516E-2</v>
      </c>
      <c r="X52">
        <f t="shared" si="20"/>
        <v>0.22331246518408293</v>
      </c>
      <c r="Y52">
        <f t="shared" si="21"/>
        <v>-3.1149487043768112E-5</v>
      </c>
      <c r="Z52">
        <f t="shared" si="22"/>
        <v>-6.2298974087536223E-5</v>
      </c>
      <c r="AA52">
        <f t="shared" si="23"/>
        <v>4.5431714752805508E-6</v>
      </c>
      <c r="AB52">
        <f t="shared" si="24"/>
        <v>9.0863429505611016E-6</v>
      </c>
      <c r="AC52">
        <f t="shared" si="25"/>
        <v>7.0521401580325008E-2</v>
      </c>
      <c r="AD52">
        <f t="shared" si="26"/>
        <v>7.1042543827605095E-2</v>
      </c>
      <c r="AE52">
        <f t="shared" si="27"/>
        <v>-4.0181557401194321E-2</v>
      </c>
      <c r="AF52">
        <f t="shared" si="28"/>
        <v>-4.0478492893881897E-2</v>
      </c>
    </row>
    <row r="53" spans="2:32" x14ac:dyDescent="0.35">
      <c r="B53">
        <v>0.01</v>
      </c>
      <c r="C53" s="12">
        <v>0.99</v>
      </c>
      <c r="D53">
        <v>0.05</v>
      </c>
      <c r="E53">
        <v>0.1</v>
      </c>
      <c r="F53">
        <f t="shared" si="2"/>
        <v>0.14988400857597284</v>
      </c>
      <c r="G53">
        <f t="shared" si="3"/>
        <v>0.19976801715194567</v>
      </c>
      <c r="H53">
        <f t="shared" si="4"/>
        <v>0.2498297514434811</v>
      </c>
      <c r="I53">
        <f t="shared" si="5"/>
        <v>0.29965950288696219</v>
      </c>
      <c r="J53">
        <f t="shared" si="6"/>
        <v>2.7471002143993211E-2</v>
      </c>
      <c r="K53">
        <f t="shared" si="7"/>
        <v>0.50686731866951729</v>
      </c>
      <c r="L53">
        <f t="shared" si="8"/>
        <v>4.2457437860870278E-2</v>
      </c>
      <c r="M53">
        <f t="shared" si="9"/>
        <v>0.51061276526879429</v>
      </c>
      <c r="N53">
        <f t="shared" si="10"/>
        <v>0.29293704621608202</v>
      </c>
      <c r="O53">
        <f t="shared" si="11"/>
        <v>0.34214553650643714</v>
      </c>
      <c r="P53">
        <f t="shared" si="12"/>
        <v>0.56196039856251145</v>
      </c>
      <c r="Q53">
        <f t="shared" si="13"/>
        <v>0.61241846906989517</v>
      </c>
      <c r="R53">
        <f t="shared" si="14"/>
        <v>0.32318409367444101</v>
      </c>
      <c r="S53">
        <f t="shared" si="15"/>
        <v>0.58010004357536538</v>
      </c>
      <c r="T53" s="13">
        <f t="shared" si="16"/>
        <v>0.59754804841129416</v>
      </c>
      <c r="U53">
        <f t="shared" si="17"/>
        <v>0.64509513820829845</v>
      </c>
      <c r="V53">
        <f t="shared" si="18"/>
        <v>0.16250702984231674</v>
      </c>
      <c r="W53">
        <f t="shared" si="19"/>
        <v>5.9479681843776375E-2</v>
      </c>
      <c r="X53">
        <f t="shared" si="20"/>
        <v>0.22198671168609313</v>
      </c>
      <c r="Y53">
        <f t="shared" si="21"/>
        <v>-4.6189838001422921E-5</v>
      </c>
      <c r="Z53">
        <f t="shared" si="22"/>
        <v>-9.2379676002845841E-5</v>
      </c>
      <c r="AA53">
        <f t="shared" si="23"/>
        <v>-1.0581008205230158E-5</v>
      </c>
      <c r="AB53">
        <f t="shared" si="24"/>
        <v>-2.1162016410460317E-5</v>
      </c>
      <c r="AC53">
        <f t="shared" si="25"/>
        <v>7.0387265252019909E-2</v>
      </c>
      <c r="AD53">
        <f t="shared" si="26"/>
        <v>7.0907385081332638E-2</v>
      </c>
      <c r="AE53">
        <f t="shared" si="27"/>
        <v>-4.0024814137837365E-2</v>
      </c>
      <c r="AF53">
        <f t="shared" si="28"/>
        <v>-4.0320573596925716E-2</v>
      </c>
    </row>
    <row r="54" spans="2:32" x14ac:dyDescent="0.35">
      <c r="B54">
        <v>0.01</v>
      </c>
      <c r="C54" s="12">
        <v>0.99</v>
      </c>
      <c r="D54">
        <v>0.05</v>
      </c>
      <c r="E54">
        <v>0.1</v>
      </c>
      <c r="F54">
        <f t="shared" si="2"/>
        <v>0.14988862755977297</v>
      </c>
      <c r="G54">
        <f t="shared" si="3"/>
        <v>0.19977725511954594</v>
      </c>
      <c r="H54">
        <f t="shared" si="4"/>
        <v>0.24983080954430162</v>
      </c>
      <c r="I54">
        <f t="shared" si="5"/>
        <v>0.29966161908860323</v>
      </c>
      <c r="J54">
        <f t="shared" si="6"/>
        <v>2.7472156889943245E-2</v>
      </c>
      <c r="K54">
        <f t="shared" si="7"/>
        <v>0.50686760730154456</v>
      </c>
      <c r="L54">
        <f t="shared" si="8"/>
        <v>4.2457702386075408E-2</v>
      </c>
      <c r="M54">
        <f t="shared" si="9"/>
        <v>0.51061283137030167</v>
      </c>
      <c r="N54">
        <f t="shared" si="10"/>
        <v>0.28589831969088003</v>
      </c>
      <c r="O54">
        <f t="shared" si="11"/>
        <v>0.3350547979983039</v>
      </c>
      <c r="P54">
        <f t="shared" si="12"/>
        <v>0.56596287997629524</v>
      </c>
      <c r="Q54">
        <f t="shared" si="13"/>
        <v>0.61645052642958775</v>
      </c>
      <c r="R54">
        <f t="shared" si="14"/>
        <v>0.3159958763033669</v>
      </c>
      <c r="S54">
        <f t="shared" si="15"/>
        <v>0.57834810777741152</v>
      </c>
      <c r="T54" s="13">
        <f t="shared" si="16"/>
        <v>0.60163579949500079</v>
      </c>
      <c r="U54">
        <f t="shared" si="17"/>
        <v>0.64603046213929061</v>
      </c>
      <c r="V54">
        <f t="shared" si="18"/>
        <v>0.16150978580708208</v>
      </c>
      <c r="W54">
        <f t="shared" si="19"/>
        <v>5.915752148805499E-2</v>
      </c>
      <c r="X54">
        <f t="shared" si="20"/>
        <v>0.22066730729513706</v>
      </c>
      <c r="Y54">
        <f t="shared" si="21"/>
        <v>-6.113951553750117E-5</v>
      </c>
      <c r="Z54">
        <f t="shared" si="22"/>
        <v>-1.2227903107500234E-4</v>
      </c>
      <c r="AA54">
        <f t="shared" si="23"/>
        <v>-2.561722890797694E-5</v>
      </c>
      <c r="AB54">
        <f t="shared" si="24"/>
        <v>-5.123445781595388E-5</v>
      </c>
      <c r="AC54">
        <f t="shared" si="25"/>
        <v>7.0250970524285125E-2</v>
      </c>
      <c r="AD54">
        <f t="shared" si="26"/>
        <v>7.0770052079056039E-2</v>
      </c>
      <c r="AE54">
        <f t="shared" si="27"/>
        <v>-3.9868822184468293E-2</v>
      </c>
      <c r="AF54">
        <f t="shared" si="28"/>
        <v>-4.0163411284831613E-2</v>
      </c>
    </row>
    <row r="55" spans="2:32" x14ac:dyDescent="0.35">
      <c r="B55">
        <v>0.01</v>
      </c>
      <c r="C55" s="12">
        <v>0.99</v>
      </c>
      <c r="D55">
        <v>0.05</v>
      </c>
      <c r="E55">
        <v>0.1</v>
      </c>
      <c r="F55">
        <f t="shared" si="2"/>
        <v>0.14989474151132673</v>
      </c>
      <c r="G55">
        <f t="shared" si="3"/>
        <v>0.19978948302265345</v>
      </c>
      <c r="H55">
        <f t="shared" si="4"/>
        <v>0.24983337126719241</v>
      </c>
      <c r="I55">
        <f t="shared" si="5"/>
        <v>0.2996667425343848</v>
      </c>
      <c r="J55">
        <f t="shared" si="6"/>
        <v>2.7473685377831684E-2</v>
      </c>
      <c r="K55">
        <f t="shared" si="7"/>
        <v>0.50686798935142297</v>
      </c>
      <c r="L55">
        <f t="shared" si="8"/>
        <v>4.2458342816798098E-2</v>
      </c>
      <c r="M55">
        <f t="shared" si="9"/>
        <v>0.51061299140584815</v>
      </c>
      <c r="N55">
        <f t="shared" si="10"/>
        <v>0.27887322263845155</v>
      </c>
      <c r="O55">
        <f t="shared" si="11"/>
        <v>0.32797779279039829</v>
      </c>
      <c r="P55">
        <f t="shared" si="12"/>
        <v>0.56994976219474203</v>
      </c>
      <c r="Q55">
        <f t="shared" si="13"/>
        <v>0.6204668675580709</v>
      </c>
      <c r="R55">
        <f t="shared" si="14"/>
        <v>0.30882163153409636</v>
      </c>
      <c r="S55">
        <f t="shared" si="15"/>
        <v>0.57659760872841659</v>
      </c>
      <c r="T55" s="13">
        <f t="shared" si="16"/>
        <v>0.60570773330701333</v>
      </c>
      <c r="U55">
        <f t="shared" si="17"/>
        <v>0.64696105738545129</v>
      </c>
      <c r="V55">
        <f t="shared" si="18"/>
        <v>0.16051642510837993</v>
      </c>
      <c r="W55">
        <f t="shared" si="19"/>
        <v>5.8837858075053817E-2</v>
      </c>
      <c r="X55">
        <f t="shared" si="20"/>
        <v>0.21935428318343375</v>
      </c>
      <c r="Y55">
        <f t="shared" si="21"/>
        <v>-7.5997406084443806E-5</v>
      </c>
      <c r="Z55">
        <f t="shared" si="22"/>
        <v>-1.5199481216888761E-4</v>
      </c>
      <c r="AA55">
        <f t="shared" si="23"/>
        <v>-4.0564333216022794E-5</v>
      </c>
      <c r="AB55">
        <f t="shared" si="24"/>
        <v>-8.1128666432045589E-5</v>
      </c>
      <c r="AC55">
        <f t="shared" si="25"/>
        <v>7.0112547209904785E-2</v>
      </c>
      <c r="AD55">
        <f t="shared" si="26"/>
        <v>7.0630574859822187E-2</v>
      </c>
      <c r="AE55">
        <f t="shared" si="27"/>
        <v>-3.9713580440929819E-2</v>
      </c>
      <c r="AF55">
        <f t="shared" si="28"/>
        <v>-4.0007004850173278E-2</v>
      </c>
    </row>
    <row r="56" spans="2:32" x14ac:dyDescent="0.35">
      <c r="B56">
        <v>0.01</v>
      </c>
      <c r="C56" s="12">
        <v>0.99</v>
      </c>
      <c r="D56">
        <v>0.05</v>
      </c>
      <c r="E56">
        <v>0.1</v>
      </c>
      <c r="F56">
        <f t="shared" si="2"/>
        <v>0.14990234125193516</v>
      </c>
      <c r="G56">
        <f t="shared" si="3"/>
        <v>0.19980468250387035</v>
      </c>
      <c r="H56">
        <f t="shared" si="4"/>
        <v>0.24983742770051401</v>
      </c>
      <c r="I56">
        <f t="shared" si="5"/>
        <v>0.29967485540102801</v>
      </c>
      <c r="J56">
        <f t="shared" si="6"/>
        <v>2.7475585312983795E-2</v>
      </c>
      <c r="K56">
        <f t="shared" si="7"/>
        <v>0.50686846424558618</v>
      </c>
      <c r="L56">
        <f t="shared" si="8"/>
        <v>4.2459356925128505E-2</v>
      </c>
      <c r="M56">
        <f t="shared" si="9"/>
        <v>0.51061324481870329</v>
      </c>
      <c r="N56">
        <f t="shared" si="10"/>
        <v>0.27186196791746109</v>
      </c>
      <c r="O56">
        <f t="shared" si="11"/>
        <v>0.32091473530441605</v>
      </c>
      <c r="P56">
        <f t="shared" si="12"/>
        <v>0.57392112023883501</v>
      </c>
      <c r="Q56">
        <f t="shared" si="13"/>
        <v>0.62446756804308823</v>
      </c>
      <c r="R56">
        <f t="shared" si="14"/>
        <v>0.30166157246902947</v>
      </c>
      <c r="S56">
        <f t="shared" si="15"/>
        <v>0.57484865168326404</v>
      </c>
      <c r="T56" s="13">
        <f t="shared" si="16"/>
        <v>0.60976392801609036</v>
      </c>
      <c r="U56">
        <f t="shared" si="17"/>
        <v>0.64788694898909271</v>
      </c>
      <c r="V56">
        <f t="shared" si="18"/>
        <v>0.15952699965420067</v>
      </c>
      <c r="W56">
        <f t="shared" si="19"/>
        <v>5.8520669835995826E-2</v>
      </c>
      <c r="X56">
        <f t="shared" si="20"/>
        <v>0.21804766949019649</v>
      </c>
      <c r="Y56">
        <f t="shared" si="21"/>
        <v>-9.0762422070964438E-5</v>
      </c>
      <c r="Z56">
        <f t="shared" si="22"/>
        <v>-1.8152484414192888E-4</v>
      </c>
      <c r="AA56">
        <f t="shared" si="23"/>
        <v>-5.5421189344821733E-5</v>
      </c>
      <c r="AB56">
        <f t="shared" si="24"/>
        <v>-1.1084237868964347E-4</v>
      </c>
      <c r="AC56">
        <f t="shared" si="25"/>
        <v>6.9972025514431185E-2</v>
      </c>
      <c r="AD56">
        <f t="shared" si="26"/>
        <v>7.0488983858245494E-2</v>
      </c>
      <c r="AE56">
        <f t="shared" si="27"/>
        <v>-3.9559087725222958E-2</v>
      </c>
      <c r="AF56">
        <f t="shared" si="28"/>
        <v>-3.9851353103034809E-2</v>
      </c>
    </row>
    <row r="57" spans="2:32" x14ac:dyDescent="0.35">
      <c r="B57">
        <v>0.01</v>
      </c>
      <c r="C57" s="12">
        <v>0.99</v>
      </c>
      <c r="D57">
        <v>0.05</v>
      </c>
      <c r="E57">
        <v>0.1</v>
      </c>
      <c r="F57">
        <f t="shared" si="2"/>
        <v>0.14991141749414225</v>
      </c>
      <c r="G57">
        <f t="shared" si="3"/>
        <v>0.19982283498828454</v>
      </c>
      <c r="H57">
        <f t="shared" si="4"/>
        <v>0.24984296981944848</v>
      </c>
      <c r="I57">
        <f t="shared" si="5"/>
        <v>0.29968593963889695</v>
      </c>
      <c r="J57">
        <f t="shared" si="6"/>
        <v>2.7477854373535567E-2</v>
      </c>
      <c r="K57">
        <f t="shared" si="7"/>
        <v>0.50686903140367057</v>
      </c>
      <c r="L57">
        <f t="shared" si="8"/>
        <v>4.2460742454862116E-2</v>
      </c>
      <c r="M57">
        <f t="shared" si="9"/>
        <v>0.51061359104506432</v>
      </c>
      <c r="N57">
        <f t="shared" si="10"/>
        <v>0.264864765366018</v>
      </c>
      <c r="O57">
        <f t="shared" si="11"/>
        <v>0.31386583691859149</v>
      </c>
      <c r="P57">
        <f t="shared" si="12"/>
        <v>0.57787702901135729</v>
      </c>
      <c r="Q57">
        <f t="shared" si="13"/>
        <v>0.62845270335339176</v>
      </c>
      <c r="R57">
        <f t="shared" si="14"/>
        <v>0.29451590916940051</v>
      </c>
      <c r="S57">
        <f t="shared" si="15"/>
        <v>0.57310134105303534</v>
      </c>
      <c r="T57" s="13">
        <f t="shared" si="16"/>
        <v>0.61380446162667135</v>
      </c>
      <c r="U57">
        <f t="shared" si="17"/>
        <v>0.64880816198373714</v>
      </c>
      <c r="V57">
        <f t="shared" si="18"/>
        <v>0.15854156014786341</v>
      </c>
      <c r="W57">
        <f t="shared" si="19"/>
        <v>5.8205935164457871E-2</v>
      </c>
      <c r="X57">
        <f t="shared" si="20"/>
        <v>0.21674749531232129</v>
      </c>
      <c r="Y57">
        <f t="shared" si="21"/>
        <v>-1.0543350241707351E-4</v>
      </c>
      <c r="Z57">
        <f t="shared" si="22"/>
        <v>-2.1086700483414702E-4</v>
      </c>
      <c r="AA57">
        <f t="shared" si="23"/>
        <v>-7.018669166510206E-5</v>
      </c>
      <c r="AB57">
        <f t="shared" si="24"/>
        <v>-1.4037338333020412E-4</v>
      </c>
      <c r="AC57">
        <f t="shared" si="25"/>
        <v>6.9829436017650459E-2</v>
      </c>
      <c r="AD57">
        <f t="shared" si="26"/>
        <v>7.034530988583465E-2</v>
      </c>
      <c r="AE57">
        <f t="shared" si="27"/>
        <v>-3.9405342775909936E-2</v>
      </c>
      <c r="AF57">
        <f t="shared" si="28"/>
        <v>-3.9696454773431929E-2</v>
      </c>
    </row>
    <row r="58" spans="2:32" x14ac:dyDescent="0.35">
      <c r="B58">
        <v>0.01</v>
      </c>
      <c r="C58" s="12">
        <v>0.99</v>
      </c>
      <c r="D58">
        <v>0.05</v>
      </c>
      <c r="E58">
        <v>0.1</v>
      </c>
      <c r="F58">
        <f t="shared" si="2"/>
        <v>0.14992196084438394</v>
      </c>
      <c r="G58">
        <f t="shared" si="3"/>
        <v>0.19984392168876797</v>
      </c>
      <c r="H58">
        <f t="shared" si="4"/>
        <v>0.24984998848861498</v>
      </c>
      <c r="I58">
        <f t="shared" si="5"/>
        <v>0.29969997697722994</v>
      </c>
      <c r="J58">
        <f t="shared" si="6"/>
        <v>2.7480490211095995E-2</v>
      </c>
      <c r="K58">
        <f t="shared" si="7"/>
        <v>0.50686969023868045</v>
      </c>
      <c r="L58">
        <f t="shared" si="8"/>
        <v>4.2462497122153747E-2</v>
      </c>
      <c r="M58">
        <f t="shared" si="9"/>
        <v>0.51061402951421864</v>
      </c>
      <c r="N58">
        <f t="shared" si="10"/>
        <v>0.25788182176425295</v>
      </c>
      <c r="O58">
        <f t="shared" si="11"/>
        <v>0.30683130593000801</v>
      </c>
      <c r="P58">
        <f t="shared" si="12"/>
        <v>0.58181756328894829</v>
      </c>
      <c r="Q58">
        <f t="shared" si="13"/>
        <v>0.632422348830735</v>
      </c>
      <c r="R58">
        <f t="shared" si="14"/>
        <v>0.28738484861786484</v>
      </c>
      <c r="S58">
        <f t="shared" si="15"/>
        <v>0.57135578037338652</v>
      </c>
      <c r="T58" s="13">
        <f t="shared" si="16"/>
        <v>0.6178294119710015</v>
      </c>
      <c r="U58">
        <f t="shared" si="17"/>
        <v>0.6497247213898999</v>
      </c>
      <c r="V58">
        <f t="shared" si="18"/>
        <v>0.15756015607930687</v>
      </c>
      <c r="W58">
        <f t="shared" si="19"/>
        <v>5.7893632616590619E-2</v>
      </c>
      <c r="X58">
        <f t="shared" si="20"/>
        <v>0.21545378869589749</v>
      </c>
      <c r="Y58">
        <f t="shared" si="21"/>
        <v>-1.2000961300033793E-4</v>
      </c>
      <c r="Z58">
        <f t="shared" si="22"/>
        <v>-2.4001922600067586E-4</v>
      </c>
      <c r="AA58">
        <f t="shared" si="23"/>
        <v>-8.4859761196814912E-5</v>
      </c>
      <c r="AB58">
        <f t="shared" si="24"/>
        <v>-1.6971952239362982E-4</v>
      </c>
      <c r="AC58">
        <f t="shared" si="25"/>
        <v>6.9684809654971189E-2</v>
      </c>
      <c r="AD58">
        <f t="shared" si="26"/>
        <v>7.0199584112241739E-2</v>
      </c>
      <c r="AE58">
        <f t="shared" si="27"/>
        <v>-3.9252344254471584E-2</v>
      </c>
      <c r="AF58">
        <f t="shared" si="28"/>
        <v>-3.9542308513687313E-2</v>
      </c>
    </row>
    <row r="59" spans="2:32" x14ac:dyDescent="0.35">
      <c r="B59">
        <v>0.01</v>
      </c>
      <c r="C59" s="12">
        <v>0.99</v>
      </c>
      <c r="D59">
        <v>0.05</v>
      </c>
      <c r="E59">
        <v>0.1</v>
      </c>
      <c r="F59">
        <f t="shared" si="2"/>
        <v>0.14993396180568397</v>
      </c>
      <c r="G59">
        <f t="shared" si="3"/>
        <v>0.19986792361136804</v>
      </c>
      <c r="H59">
        <f t="shared" si="4"/>
        <v>0.24985847446473466</v>
      </c>
      <c r="I59">
        <f t="shared" si="5"/>
        <v>0.29971694892946932</v>
      </c>
      <c r="J59">
        <f t="shared" si="6"/>
        <v>2.7483490451421004E-2</v>
      </c>
      <c r="K59">
        <f t="shared" si="7"/>
        <v>0.50687044015715699</v>
      </c>
      <c r="L59">
        <f t="shared" si="8"/>
        <v>4.2464618616183669E-2</v>
      </c>
      <c r="M59">
        <f t="shared" si="9"/>
        <v>0.51061455964871172</v>
      </c>
      <c r="N59">
        <f t="shared" si="10"/>
        <v>0.25091334079875582</v>
      </c>
      <c r="O59">
        <f t="shared" si="11"/>
        <v>0.29981134751878386</v>
      </c>
      <c r="P59">
        <f t="shared" si="12"/>
        <v>0.58574279771439541</v>
      </c>
      <c r="Q59">
        <f t="shared" si="13"/>
        <v>0.6363765796821037</v>
      </c>
      <c r="R59">
        <f t="shared" si="14"/>
        <v>0.28026859468295884</v>
      </c>
      <c r="S59">
        <f t="shared" si="15"/>
        <v>0.56961207227374633</v>
      </c>
      <c r="T59" s="13">
        <f t="shared" si="16"/>
        <v>0.62183885670151084</v>
      </c>
      <c r="U59">
        <f t="shared" si="17"/>
        <v>0.65063665221099476</v>
      </c>
      <c r="V59">
        <f t="shared" si="18"/>
        <v>0.15658283571725834</v>
      </c>
      <c r="W59">
        <f t="shared" si="19"/>
        <v>5.7583740911280663E-2</v>
      </c>
      <c r="X59">
        <f t="shared" si="20"/>
        <v>0.214166576628539</v>
      </c>
      <c r="Y59">
        <f t="shared" si="21"/>
        <v>-1.3448974709323217E-4</v>
      </c>
      <c r="Z59">
        <f t="shared" si="22"/>
        <v>-2.6897949418646435E-4</v>
      </c>
      <c r="AA59">
        <f t="shared" si="23"/>
        <v>-9.9439346073981966E-5</v>
      </c>
      <c r="AB59">
        <f t="shared" si="24"/>
        <v>-1.9887869214796393E-4</v>
      </c>
      <c r="AC59">
        <f t="shared" si="25"/>
        <v>6.9538177698756851E-2</v>
      </c>
      <c r="AD59">
        <f t="shared" si="26"/>
        <v>7.0051838046455137E-2</v>
      </c>
      <c r="AE59">
        <f t="shared" si="27"/>
        <v>-3.9100090747619998E-2</v>
      </c>
      <c r="AF59">
        <f t="shared" si="28"/>
        <v>-3.9388912900761013E-2</v>
      </c>
    </row>
    <row r="60" spans="2:32" x14ac:dyDescent="0.35">
      <c r="B60">
        <v>0.01</v>
      </c>
      <c r="C60" s="12">
        <v>0.99</v>
      </c>
      <c r="D60">
        <v>0.05</v>
      </c>
      <c r="E60">
        <v>0.1</v>
      </c>
      <c r="F60">
        <f t="shared" si="2"/>
        <v>0.14994741078039328</v>
      </c>
      <c r="G60">
        <f t="shared" si="3"/>
        <v>0.1998948215607867</v>
      </c>
      <c r="H60">
        <f t="shared" si="4"/>
        <v>0.24986841839934207</v>
      </c>
      <c r="I60">
        <f t="shared" si="5"/>
        <v>0.29973683679868413</v>
      </c>
      <c r="J60">
        <f t="shared" si="6"/>
        <v>2.7486852695098336E-2</v>
      </c>
      <c r="K60">
        <f t="shared" si="7"/>
        <v>0.50687128055934916</v>
      </c>
      <c r="L60">
        <f t="shared" si="8"/>
        <v>4.246710459983552E-2</v>
      </c>
      <c r="M60">
        <f t="shared" si="9"/>
        <v>0.51061518086451529</v>
      </c>
      <c r="N60">
        <f t="shared" si="10"/>
        <v>0.24395952302888013</v>
      </c>
      <c r="O60">
        <f t="shared" si="11"/>
        <v>0.29280616371413837</v>
      </c>
      <c r="P60">
        <f t="shared" si="12"/>
        <v>0.58965280678915744</v>
      </c>
      <c r="Q60">
        <f t="shared" si="13"/>
        <v>0.64031547097217978</v>
      </c>
      <c r="R60">
        <f t="shared" si="14"/>
        <v>0.27316734808543613</v>
      </c>
      <c r="S60">
        <f t="shared" si="15"/>
        <v>0.56787031844735547</v>
      </c>
      <c r="T60" s="13">
        <f t="shared" si="16"/>
        <v>0.6258328732834415</v>
      </c>
      <c r="U60">
        <f t="shared" si="17"/>
        <v>0.6515439794293616</v>
      </c>
      <c r="V60">
        <f t="shared" si="18"/>
        <v>0.1556096461022769</v>
      </c>
      <c r="W60">
        <f t="shared" si="19"/>
        <v>5.7276238930256199E-2</v>
      </c>
      <c r="X60">
        <f t="shared" si="20"/>
        <v>0.21288588503253308</v>
      </c>
      <c r="Y60">
        <f t="shared" si="21"/>
        <v>-1.4887292577147056E-4</v>
      </c>
      <c r="Z60">
        <f t="shared" si="22"/>
        <v>-2.9774585154294112E-4</v>
      </c>
      <c r="AA60">
        <f t="shared" si="23"/>
        <v>-1.1392442198030488E-4</v>
      </c>
      <c r="AB60">
        <f t="shared" si="24"/>
        <v>-2.2784884396060976E-4</v>
      </c>
      <c r="AC60">
        <f t="shared" si="25"/>
        <v>6.9389571739623054E-2</v>
      </c>
      <c r="AD60">
        <f t="shared" si="26"/>
        <v>6.9902103517956671E-2</v>
      </c>
      <c r="AE60">
        <f t="shared" si="27"/>
        <v>-3.8948580769566025E-2</v>
      </c>
      <c r="AF60">
        <f t="shared" si="28"/>
        <v>-3.9236266438535179E-2</v>
      </c>
    </row>
    <row r="61" spans="2:32" x14ac:dyDescent="0.35">
      <c r="B61">
        <v>0.01</v>
      </c>
      <c r="C61" s="12">
        <v>0.99</v>
      </c>
      <c r="D61">
        <v>0.05</v>
      </c>
      <c r="E61">
        <v>0.1</v>
      </c>
      <c r="F61">
        <f t="shared" si="2"/>
        <v>0.14996229807297043</v>
      </c>
      <c r="G61">
        <f t="shared" si="3"/>
        <v>0.19992459614594099</v>
      </c>
      <c r="H61">
        <f t="shared" si="4"/>
        <v>0.2498798108415401</v>
      </c>
      <c r="I61">
        <f t="shared" si="5"/>
        <v>0.29975962168308018</v>
      </c>
      <c r="J61">
        <f t="shared" si="6"/>
        <v>2.7490574518242623E-2</v>
      </c>
      <c r="K61">
        <f t="shared" si="7"/>
        <v>0.50687221083938738</v>
      </c>
      <c r="L61">
        <f t="shared" si="8"/>
        <v>4.246995271038502E-2</v>
      </c>
      <c r="M61">
        <f t="shared" si="9"/>
        <v>0.51061589257120021</v>
      </c>
      <c r="N61">
        <f t="shared" si="10"/>
        <v>0.23702056585491782</v>
      </c>
      <c r="O61">
        <f t="shared" si="11"/>
        <v>0.28581595336234272</v>
      </c>
      <c r="P61">
        <f t="shared" si="12"/>
        <v>0.59354766486611399</v>
      </c>
      <c r="Q61">
        <f t="shared" si="13"/>
        <v>0.64423909761603326</v>
      </c>
      <c r="R61">
        <f t="shared" si="14"/>
        <v>0.26608130636648597</v>
      </c>
      <c r="S61">
        <f t="shared" si="15"/>
        <v>0.5661306196221616</v>
      </c>
      <c r="T61" s="13">
        <f t="shared" si="16"/>
        <v>0.62981153898771836</v>
      </c>
      <c r="U61">
        <f t="shared" si="17"/>
        <v>0.65244672800240999</v>
      </c>
      <c r="V61">
        <f t="shared" si="18"/>
        <v>0.15464063304066469</v>
      </c>
      <c r="W61">
        <f t="shared" si="19"/>
        <v>5.6971105718139486E-2</v>
      </c>
      <c r="X61">
        <f t="shared" si="20"/>
        <v>0.21161173875880418</v>
      </c>
      <c r="Y61">
        <f t="shared" si="21"/>
        <v>-1.6315819829328348E-4</v>
      </c>
      <c r="Z61">
        <f t="shared" si="22"/>
        <v>-3.2631639658656697E-4</v>
      </c>
      <c r="AA61">
        <f t="shared" si="23"/>
        <v>-1.2831399255547663E-4</v>
      </c>
      <c r="AB61">
        <f t="shared" si="24"/>
        <v>-2.5662798511095325E-4</v>
      </c>
      <c r="AC61">
        <f t="shared" si="25"/>
        <v>6.9239023667719876E-2</v>
      </c>
      <c r="AD61">
        <f t="shared" si="26"/>
        <v>6.9750412657864247E-2</v>
      </c>
      <c r="AE61">
        <f t="shared" si="27"/>
        <v>-3.8797812764243086E-2</v>
      </c>
      <c r="AF61">
        <f t="shared" si="28"/>
        <v>-3.9084367560054963E-2</v>
      </c>
    </row>
    <row r="62" spans="2:32" x14ac:dyDescent="0.35">
      <c r="B62">
        <v>0.01</v>
      </c>
      <c r="C62" s="12">
        <v>0.99</v>
      </c>
      <c r="D62">
        <v>0.05</v>
      </c>
      <c r="E62">
        <v>0.1</v>
      </c>
      <c r="F62">
        <f t="shared" si="2"/>
        <v>0.14997861389279976</v>
      </c>
      <c r="G62">
        <f t="shared" si="3"/>
        <v>0.19995722778559966</v>
      </c>
      <c r="H62">
        <f t="shared" si="4"/>
        <v>0.24989264224079563</v>
      </c>
      <c r="I62">
        <f t="shared" si="5"/>
        <v>0.29978528448159125</v>
      </c>
      <c r="J62">
        <f t="shared" si="6"/>
        <v>2.7494653473199956E-2</v>
      </c>
      <c r="K62">
        <f t="shared" si="7"/>
        <v>0.50687323038546017</v>
      </c>
      <c r="L62">
        <f t="shared" si="8"/>
        <v>4.2473160560198911E-2</v>
      </c>
      <c r="M62">
        <f t="shared" si="9"/>
        <v>0.51061669417211075</v>
      </c>
      <c r="N62">
        <f t="shared" si="10"/>
        <v>0.23009666348814584</v>
      </c>
      <c r="O62">
        <f t="shared" si="11"/>
        <v>0.27884091209655631</v>
      </c>
      <c r="P62">
        <f t="shared" si="12"/>
        <v>0.59742744614253829</v>
      </c>
      <c r="Q62">
        <f t="shared" si="13"/>
        <v>0.64814753437203876</v>
      </c>
      <c r="R62">
        <f t="shared" si="14"/>
        <v>0.25901066385783234</v>
      </c>
      <c r="S62">
        <f t="shared" si="15"/>
        <v>0.56439307553258689</v>
      </c>
      <c r="T62" s="13">
        <f t="shared" si="16"/>
        <v>0.63377493088405878</v>
      </c>
      <c r="U62">
        <f t="shared" si="17"/>
        <v>0.65334492285888091</v>
      </c>
      <c r="V62">
        <f t="shared" si="18"/>
        <v>0.15367584109924029</v>
      </c>
      <c r="W62">
        <f t="shared" si="19"/>
        <v>5.6668320482446424E-2</v>
      </c>
      <c r="X62">
        <f t="shared" si="20"/>
        <v>0.21034416158168673</v>
      </c>
      <c r="Y62">
        <f t="shared" si="21"/>
        <v>-1.773446424496182E-4</v>
      </c>
      <c r="Z62">
        <f t="shared" si="22"/>
        <v>-3.5468928489923641E-4</v>
      </c>
      <c r="AA62">
        <f t="shared" si="23"/>
        <v>-1.4260708977215209E-4</v>
      </c>
      <c r="AB62">
        <f t="shared" si="24"/>
        <v>-2.8521417954430417E-4</v>
      </c>
      <c r="AC62">
        <f t="shared" si="25"/>
        <v>6.9086565654019896E-2</v>
      </c>
      <c r="AD62">
        <f t="shared" si="26"/>
        <v>6.9596797880080066E-2</v>
      </c>
      <c r="AE62">
        <f t="shared" si="27"/>
        <v>-3.8647785107486905E-2</v>
      </c>
      <c r="AF62">
        <f t="shared" si="28"/>
        <v>-3.8933214629724863E-2</v>
      </c>
    </row>
    <row r="63" spans="2:32" x14ac:dyDescent="0.35">
      <c r="B63">
        <v>0.01</v>
      </c>
      <c r="C63" s="12">
        <v>0.99</v>
      </c>
      <c r="D63">
        <v>0.05</v>
      </c>
      <c r="E63">
        <v>0.1</v>
      </c>
      <c r="F63">
        <f t="shared" si="2"/>
        <v>0.14999634835704473</v>
      </c>
      <c r="G63">
        <f t="shared" si="3"/>
        <v>0.19999269671408959</v>
      </c>
      <c r="H63">
        <f t="shared" si="4"/>
        <v>0.24990690294977286</v>
      </c>
      <c r="I63">
        <f t="shared" si="5"/>
        <v>0.2998138058995457</v>
      </c>
      <c r="J63">
        <f t="shared" si="6"/>
        <v>2.7499087089261198E-2</v>
      </c>
      <c r="K63">
        <f t="shared" si="7"/>
        <v>0.50687433857999198</v>
      </c>
      <c r="L63">
        <f t="shared" si="8"/>
        <v>4.2476725737443218E-2</v>
      </c>
      <c r="M63">
        <f t="shared" si="9"/>
        <v>0.51061758506454202</v>
      </c>
      <c r="N63">
        <f t="shared" si="10"/>
        <v>0.22318800692274385</v>
      </c>
      <c r="O63">
        <f t="shared" si="11"/>
        <v>0.27188123230854833</v>
      </c>
      <c r="P63">
        <f t="shared" si="12"/>
        <v>0.60129222465328702</v>
      </c>
      <c r="Q63">
        <f t="shared" si="13"/>
        <v>0.65204085583501126</v>
      </c>
      <c r="R63">
        <f t="shared" si="14"/>
        <v>0.25195561165371516</v>
      </c>
      <c r="S63">
        <f t="shared" si="15"/>
        <v>0.56265778489218099</v>
      </c>
      <c r="T63" s="13">
        <f t="shared" si="16"/>
        <v>0.63772312583431745</v>
      </c>
      <c r="U63">
        <f t="shared" si="17"/>
        <v>0.65423858889522046</v>
      </c>
      <c r="V63">
        <f t="shared" si="18"/>
        <v>0.1527153136009661</v>
      </c>
      <c r="W63">
        <f t="shared" si="19"/>
        <v>5.6367862593536384E-2</v>
      </c>
      <c r="X63">
        <f t="shared" si="20"/>
        <v>0.20908317619450248</v>
      </c>
      <c r="Y63">
        <f t="shared" si="21"/>
        <v>-1.9143136488531331E-4</v>
      </c>
      <c r="Z63">
        <f t="shared" si="22"/>
        <v>-3.8286272977062661E-4</v>
      </c>
      <c r="AA63">
        <f t="shared" si="23"/>
        <v>-1.5680277428360516E-4</v>
      </c>
      <c r="AB63">
        <f t="shared" si="24"/>
        <v>-3.1360554856721032E-4</v>
      </c>
      <c r="AC63">
        <f t="shared" si="25"/>
        <v>6.8932230131631467E-2</v>
      </c>
      <c r="AD63">
        <f t="shared" si="26"/>
        <v>6.9441291862464588E-2</v>
      </c>
      <c r="AE63">
        <f t="shared" si="27"/>
        <v>-3.8498496109172116E-2</v>
      </c>
      <c r="AF63">
        <f t="shared" si="28"/>
        <v>-3.878280594546181E-2</v>
      </c>
    </row>
    <row r="64" spans="2:32" x14ac:dyDescent="0.35">
      <c r="B64">
        <v>0.01</v>
      </c>
      <c r="C64" s="12">
        <v>0.99</v>
      </c>
      <c r="D64">
        <v>0.05</v>
      </c>
      <c r="E64">
        <v>0.1</v>
      </c>
      <c r="F64">
        <f t="shared" si="2"/>
        <v>0.15001549149353327</v>
      </c>
      <c r="G64">
        <f t="shared" si="3"/>
        <v>0.20003098298706665</v>
      </c>
      <c r="H64">
        <f t="shared" si="4"/>
        <v>0.24992258322720121</v>
      </c>
      <c r="I64">
        <f t="shared" si="5"/>
        <v>0.2998451664544024</v>
      </c>
      <c r="J64">
        <f t="shared" si="6"/>
        <v>2.750387287338333E-2</v>
      </c>
      <c r="K64">
        <f t="shared" si="7"/>
        <v>0.50687553479982361</v>
      </c>
      <c r="L64">
        <f t="shared" si="8"/>
        <v>4.2480645806800305E-2</v>
      </c>
      <c r="M64">
        <f t="shared" si="9"/>
        <v>0.51061856463991895</v>
      </c>
      <c r="N64">
        <f t="shared" si="10"/>
        <v>0.21629478390958071</v>
      </c>
      <c r="O64">
        <f t="shared" si="11"/>
        <v>0.26493710312230184</v>
      </c>
      <c r="P64">
        <f t="shared" si="12"/>
        <v>0.60514207426420419</v>
      </c>
      <c r="Q64">
        <f t="shared" si="13"/>
        <v>0.65591913642955746</v>
      </c>
      <c r="R64">
        <f t="shared" si="14"/>
        <v>0.24491633758474896</v>
      </c>
      <c r="S64">
        <f t="shared" si="15"/>
        <v>0.56092484536717169</v>
      </c>
      <c r="T64" s="13">
        <f t="shared" si="16"/>
        <v>0.64165620048605887</v>
      </c>
      <c r="U64">
        <f t="shared" si="17"/>
        <v>0.65512775097206644</v>
      </c>
      <c r="V64">
        <f t="shared" si="18"/>
        <v>0.15175909262142101</v>
      </c>
      <c r="W64">
        <f t="shared" si="19"/>
        <v>5.6069711584513175E-2</v>
      </c>
      <c r="X64">
        <f t="shared" si="20"/>
        <v>0.20782880420593419</v>
      </c>
      <c r="Y64">
        <f t="shared" si="21"/>
        <v>-2.0541750139132592E-4</v>
      </c>
      <c r="Z64">
        <f t="shared" si="22"/>
        <v>-4.1083500278265184E-4</v>
      </c>
      <c r="AA64">
        <f t="shared" si="23"/>
        <v>-1.7090013574212957E-4</v>
      </c>
      <c r="AB64">
        <f t="shared" si="24"/>
        <v>-3.4180027148425913E-4</v>
      </c>
      <c r="AC64">
        <f t="shared" si="25"/>
        <v>6.8776049777156831E-2</v>
      </c>
      <c r="AD64">
        <f t="shared" si="26"/>
        <v>6.9283927528055664E-2</v>
      </c>
      <c r="AE64">
        <f t="shared" si="27"/>
        <v>-3.8349944015305906E-2</v>
      </c>
      <c r="AF64">
        <f t="shared" si="28"/>
        <v>-3.8633139740804803E-2</v>
      </c>
    </row>
    <row r="65" spans="2:32" x14ac:dyDescent="0.35">
      <c r="B65">
        <v>0.01</v>
      </c>
      <c r="C65" s="12">
        <v>0.99</v>
      </c>
      <c r="D65">
        <v>0.05</v>
      </c>
      <c r="E65">
        <v>0.1</v>
      </c>
      <c r="F65">
        <f t="shared" si="2"/>
        <v>0.1500360332436724</v>
      </c>
      <c r="G65">
        <f t="shared" si="3"/>
        <v>0.20007206648734491</v>
      </c>
      <c r="H65">
        <f t="shared" si="4"/>
        <v>0.24993967324077543</v>
      </c>
      <c r="I65">
        <f t="shared" si="5"/>
        <v>0.29987934648155085</v>
      </c>
      <c r="J65">
        <f t="shared" si="6"/>
        <v>2.7509008310918112E-2</v>
      </c>
      <c r="K65">
        <f t="shared" si="7"/>
        <v>0.50687681841639454</v>
      </c>
      <c r="L65">
        <f t="shared" si="8"/>
        <v>4.248491831019386E-2</v>
      </c>
      <c r="M65">
        <f t="shared" si="9"/>
        <v>0.51061963228397744</v>
      </c>
      <c r="N65">
        <f t="shared" si="10"/>
        <v>0.20941717893186501</v>
      </c>
      <c r="O65">
        <f t="shared" si="11"/>
        <v>0.2580087103694963</v>
      </c>
      <c r="P65">
        <f t="shared" si="12"/>
        <v>0.60897706866573476</v>
      </c>
      <c r="Q65">
        <f t="shared" si="13"/>
        <v>0.65978245040363792</v>
      </c>
      <c r="R65">
        <f t="shared" si="14"/>
        <v>0.23789302619365599</v>
      </c>
      <c r="S65">
        <f t="shared" si="15"/>
        <v>0.5591943535509265</v>
      </c>
      <c r="T65" s="13">
        <f t="shared" si="16"/>
        <v>0.64557423126635705</v>
      </c>
      <c r="U65">
        <f t="shared" si="17"/>
        <v>0.6560124339108433</v>
      </c>
      <c r="V65">
        <f t="shared" si="18"/>
        <v>0.15080721898611002</v>
      </c>
      <c r="W65">
        <f t="shared" si="19"/>
        <v>5.5773847151079407E-2</v>
      </c>
      <c r="X65">
        <f t="shared" si="20"/>
        <v>0.20658106613718943</v>
      </c>
      <c r="Y65">
        <f t="shared" si="21"/>
        <v>-2.1930221716814392E-4</v>
      </c>
      <c r="Z65">
        <f t="shared" si="22"/>
        <v>-4.3860443433628785E-4</v>
      </c>
      <c r="AA65">
        <f t="shared" si="23"/>
        <v>-1.8489829308829267E-4</v>
      </c>
      <c r="AB65">
        <f t="shared" si="24"/>
        <v>-3.6979658617658533E-4</v>
      </c>
      <c r="AC65">
        <f t="shared" si="25"/>
        <v>6.8618057492114443E-2</v>
      </c>
      <c r="AD65">
        <f t="shared" si="26"/>
        <v>6.9124738026352467E-2</v>
      </c>
      <c r="AE65">
        <f t="shared" si="27"/>
        <v>-3.8202127010079474E-2</v>
      </c>
      <c r="AF65">
        <f t="shared" si="28"/>
        <v>-3.8484214186982148E-2</v>
      </c>
    </row>
    <row r="66" spans="2:32" x14ac:dyDescent="0.35">
      <c r="B66">
        <v>0.01</v>
      </c>
      <c r="C66" s="12">
        <v>0.99</v>
      </c>
      <c r="D66">
        <v>0.05</v>
      </c>
      <c r="E66">
        <v>0.1</v>
      </c>
      <c r="F66">
        <f t="shared" si="2"/>
        <v>0.15005796346538922</v>
      </c>
      <c r="G66">
        <f t="shared" si="3"/>
        <v>0.20011592693077854</v>
      </c>
      <c r="H66">
        <f t="shared" si="4"/>
        <v>0.24995816307008425</v>
      </c>
      <c r="I66">
        <f t="shared" si="5"/>
        <v>0.2999163261401685</v>
      </c>
      <c r="J66">
        <f t="shared" si="6"/>
        <v>2.7514490866347316E-2</v>
      </c>
      <c r="K66">
        <f t="shared" si="7"/>
        <v>0.50687818879592661</v>
      </c>
      <c r="L66">
        <f t="shared" si="8"/>
        <v>4.2489540767521067E-2</v>
      </c>
      <c r="M66">
        <f t="shared" si="9"/>
        <v>0.51062078737694749</v>
      </c>
      <c r="N66">
        <f t="shared" si="10"/>
        <v>0.20255537318265357</v>
      </c>
      <c r="O66">
        <f t="shared" si="11"/>
        <v>0.25109623656686103</v>
      </c>
      <c r="P66">
        <f t="shared" si="12"/>
        <v>0.61279728136674272</v>
      </c>
      <c r="Q66">
        <f t="shared" si="13"/>
        <v>0.66363087182233615</v>
      </c>
      <c r="R66">
        <f t="shared" si="14"/>
        <v>0.23088585871286529</v>
      </c>
      <c r="S66">
        <f t="shared" si="15"/>
        <v>0.55746640493933286</v>
      </c>
      <c r="T66" s="13">
        <f t="shared" si="16"/>
        <v>0.64947729437581381</v>
      </c>
      <c r="U66">
        <f t="shared" si="17"/>
        <v>0.65689266249046563</v>
      </c>
      <c r="V66">
        <f t="shared" si="18"/>
        <v>0.14985973226859878</v>
      </c>
      <c r="W66">
        <f t="shared" si="19"/>
        <v>5.5480249151345418E-2</v>
      </c>
      <c r="X66">
        <f t="shared" si="20"/>
        <v>0.2053399814199442</v>
      </c>
      <c r="Y66">
        <f t="shared" si="21"/>
        <v>-2.3308470706054558E-4</v>
      </c>
      <c r="Z66">
        <f t="shared" si="22"/>
        <v>-4.6616941412109115E-4</v>
      </c>
      <c r="AA66">
        <f t="shared" si="23"/>
        <v>-1.9879639481119009E-4</v>
      </c>
      <c r="AB66">
        <f t="shared" si="24"/>
        <v>-3.9759278962238017E-4</v>
      </c>
      <c r="AC66">
        <f t="shared" si="25"/>
        <v>6.8458286384443914E-2</v>
      </c>
      <c r="AD66">
        <f t="shared" si="26"/>
        <v>6.8963756714682745E-2</v>
      </c>
      <c r="AE66">
        <f t="shared" si="27"/>
        <v>-3.8055043217877359E-2</v>
      </c>
      <c r="AF66">
        <f t="shared" si="28"/>
        <v>-3.8336027394936238E-2</v>
      </c>
    </row>
    <row r="67" spans="2:32" x14ac:dyDescent="0.35">
      <c r="B67">
        <v>0.01</v>
      </c>
      <c r="C67" s="12">
        <v>0.99</v>
      </c>
      <c r="D67">
        <v>0.05</v>
      </c>
      <c r="E67">
        <v>0.1</v>
      </c>
      <c r="F67">
        <f t="shared" si="2"/>
        <v>0.15008127193609527</v>
      </c>
      <c r="G67">
        <f t="shared" si="3"/>
        <v>0.20016254387219065</v>
      </c>
      <c r="H67">
        <f t="shared" si="4"/>
        <v>0.24997804270956536</v>
      </c>
      <c r="I67">
        <f t="shared" si="5"/>
        <v>0.29995608541913071</v>
      </c>
      <c r="J67">
        <f t="shared" si="6"/>
        <v>2.752031798402383E-2</v>
      </c>
      <c r="K67">
        <f t="shared" si="7"/>
        <v>0.50687964529960949</v>
      </c>
      <c r="L67">
        <f t="shared" si="8"/>
        <v>4.2494510677391344E-2</v>
      </c>
      <c r="M67">
        <f t="shared" si="9"/>
        <v>0.51062202929373812</v>
      </c>
      <c r="N67">
        <f t="shared" si="10"/>
        <v>0.19570954454420919</v>
      </c>
      <c r="O67">
        <f t="shared" si="11"/>
        <v>0.24419986089539275</v>
      </c>
      <c r="P67">
        <f t="shared" si="12"/>
        <v>0.61660278568853044</v>
      </c>
      <c r="Q67">
        <f t="shared" si="13"/>
        <v>0.66746447456182978</v>
      </c>
      <c r="R67">
        <f t="shared" si="14"/>
        <v>0.22389501304397091</v>
      </c>
      <c r="S67">
        <f t="shared" si="15"/>
        <v>0.55574109390710658</v>
      </c>
      <c r="T67" s="13">
        <f t="shared" si="16"/>
        <v>0.65336546578279364</v>
      </c>
      <c r="U67">
        <f t="shared" si="17"/>
        <v>0.65776846144414403</v>
      </c>
      <c r="V67">
        <f t="shared" si="18"/>
        <v>0.14891667078946266</v>
      </c>
      <c r="W67">
        <f t="shared" si="19"/>
        <v>5.5188897605595602E-2</v>
      </c>
      <c r="X67">
        <f t="shared" si="20"/>
        <v>0.20410556839505828</v>
      </c>
      <c r="Y67">
        <f t="shared" si="21"/>
        <v>-2.4676419576393166E-4</v>
      </c>
      <c r="Z67">
        <f t="shared" si="22"/>
        <v>-4.9352839152786332E-4</v>
      </c>
      <c r="AA67">
        <f t="shared" si="23"/>
        <v>-2.1259361917990084E-4</v>
      </c>
      <c r="AB67">
        <f t="shared" si="24"/>
        <v>-4.2518723835980167E-4</v>
      </c>
      <c r="AC67">
        <f t="shared" si="25"/>
        <v>6.8296769750111799E-2</v>
      </c>
      <c r="AD67">
        <f t="shared" si="26"/>
        <v>6.8801017139671961E-2</v>
      </c>
      <c r="AE67">
        <f t="shared" si="27"/>
        <v>-3.7908690705245919E-2</v>
      </c>
      <c r="AF67">
        <f t="shared" si="28"/>
        <v>-3.8188577417307176E-2</v>
      </c>
    </row>
    <row r="68" spans="2:32" x14ac:dyDescent="0.35">
      <c r="B68">
        <v>0.01</v>
      </c>
      <c r="C68" s="12">
        <v>0.99</v>
      </c>
      <c r="D68">
        <v>0.05</v>
      </c>
      <c r="E68">
        <v>0.1</v>
      </c>
      <c r="F68">
        <f t="shared" si="2"/>
        <v>0.15010594835567168</v>
      </c>
      <c r="G68">
        <f t="shared" si="3"/>
        <v>0.20021189671134343</v>
      </c>
      <c r="H68">
        <f t="shared" si="4"/>
        <v>0.24999930207148335</v>
      </c>
      <c r="I68">
        <f t="shared" si="5"/>
        <v>0.2999986041429667</v>
      </c>
      <c r="J68">
        <f t="shared" si="6"/>
        <v>2.7526487088917927E-2</v>
      </c>
      <c r="K68">
        <f t="shared" si="7"/>
        <v>0.50688118728378684</v>
      </c>
      <c r="L68">
        <f t="shared" si="8"/>
        <v>4.2499825517870835E-2</v>
      </c>
      <c r="M68">
        <f t="shared" si="9"/>
        <v>0.51062335740412279</v>
      </c>
      <c r="N68">
        <f t="shared" si="10"/>
        <v>0.188879867569198</v>
      </c>
      <c r="O68">
        <f t="shared" si="11"/>
        <v>0.23731975918142556</v>
      </c>
      <c r="P68">
        <f t="shared" si="12"/>
        <v>0.62039365475905506</v>
      </c>
      <c r="Q68">
        <f t="shared" si="13"/>
        <v>0.67128333230356052</v>
      </c>
      <c r="R68">
        <f t="shared" si="14"/>
        <v>0.21692066373903693</v>
      </c>
      <c r="S68">
        <f t="shared" si="15"/>
        <v>0.55401851368503774</v>
      </c>
      <c r="T68" s="13">
        <f t="shared" si="16"/>
        <v>0.65723882121786903</v>
      </c>
      <c r="U68">
        <f t="shared" si="17"/>
        <v>0.65863985545629766</v>
      </c>
      <c r="V68">
        <f t="shared" si="18"/>
        <v>0.14797807161603879</v>
      </c>
      <c r="W68">
        <f t="shared" si="19"/>
        <v>5.4899772696011651E-2</v>
      </c>
      <c r="X68">
        <f t="shared" si="20"/>
        <v>0.20287784431205044</v>
      </c>
      <c r="Y68">
        <f t="shared" si="21"/>
        <v>-2.6033993800245837E-4</v>
      </c>
      <c r="Z68">
        <f t="shared" si="22"/>
        <v>-5.2067987600491674E-4</v>
      </c>
      <c r="AA68">
        <f t="shared" si="23"/>
        <v>-2.2628917444635703E-4</v>
      </c>
      <c r="AB68">
        <f t="shared" si="24"/>
        <v>-4.5257834889271407E-4</v>
      </c>
      <c r="AC68">
        <f t="shared" si="25"/>
        <v>6.813354105483635E-2</v>
      </c>
      <c r="AD68">
        <f t="shared" si="26"/>
        <v>6.863655301883205E-2</v>
      </c>
      <c r="AE68">
        <f t="shared" si="27"/>
        <v>-3.7763067482820184E-2</v>
      </c>
      <c r="AF68">
        <f t="shared" si="28"/>
        <v>-3.8041862250374502E-2</v>
      </c>
    </row>
    <row r="69" spans="2:32" x14ac:dyDescent="0.35">
      <c r="B69">
        <v>0.01</v>
      </c>
      <c r="C69" s="12">
        <v>0.99</v>
      </c>
      <c r="D69">
        <v>0.05</v>
      </c>
      <c r="E69">
        <v>0.1</v>
      </c>
      <c r="F69">
        <f t="shared" si="2"/>
        <v>0.15013198234947192</v>
      </c>
      <c r="G69">
        <f t="shared" si="3"/>
        <v>0.20026396469894392</v>
      </c>
      <c r="H69">
        <f t="shared" si="4"/>
        <v>0.250021930988928</v>
      </c>
      <c r="I69">
        <f t="shared" si="5"/>
        <v>0.30004386197785599</v>
      </c>
      <c r="J69">
        <f t="shared" si="6"/>
        <v>2.7532995587367989E-2</v>
      </c>
      <c r="K69">
        <f t="shared" si="7"/>
        <v>0.50688281410014424</v>
      </c>
      <c r="L69">
        <f t="shared" si="8"/>
        <v>4.2505482747232003E-2</v>
      </c>
      <c r="M69">
        <f t="shared" si="9"/>
        <v>0.51062477107292747</v>
      </c>
      <c r="N69">
        <f t="shared" si="10"/>
        <v>0.18206651346371436</v>
      </c>
      <c r="O69">
        <f t="shared" si="11"/>
        <v>0.23045610387954235</v>
      </c>
      <c r="P69">
        <f t="shared" si="12"/>
        <v>0.62416996150733706</v>
      </c>
      <c r="Q69">
        <f t="shared" si="13"/>
        <v>0.67508751852859794</v>
      </c>
      <c r="R69">
        <f t="shared" si="14"/>
        <v>0.20996298198373942</v>
      </c>
      <c r="S69">
        <f t="shared" si="15"/>
        <v>0.55229875633817593</v>
      </c>
      <c r="T69" s="13">
        <f t="shared" si="16"/>
        <v>0.66109743616847372</v>
      </c>
      <c r="U69">
        <f t="shared" si="17"/>
        <v>0.65950686915956391</v>
      </c>
      <c r="V69">
        <f t="shared" si="18"/>
        <v>0.14704397056296614</v>
      </c>
      <c r="W69">
        <f t="shared" si="19"/>
        <v>5.46128547663568E-2</v>
      </c>
      <c r="X69">
        <f t="shared" si="20"/>
        <v>0.20165682532932294</v>
      </c>
      <c r="Y69">
        <f t="shared" si="21"/>
        <v>-2.7381121867928502E-4</v>
      </c>
      <c r="Z69">
        <f t="shared" si="22"/>
        <v>-5.4762243735857004E-4</v>
      </c>
      <c r="AA69">
        <f t="shared" si="23"/>
        <v>-2.3988229901992318E-4</v>
      </c>
      <c r="AB69">
        <f t="shared" si="24"/>
        <v>-4.7976459803984636E-4</v>
      </c>
      <c r="AC69">
        <f t="shared" si="25"/>
        <v>6.7968633915947804E-2</v>
      </c>
      <c r="AD69">
        <f t="shared" si="26"/>
        <v>6.8470398222287218E-2</v>
      </c>
      <c r="AE69">
        <f t="shared" si="27"/>
        <v>-3.7618171507211133E-2</v>
      </c>
      <c r="AF69">
        <f t="shared" si="28"/>
        <v>-3.7895879835958997E-2</v>
      </c>
    </row>
    <row r="70" spans="2:32" x14ac:dyDescent="0.35">
      <c r="B70">
        <v>0.01</v>
      </c>
      <c r="C70" s="12">
        <v>0.99</v>
      </c>
      <c r="D70">
        <v>0.05</v>
      </c>
      <c r="E70">
        <v>0.1</v>
      </c>
      <c r="F70">
        <f t="shared" si="2"/>
        <v>0.15015936347133985</v>
      </c>
      <c r="G70">
        <f t="shared" si="3"/>
        <v>0.20031872694267977</v>
      </c>
      <c r="H70">
        <f t="shared" si="4"/>
        <v>0.25004591921883002</v>
      </c>
      <c r="I70">
        <f t="shared" si="5"/>
        <v>0.30009183843765996</v>
      </c>
      <c r="J70">
        <f t="shared" si="6"/>
        <v>2.7539840867834973E-2</v>
      </c>
      <c r="K70">
        <f t="shared" si="7"/>
        <v>0.50688452509589799</v>
      </c>
      <c r="L70">
        <f t="shared" si="8"/>
        <v>4.25114798047075E-2</v>
      </c>
      <c r="M70">
        <f t="shared" si="9"/>
        <v>0.5106262696602184</v>
      </c>
      <c r="N70">
        <f t="shared" si="10"/>
        <v>0.17526965007211959</v>
      </c>
      <c r="O70">
        <f t="shared" si="11"/>
        <v>0.22360906405731362</v>
      </c>
      <c r="P70">
        <f t="shared" si="12"/>
        <v>0.62793177865805816</v>
      </c>
      <c r="Q70">
        <f t="shared" si="13"/>
        <v>0.6788771065121938</v>
      </c>
      <c r="R70">
        <f t="shared" si="14"/>
        <v>0.20302213558232943</v>
      </c>
      <c r="S70">
        <f t="shared" si="15"/>
        <v>0.55058191274496593</v>
      </c>
      <c r="T70" s="13">
        <f t="shared" si="16"/>
        <v>0.66494138587375662</v>
      </c>
      <c r="U70">
        <f t="shared" si="17"/>
        <v>0.66036952713190866</v>
      </c>
      <c r="V70">
        <f t="shared" si="18"/>
        <v>0.14611440219350297</v>
      </c>
      <c r="W70">
        <f t="shared" si="19"/>
        <v>5.4328124321620749E-2</v>
      </c>
      <c r="X70">
        <f t="shared" si="20"/>
        <v>0.20044252651512373</v>
      </c>
      <c r="Y70">
        <f t="shared" si="21"/>
        <v>-2.8717735299923949E-4</v>
      </c>
      <c r="Z70">
        <f t="shared" si="22"/>
        <v>-5.7435470599847898E-4</v>
      </c>
      <c r="AA70">
        <f t="shared" si="23"/>
        <v>-2.5337226161397237E-4</v>
      </c>
      <c r="AB70">
        <f t="shared" si="24"/>
        <v>-5.0674452322794475E-4</v>
      </c>
      <c r="AC70">
        <f t="shared" si="25"/>
        <v>6.7802082084402027E-2</v>
      </c>
      <c r="AD70">
        <f t="shared" si="26"/>
        <v>6.8302586754653935E-2</v>
      </c>
      <c r="AE70">
        <f t="shared" si="27"/>
        <v>-3.7474000682852698E-2</v>
      </c>
      <c r="AF70">
        <f t="shared" si="28"/>
        <v>-3.7750628063283921E-2</v>
      </c>
    </row>
    <row r="71" spans="2:32" x14ac:dyDescent="0.35">
      <c r="B71">
        <v>0.01</v>
      </c>
      <c r="C71" s="12">
        <v>0.99</v>
      </c>
      <c r="D71">
        <v>0.05</v>
      </c>
      <c r="E71">
        <v>0.1</v>
      </c>
      <c r="F71">
        <f t="shared" si="2"/>
        <v>0.15018808120663976</v>
      </c>
      <c r="G71">
        <f t="shared" si="3"/>
        <v>0.20037616241327963</v>
      </c>
      <c r="H71">
        <f t="shared" si="4"/>
        <v>0.2500712564449914</v>
      </c>
      <c r="I71">
        <f t="shared" si="5"/>
        <v>0.30014251288998278</v>
      </c>
      <c r="J71">
        <f t="shared" si="6"/>
        <v>2.7547020301659952E-2</v>
      </c>
      <c r="K71">
        <f t="shared" si="7"/>
        <v>0.50688631961398412</v>
      </c>
      <c r="L71">
        <f t="shared" si="8"/>
        <v>4.2517814111247845E-2</v>
      </c>
      <c r="M71">
        <f t="shared" si="9"/>
        <v>0.51062785252149223</v>
      </c>
      <c r="N71">
        <f t="shared" si="10"/>
        <v>0.1684894418636794</v>
      </c>
      <c r="O71">
        <f t="shared" si="11"/>
        <v>0.21677880538184824</v>
      </c>
      <c r="P71">
        <f t="shared" si="12"/>
        <v>0.63167917872634338</v>
      </c>
      <c r="Q71">
        <f t="shared" si="13"/>
        <v>0.68265216931852224</v>
      </c>
      <c r="R71">
        <f t="shared" si="14"/>
        <v>0.19609828894440245</v>
      </c>
      <c r="S71">
        <f t="shared" si="15"/>
        <v>0.5488680725773315</v>
      </c>
      <c r="T71" s="13">
        <f t="shared" si="16"/>
        <v>0.66877074531963543</v>
      </c>
      <c r="U71">
        <f t="shared" si="17"/>
        <v>0.66122785389383265</v>
      </c>
      <c r="V71">
        <f t="shared" si="18"/>
        <v>0.14518939982160409</v>
      </c>
      <c r="W71">
        <f t="shared" si="19"/>
        <v>5.4045562027627524E-2</v>
      </c>
      <c r="X71">
        <f t="shared" si="20"/>
        <v>0.19923496184923162</v>
      </c>
      <c r="Y71">
        <f t="shared" si="21"/>
        <v>-3.0043768656427594E-4</v>
      </c>
      <c r="Z71">
        <f t="shared" si="22"/>
        <v>-6.0087537312855188E-4</v>
      </c>
      <c r="AA71">
        <f t="shared" si="23"/>
        <v>-2.6675836136481662E-4</v>
      </c>
      <c r="AB71">
        <f t="shared" si="24"/>
        <v>-5.3351672272963324E-4</v>
      </c>
      <c r="AC71">
        <f t="shared" si="25"/>
        <v>6.7633919426962438E-2</v>
      </c>
      <c r="AD71">
        <f t="shared" si="26"/>
        <v>6.8133152737090918E-2</v>
      </c>
      <c r="AE71">
        <f t="shared" si="27"/>
        <v>-3.7330552863809617E-2</v>
      </c>
      <c r="AF71">
        <f t="shared" si="28"/>
        <v>-3.7606104770796935E-2</v>
      </c>
    </row>
    <row r="72" spans="2:32" x14ac:dyDescent="0.35">
      <c r="B72">
        <v>0.01</v>
      </c>
      <c r="C72" s="12">
        <v>0.99</v>
      </c>
      <c r="D72">
        <v>0.05</v>
      </c>
      <c r="E72">
        <v>0.1</v>
      </c>
      <c r="F72">
        <f t="shared" si="2"/>
        <v>0.15021812497529619</v>
      </c>
      <c r="G72">
        <f t="shared" si="3"/>
        <v>0.20043624995059248</v>
      </c>
      <c r="H72">
        <f t="shared" si="4"/>
        <v>0.25009793228112787</v>
      </c>
      <c r="I72">
        <f t="shared" si="5"/>
        <v>0.30019586456225572</v>
      </c>
      <c r="J72">
        <f t="shared" si="6"/>
        <v>2.7554531243824058E-2</v>
      </c>
      <c r="K72">
        <f t="shared" si="7"/>
        <v>0.50688819699324872</v>
      </c>
      <c r="L72">
        <f t="shared" si="8"/>
        <v>4.2524483070281963E-2</v>
      </c>
      <c r="M72">
        <f t="shared" si="9"/>
        <v>0.51062951900786535</v>
      </c>
      <c r="N72">
        <f t="shared" si="10"/>
        <v>0.16172604992098316</v>
      </c>
      <c r="O72">
        <f t="shared" si="11"/>
        <v>0.20996549010813914</v>
      </c>
      <c r="P72">
        <f t="shared" si="12"/>
        <v>0.6354122340127244</v>
      </c>
      <c r="Q72">
        <f t="shared" si="13"/>
        <v>0.68641277979560189</v>
      </c>
      <c r="R72">
        <f t="shared" si="14"/>
        <v>0.18919160307345709</v>
      </c>
      <c r="S72">
        <f t="shared" si="15"/>
        <v>0.54715732428171415</v>
      </c>
      <c r="T72" s="13">
        <f t="shared" si="16"/>
        <v>0.6725855892340421</v>
      </c>
      <c r="U72">
        <f t="shared" si="17"/>
        <v>0.66208187390567297</v>
      </c>
      <c r="V72">
        <f t="shared" si="18"/>
        <v>0.14426899551474531</v>
      </c>
      <c r="W72">
        <f t="shared" si="19"/>
        <v>5.3765148710607481E-2</v>
      </c>
      <c r="X72">
        <f t="shared" si="20"/>
        <v>0.19803414422535279</v>
      </c>
      <c r="Y72">
        <f t="shared" si="21"/>
        <v>-3.1359159544210887E-4</v>
      </c>
      <c r="Z72">
        <f t="shared" si="22"/>
        <v>-6.2718319088421774E-4</v>
      </c>
      <c r="AA72">
        <f t="shared" si="23"/>
        <v>-2.8003992792336222E-4</v>
      </c>
      <c r="AB72">
        <f t="shared" si="24"/>
        <v>-5.6007985584672444E-4</v>
      </c>
      <c r="AC72">
        <f t="shared" si="25"/>
        <v>6.7464179908566818E-2</v>
      </c>
      <c r="AD72">
        <f t="shared" si="26"/>
        <v>6.7962130389535191E-2</v>
      </c>
      <c r="AE72">
        <f t="shared" si="27"/>
        <v>-3.7187825855546336E-2</v>
      </c>
      <c r="AF72">
        <f t="shared" si="28"/>
        <v>-3.7462307747952561E-2</v>
      </c>
    </row>
    <row r="73" spans="2:32" x14ac:dyDescent="0.35">
      <c r="B73">
        <v>0.01</v>
      </c>
      <c r="C73" s="12">
        <v>0.99</v>
      </c>
      <c r="D73">
        <v>0.05</v>
      </c>
      <c r="E73">
        <v>0.1</v>
      </c>
      <c r="F73">
        <f t="shared" si="2"/>
        <v>0.15024948413484041</v>
      </c>
      <c r="G73">
        <f t="shared" si="3"/>
        <v>0.20049896826968089</v>
      </c>
      <c r="H73">
        <f t="shared" si="4"/>
        <v>0.25012593627392021</v>
      </c>
      <c r="I73">
        <f t="shared" si="5"/>
        <v>0.30025187254784041</v>
      </c>
      <c r="J73">
        <f t="shared" si="6"/>
        <v>2.756237103371011E-2</v>
      </c>
      <c r="K73">
        <f t="shared" si="7"/>
        <v>0.5068901565686379</v>
      </c>
      <c r="L73">
        <f t="shared" si="8"/>
        <v>4.2531484068480056E-2</v>
      </c>
      <c r="M73">
        <f t="shared" si="9"/>
        <v>0.51063126846626516</v>
      </c>
      <c r="N73">
        <f t="shared" si="10"/>
        <v>0.15497963193012648</v>
      </c>
      <c r="O73">
        <f t="shared" si="11"/>
        <v>0.20316927706918561</v>
      </c>
      <c r="P73">
        <f t="shared" si="12"/>
        <v>0.63913101659827898</v>
      </c>
      <c r="Q73">
        <f t="shared" si="13"/>
        <v>0.69015901057039719</v>
      </c>
      <c r="R73">
        <f t="shared" si="14"/>
        <v>0.18230223555722402</v>
      </c>
      <c r="S73">
        <f t="shared" si="15"/>
        <v>0.54544975506106652</v>
      </c>
      <c r="T73" s="13">
        <f t="shared" si="16"/>
        <v>0.67638599208235872</v>
      </c>
      <c r="U73">
        <f t="shared" si="17"/>
        <v>0.66293161156499492</v>
      </c>
      <c r="V73">
        <f t="shared" si="18"/>
        <v>0.14335322009747806</v>
      </c>
      <c r="W73">
        <f t="shared" si="19"/>
        <v>5.3486865356735684E-2</v>
      </c>
      <c r="X73">
        <f t="shared" si="20"/>
        <v>0.19684008545421375</v>
      </c>
      <c r="Y73">
        <f t="shared" si="21"/>
        <v>-3.2663848620846013E-4</v>
      </c>
      <c r="Z73">
        <f t="shared" si="22"/>
        <v>-6.5327697241692026E-4</v>
      </c>
      <c r="AA73">
        <f t="shared" si="23"/>
        <v>-2.932163215199134E-4</v>
      </c>
      <c r="AB73">
        <f t="shared" si="24"/>
        <v>-5.864326430398268E-4</v>
      </c>
      <c r="AC73">
        <f t="shared" si="25"/>
        <v>6.7292897574893706E-2</v>
      </c>
      <c r="AD73">
        <f t="shared" si="26"/>
        <v>6.7789554013139533E-2</v>
      </c>
      <c r="AE73">
        <f t="shared" si="27"/>
        <v>-3.7045817416658106E-2</v>
      </c>
      <c r="AF73">
        <f t="shared" si="28"/>
        <v>-3.7319234736956808E-2</v>
      </c>
    </row>
    <row r="74" spans="2:32" x14ac:dyDescent="0.35">
      <c r="B74">
        <v>0.01</v>
      </c>
      <c r="C74" s="12">
        <v>0.99</v>
      </c>
      <c r="D74">
        <v>0.05</v>
      </c>
      <c r="E74">
        <v>0.1</v>
      </c>
      <c r="F74">
        <f t="shared" si="2"/>
        <v>0.15028214798346126</v>
      </c>
      <c r="G74">
        <f t="shared" si="3"/>
        <v>0.20056429596692257</v>
      </c>
      <c r="H74">
        <f t="shared" si="4"/>
        <v>0.25015525790607218</v>
      </c>
      <c r="I74">
        <f t="shared" si="5"/>
        <v>0.30031051581214441</v>
      </c>
      <c r="J74">
        <f t="shared" si="6"/>
        <v>2.757053699586532E-2</v>
      </c>
      <c r="K74">
        <f t="shared" si="7"/>
        <v>0.50689219767138882</v>
      </c>
      <c r="L74">
        <f t="shared" si="8"/>
        <v>4.2538814476518048E-2</v>
      </c>
      <c r="M74">
        <f t="shared" si="9"/>
        <v>0.51063310023962083</v>
      </c>
      <c r="N74">
        <f t="shared" si="10"/>
        <v>0.14825034217263711</v>
      </c>
      <c r="O74">
        <f t="shared" si="11"/>
        <v>0.19639032166787165</v>
      </c>
      <c r="P74">
        <f t="shared" si="12"/>
        <v>0.64283559833994475</v>
      </c>
      <c r="Q74">
        <f t="shared" si="13"/>
        <v>0.69389093404409286</v>
      </c>
      <c r="R74">
        <f t="shared" si="14"/>
        <v>0.17543034055974507</v>
      </c>
      <c r="S74">
        <f t="shared" si="15"/>
        <v>0.54374545085780024</v>
      </c>
      <c r="T74" s="13">
        <f t="shared" si="16"/>
        <v>0.68017202806303811</v>
      </c>
      <c r="U74">
        <f t="shared" si="17"/>
        <v>0.66377709120407746</v>
      </c>
      <c r="V74">
        <f t="shared" si="18"/>
        <v>0.14244210315569822</v>
      </c>
      <c r="W74">
        <f t="shared" si="19"/>
        <v>5.3210693111636391E-2</v>
      </c>
      <c r="X74">
        <f t="shared" si="20"/>
        <v>0.19565279626733462</v>
      </c>
      <c r="Y74">
        <f t="shared" si="21"/>
        <v>-3.3957779596336063E-4</v>
      </c>
      <c r="Z74">
        <f t="shared" si="22"/>
        <v>-6.7915559192672126E-4</v>
      </c>
      <c r="AA74">
        <f t="shared" si="23"/>
        <v>-3.0628693300254958E-4</v>
      </c>
      <c r="AB74">
        <f t="shared" si="24"/>
        <v>-6.1257386600509917E-4</v>
      </c>
      <c r="AC74">
        <f t="shared" si="25"/>
        <v>6.7120106535142679E-2</v>
      </c>
      <c r="AD74">
        <f t="shared" si="26"/>
        <v>6.7615457972925314E-2</v>
      </c>
      <c r="AE74">
        <f t="shared" si="27"/>
        <v>-3.6904525260563752E-2</v>
      </c>
      <c r="AF74">
        <f t="shared" si="28"/>
        <v>-3.7176883434473E-2</v>
      </c>
    </row>
    <row r="75" spans="2:32" x14ac:dyDescent="0.35">
      <c r="B75">
        <v>0.01</v>
      </c>
      <c r="C75" s="12">
        <v>0.99</v>
      </c>
      <c r="D75">
        <v>0.05</v>
      </c>
      <c r="E75">
        <v>0.1</v>
      </c>
      <c r="F75">
        <f t="shared" si="2"/>
        <v>0.15031610576305759</v>
      </c>
      <c r="G75">
        <f t="shared" si="3"/>
        <v>0.20063221152611524</v>
      </c>
      <c r="H75">
        <f t="shared" si="4"/>
        <v>0.25018588659937241</v>
      </c>
      <c r="I75">
        <f t="shared" si="5"/>
        <v>0.30037177319874492</v>
      </c>
      <c r="J75">
        <f t="shared" si="6"/>
        <v>2.7579026440764407E-2</v>
      </c>
      <c r="K75">
        <f t="shared" si="7"/>
        <v>0.50689431962922049</v>
      </c>
      <c r="L75">
        <f t="shared" si="8"/>
        <v>4.2546471649843112E-2</v>
      </c>
      <c r="M75">
        <f t="shared" si="9"/>
        <v>0.51063501366705466</v>
      </c>
      <c r="N75">
        <f t="shared" si="10"/>
        <v>0.14153833151912285</v>
      </c>
      <c r="O75">
        <f t="shared" si="11"/>
        <v>0.18962877587057914</v>
      </c>
      <c r="P75">
        <f t="shared" si="12"/>
        <v>0.64652605086600112</v>
      </c>
      <c r="Q75">
        <f t="shared" si="13"/>
        <v>0.69760862238754018</v>
      </c>
      <c r="R75">
        <f t="shared" si="14"/>
        <v>0.16857606881518084</v>
      </c>
      <c r="S75">
        <f t="shared" si="15"/>
        <v>0.54204449633768947</v>
      </c>
      <c r="T75" s="13">
        <f t="shared" si="16"/>
        <v>0.68394377110340521</v>
      </c>
      <c r="U75">
        <f t="shared" si="17"/>
        <v>0.66461833708748475</v>
      </c>
      <c r="V75">
        <f t="shared" si="18"/>
        <v>0.14153567304161283</v>
      </c>
      <c r="W75">
        <f t="shared" si="19"/>
        <v>5.2936613279856846E-2</v>
      </c>
      <c r="X75">
        <f t="shared" si="20"/>
        <v>0.19447228632146968</v>
      </c>
      <c r="Y75">
        <f t="shared" si="21"/>
        <v>-3.5240899232200437E-4</v>
      </c>
      <c r="Z75">
        <f t="shared" si="22"/>
        <v>-7.0481798464400874E-4</v>
      </c>
      <c r="AA75">
        <f t="shared" si="23"/>
        <v>-3.1925118384956681E-4</v>
      </c>
      <c r="AB75">
        <f t="shared" si="24"/>
        <v>-6.3850236769913361E-4</v>
      </c>
      <c r="AC75">
        <f t="shared" si="25"/>
        <v>6.6945840945042967E-2</v>
      </c>
      <c r="AD75">
        <f t="shared" si="26"/>
        <v>6.743987668066552E-2</v>
      </c>
      <c r="AE75">
        <f t="shared" si="27"/>
        <v>-3.6763947057161822E-2</v>
      </c>
      <c r="AF75">
        <f t="shared" si="28"/>
        <v>-3.7035251493290781E-2</v>
      </c>
    </row>
    <row r="76" spans="2:32" x14ac:dyDescent="0.35">
      <c r="B76">
        <v>0.01</v>
      </c>
      <c r="C76" s="12">
        <v>0.99</v>
      </c>
      <c r="D76">
        <v>0.05</v>
      </c>
      <c r="E76">
        <v>0.1</v>
      </c>
      <c r="F76">
        <f t="shared" si="2"/>
        <v>0.1503513466622898</v>
      </c>
      <c r="G76">
        <f t="shared" si="3"/>
        <v>0.20070269332457963</v>
      </c>
      <c r="H76">
        <f t="shared" si="4"/>
        <v>0.25021781171775737</v>
      </c>
      <c r="I76">
        <f t="shared" si="5"/>
        <v>0.30043562343551483</v>
      </c>
      <c r="J76">
        <f t="shared" si="6"/>
        <v>2.7587836665572456E-2</v>
      </c>
      <c r="K76">
        <f t="shared" si="7"/>
        <v>0.50689652176652433</v>
      </c>
      <c r="L76">
        <f t="shared" si="8"/>
        <v>4.2554452929439351E-2</v>
      </c>
      <c r="M76">
        <f t="shared" si="9"/>
        <v>0.51063700808407364</v>
      </c>
      <c r="N76">
        <f t="shared" si="10"/>
        <v>0.13484374742461855</v>
      </c>
      <c r="O76">
        <f t="shared" si="11"/>
        <v>0.18288478820251258</v>
      </c>
      <c r="P76">
        <f t="shared" si="12"/>
        <v>0.65020244557171736</v>
      </c>
      <c r="Q76">
        <f t="shared" si="13"/>
        <v>0.70131214753686921</v>
      </c>
      <c r="R76">
        <f t="shared" si="14"/>
        <v>0.16173956762332337</v>
      </c>
      <c r="S76">
        <f t="shared" si="15"/>
        <v>0.54034697487472405</v>
      </c>
      <c r="T76" s="13">
        <f t="shared" si="16"/>
        <v>0.68770129485563469</v>
      </c>
      <c r="U76">
        <f t="shared" si="17"/>
        <v>0.66545537340972449</v>
      </c>
      <c r="V76">
        <f t="shared" si="18"/>
        <v>0.1406339568793856</v>
      </c>
      <c r="W76">
        <f t="shared" si="19"/>
        <v>5.2664607324310678E-2</v>
      </c>
      <c r="X76">
        <f t="shared" si="20"/>
        <v>0.19329856420369629</v>
      </c>
      <c r="Y76">
        <f t="shared" si="21"/>
        <v>-3.6513157338066222E-4</v>
      </c>
      <c r="Z76">
        <f t="shared" si="22"/>
        <v>-7.3026314676132443E-4</v>
      </c>
      <c r="AA76">
        <f t="shared" si="23"/>
        <v>-3.3210852615647506E-4</v>
      </c>
      <c r="AB76">
        <f t="shared" si="24"/>
        <v>-6.6421705231295013E-4</v>
      </c>
      <c r="AC76">
        <f t="shared" si="25"/>
        <v>6.67701349901028E-2</v>
      </c>
      <c r="AD76">
        <f t="shared" si="26"/>
        <v>6.7262844578010447E-2</v>
      </c>
      <c r="AE76">
        <f t="shared" si="27"/>
        <v>-3.6624080434449924E-2</v>
      </c>
      <c r="AF76">
        <f t="shared" si="28"/>
        <v>-3.6894336523958036E-2</v>
      </c>
    </row>
    <row r="77" spans="2:32" x14ac:dyDescent="0.35">
      <c r="B77">
        <v>0.01</v>
      </c>
      <c r="C77" s="12">
        <v>0.99</v>
      </c>
      <c r="D77">
        <v>0.05</v>
      </c>
      <c r="E77">
        <v>0.1</v>
      </c>
      <c r="F77">
        <f t="shared" si="2"/>
        <v>0.15038785981962788</v>
      </c>
      <c r="G77">
        <f t="shared" si="3"/>
        <v>0.20077571963925575</v>
      </c>
      <c r="H77">
        <f t="shared" si="4"/>
        <v>0.25025102257037302</v>
      </c>
      <c r="I77">
        <f t="shared" si="5"/>
        <v>0.30050204514074613</v>
      </c>
      <c r="J77">
        <f t="shared" si="6"/>
        <v>2.7596964954906971E-2</v>
      </c>
      <c r="K77">
        <f t="shared" si="7"/>
        <v>0.50689880340455451</v>
      </c>
      <c r="L77">
        <f t="shared" si="8"/>
        <v>4.2562755642593264E-2</v>
      </c>
      <c r="M77">
        <f t="shared" si="9"/>
        <v>0.5106390828227606</v>
      </c>
      <c r="N77">
        <f t="shared" si="10"/>
        <v>0.12816673392560826</v>
      </c>
      <c r="O77">
        <f t="shared" si="11"/>
        <v>0.17615850374471154</v>
      </c>
      <c r="P77">
        <f t="shared" si="12"/>
        <v>0.65386485361516233</v>
      </c>
      <c r="Q77">
        <f t="shared" si="13"/>
        <v>0.70500158118926504</v>
      </c>
      <c r="R77">
        <f t="shared" si="14"/>
        <v>0.15492098084679007</v>
      </c>
      <c r="S77">
        <f t="shared" si="15"/>
        <v>0.53865296853691447</v>
      </c>
      <c r="T77" s="13">
        <f t="shared" si="16"/>
        <v>0.69144467269290222</v>
      </c>
      <c r="U77">
        <f t="shared" si="17"/>
        <v>0.66628822429299239</v>
      </c>
      <c r="V77">
        <f t="shared" si="18"/>
        <v>0.13973698057144593</v>
      </c>
      <c r="W77">
        <f t="shared" si="19"/>
        <v>5.2394656865691995E-2</v>
      </c>
      <c r="X77">
        <f t="shared" si="20"/>
        <v>0.19213163743713793</v>
      </c>
      <c r="Y77">
        <f t="shared" si="21"/>
        <v>-3.7774506765818626E-4</v>
      </c>
      <c r="Z77">
        <f t="shared" si="22"/>
        <v>-7.5549013531637252E-4</v>
      </c>
      <c r="AA77">
        <f t="shared" si="23"/>
        <v>-3.4485844259807578E-4</v>
      </c>
      <c r="AB77">
        <f t="shared" si="24"/>
        <v>-6.8971688519615156E-4</v>
      </c>
      <c r="AC77">
        <f t="shared" si="25"/>
        <v>6.6593022869113047E-2</v>
      </c>
      <c r="AD77">
        <f t="shared" si="26"/>
        <v>6.7084396119869535E-2</v>
      </c>
      <c r="AE77">
        <f t="shared" si="27"/>
        <v>-3.6484922980107748E-2</v>
      </c>
      <c r="AF77">
        <f t="shared" si="28"/>
        <v>-3.6754136096376282E-2</v>
      </c>
    </row>
    <row r="78" spans="2:32" x14ac:dyDescent="0.35">
      <c r="B78">
        <v>0.01</v>
      </c>
      <c r="C78" s="12">
        <v>0.99</v>
      </c>
      <c r="D78">
        <v>0.05</v>
      </c>
      <c r="E78">
        <v>0.1</v>
      </c>
      <c r="F78">
        <f t="shared" si="2"/>
        <v>0.15042563432639369</v>
      </c>
      <c r="G78">
        <f t="shared" si="3"/>
        <v>0.20085126865278738</v>
      </c>
      <c r="H78">
        <f t="shared" si="4"/>
        <v>0.25028550841463282</v>
      </c>
      <c r="I78">
        <f t="shared" si="5"/>
        <v>0.30057101682926574</v>
      </c>
      <c r="J78">
        <f t="shared" si="6"/>
        <v>2.7606408581598425E-2</v>
      </c>
      <c r="K78">
        <f t="shared" si="7"/>
        <v>0.50690116386161832</v>
      </c>
      <c r="L78">
        <f t="shared" si="8"/>
        <v>4.2571377103658214E-2</v>
      </c>
      <c r="M78">
        <f t="shared" si="9"/>
        <v>0.5106412372119653</v>
      </c>
      <c r="N78">
        <f t="shared" si="10"/>
        <v>0.12150743163869696</v>
      </c>
      <c r="O78">
        <f t="shared" si="11"/>
        <v>0.16945006413272459</v>
      </c>
      <c r="P78">
        <f t="shared" si="12"/>
        <v>0.65751334591317312</v>
      </c>
      <c r="Q78">
        <f t="shared" si="13"/>
        <v>0.70867699479890267</v>
      </c>
      <c r="R78">
        <f t="shared" si="14"/>
        <v>0.14812044890987286</v>
      </c>
      <c r="S78">
        <f t="shared" si="15"/>
        <v>0.53696255807304016</v>
      </c>
      <c r="T78" s="13">
        <f t="shared" si="16"/>
        <v>0.69517397770570344</v>
      </c>
      <c r="U78">
        <f t="shared" si="17"/>
        <v>0.66711691378499727</v>
      </c>
      <c r="V78">
        <f t="shared" si="18"/>
        <v>0.13884476880544111</v>
      </c>
      <c r="W78">
        <f t="shared" si="19"/>
        <v>5.2126743681862438E-2</v>
      </c>
      <c r="X78">
        <f t="shared" si="20"/>
        <v>0.19097151248730354</v>
      </c>
      <c r="Y78">
        <f t="shared" si="21"/>
        <v>-3.9024903401367736E-4</v>
      </c>
      <c r="Z78">
        <f t="shared" si="22"/>
        <v>-7.8049806802735471E-4</v>
      </c>
      <c r="AA78">
        <f t="shared" si="23"/>
        <v>-3.5750044636617955E-4</v>
      </c>
      <c r="AB78">
        <f t="shared" si="24"/>
        <v>-7.150008927323591E-4</v>
      </c>
      <c r="AC78">
        <f t="shared" si="25"/>
        <v>6.6414538777916518E-2</v>
      </c>
      <c r="AD78">
        <f t="shared" si="26"/>
        <v>6.6904565758061085E-2</v>
      </c>
      <c r="AE78">
        <f t="shared" si="27"/>
        <v>-3.6346472243044985E-2</v>
      </c>
      <c r="AF78">
        <f t="shared" si="28"/>
        <v>-3.6614647741360563E-2</v>
      </c>
    </row>
    <row r="79" spans="2:32" x14ac:dyDescent="0.35">
      <c r="B79">
        <v>0.01</v>
      </c>
      <c r="C79" s="12">
        <v>0.99</v>
      </c>
      <c r="D79">
        <v>0.05</v>
      </c>
      <c r="E79">
        <v>0.1</v>
      </c>
      <c r="F79">
        <f t="shared" si="2"/>
        <v>0.15046465922979507</v>
      </c>
      <c r="G79">
        <f t="shared" si="3"/>
        <v>0.20092931845959011</v>
      </c>
      <c r="H79">
        <f t="shared" si="4"/>
        <v>0.25032125845926945</v>
      </c>
      <c r="I79">
        <f t="shared" si="5"/>
        <v>0.30064251691853899</v>
      </c>
      <c r="J79">
        <f t="shared" si="6"/>
        <v>2.7616164807448766E-2</v>
      </c>
      <c r="K79">
        <f t="shared" si="7"/>
        <v>0.50690360245326616</v>
      </c>
      <c r="L79">
        <f t="shared" si="8"/>
        <v>4.2580314614817372E-2</v>
      </c>
      <c r="M79">
        <f t="shared" si="9"/>
        <v>0.51064347057749537</v>
      </c>
      <c r="N79">
        <f t="shared" si="10"/>
        <v>0.11486597776090531</v>
      </c>
      <c r="O79">
        <f t="shared" si="11"/>
        <v>0.16275960755691848</v>
      </c>
      <c r="P79">
        <f t="shared" si="12"/>
        <v>0.66114799313747763</v>
      </c>
      <c r="Q79">
        <f t="shared" si="13"/>
        <v>0.71233845957303876</v>
      </c>
      <c r="R79">
        <f t="shared" si="14"/>
        <v>0.14133810879901565</v>
      </c>
      <c r="S79">
        <f t="shared" si="15"/>
        <v>0.53527582290033715</v>
      </c>
      <c r="T79" s="13">
        <f t="shared" si="16"/>
        <v>0.69888928269833817</v>
      </c>
      <c r="U79">
        <f t="shared" si="17"/>
        <v>0.66794146585686787</v>
      </c>
      <c r="V79">
        <f t="shared" si="18"/>
        <v>0.13795734506181317</v>
      </c>
      <c r="W79">
        <f t="shared" si="19"/>
        <v>5.1860849707211498E-2</v>
      </c>
      <c r="X79">
        <f t="shared" si="20"/>
        <v>0.18981819476902467</v>
      </c>
      <c r="Y79">
        <f t="shared" si="21"/>
        <v>-4.0264306154089082E-4</v>
      </c>
      <c r="Z79">
        <f t="shared" si="22"/>
        <v>-8.0528612308178164E-4</v>
      </c>
      <c r="AA79">
        <f t="shared" si="23"/>
        <v>-3.7003408108353332E-4</v>
      </c>
      <c r="AB79">
        <f t="shared" si="24"/>
        <v>-7.4006816216706664E-4</v>
      </c>
      <c r="AC79">
        <f t="shared" si="25"/>
        <v>6.6234716893454448E-2</v>
      </c>
      <c r="AD79">
        <f t="shared" si="26"/>
        <v>6.6723387925241032E-2</v>
      </c>
      <c r="AE79">
        <f t="shared" si="27"/>
        <v>-3.6208725734914023E-2</v>
      </c>
      <c r="AF79">
        <f t="shared" si="28"/>
        <v>-3.6475868952163988E-2</v>
      </c>
    </row>
    <row r="80" spans="2:32" x14ac:dyDescent="0.35">
      <c r="B80">
        <v>0.01</v>
      </c>
      <c r="C80" s="12">
        <v>0.99</v>
      </c>
      <c r="D80">
        <v>0.05</v>
      </c>
      <c r="E80">
        <v>0.1</v>
      </c>
      <c r="F80">
        <f t="shared" si="2"/>
        <v>0.15050492353594916</v>
      </c>
      <c r="G80">
        <f t="shared" si="3"/>
        <v>0.20100984707189828</v>
      </c>
      <c r="H80">
        <f t="shared" si="4"/>
        <v>0.25035826186737781</v>
      </c>
      <c r="I80">
        <f t="shared" si="5"/>
        <v>0.30071652373475571</v>
      </c>
      <c r="J80">
        <f t="shared" si="6"/>
        <v>2.7626230883987288E-2</v>
      </c>
      <c r="K80">
        <f t="shared" si="7"/>
        <v>0.50690611849247935</v>
      </c>
      <c r="L80">
        <f t="shared" si="8"/>
        <v>4.2589565466844462E-2</v>
      </c>
      <c r="M80">
        <f t="shared" si="9"/>
        <v>0.51064578224230583</v>
      </c>
      <c r="N80">
        <f t="shared" si="10"/>
        <v>0.10824250607155986</v>
      </c>
      <c r="O80">
        <f t="shared" si="11"/>
        <v>0.15608726876439438</v>
      </c>
      <c r="P80">
        <f t="shared" si="12"/>
        <v>0.66476886571096905</v>
      </c>
      <c r="Q80">
        <f t="shared" si="13"/>
        <v>0.71598604646825514</v>
      </c>
      <c r="R80">
        <f t="shared" si="14"/>
        <v>0.13457409406489224</v>
      </c>
      <c r="S80">
        <f t="shared" si="15"/>
        <v>0.53359284109312066</v>
      </c>
      <c r="T80" s="13">
        <f t="shared" si="16"/>
        <v>0.70259066018555361</v>
      </c>
      <c r="U80">
        <f t="shared" si="17"/>
        <v>0.66876190440113914</v>
      </c>
      <c r="V80">
        <f t="shared" si="18"/>
        <v>0.13707473162198294</v>
      </c>
      <c r="W80">
        <f t="shared" si="19"/>
        <v>5.1596957031991429E-2</v>
      </c>
      <c r="X80">
        <f t="shared" si="20"/>
        <v>0.18867168865397438</v>
      </c>
      <c r="Y80">
        <f t="shared" si="21"/>
        <v>-4.1492676943998122E-4</v>
      </c>
      <c r="Z80">
        <f t="shared" si="22"/>
        <v>-8.2985353887996243E-4</v>
      </c>
      <c r="AA80">
        <f t="shared" si="23"/>
        <v>-3.8245892069454883E-4</v>
      </c>
      <c r="AB80">
        <f t="shared" si="24"/>
        <v>-7.6491784138909766E-4</v>
      </c>
      <c r="AC80">
        <f t="shared" si="25"/>
        <v>6.6053591358101071E-2</v>
      </c>
      <c r="AD80">
        <f t="shared" si="26"/>
        <v>6.6540897019122414E-2</v>
      </c>
      <c r="AE80">
        <f t="shared" si="27"/>
        <v>-3.6071680931588058E-2</v>
      </c>
      <c r="AF80">
        <f t="shared" si="28"/>
        <v>-3.6337797185967358E-2</v>
      </c>
    </row>
    <row r="81" spans="2:32" x14ac:dyDescent="0.35">
      <c r="B81">
        <v>0.01</v>
      </c>
      <c r="C81" s="12">
        <v>0.99</v>
      </c>
      <c r="D81">
        <v>0.05</v>
      </c>
      <c r="E81">
        <v>0.1</v>
      </c>
      <c r="F81">
        <f t="shared" si="2"/>
        <v>0.15054641621289316</v>
      </c>
      <c r="G81">
        <f t="shared" si="3"/>
        <v>0.20109283242578629</v>
      </c>
      <c r="H81">
        <f t="shared" si="4"/>
        <v>0.25039650775944727</v>
      </c>
      <c r="I81">
        <f t="shared" si="5"/>
        <v>0.30079301551889465</v>
      </c>
      <c r="J81">
        <f t="shared" si="6"/>
        <v>2.7636604053223289E-2</v>
      </c>
      <c r="K81">
        <f t="shared" si="7"/>
        <v>0.50690871128985981</v>
      </c>
      <c r="L81">
        <f t="shared" si="8"/>
        <v>4.2599126939861828E-2</v>
      </c>
      <c r="M81">
        <f t="shared" si="9"/>
        <v>0.51064817152668962</v>
      </c>
      <c r="N81">
        <f t="shared" si="10"/>
        <v>0.10163714693574975</v>
      </c>
      <c r="O81">
        <f t="shared" si="11"/>
        <v>0.14943317906248213</v>
      </c>
      <c r="P81">
        <f t="shared" si="12"/>
        <v>0.6683760338041278</v>
      </c>
      <c r="Q81">
        <f t="shared" si="13"/>
        <v>0.71961982618685183</v>
      </c>
      <c r="R81">
        <f t="shared" si="14"/>
        <v>0.12782853482605594</v>
      </c>
      <c r="S81">
        <f t="shared" si="15"/>
        <v>0.53191368937233297</v>
      </c>
      <c r="T81" s="13">
        <f t="shared" si="16"/>
        <v>0.70627818238934825</v>
      </c>
      <c r="U81">
        <f t="shared" si="17"/>
        <v>0.66957825322981479</v>
      </c>
      <c r="V81">
        <f t="shared" si="18"/>
        <v>0.13619694957712003</v>
      </c>
      <c r="W81">
        <f t="shared" si="19"/>
        <v>5.1335047901628343E-2</v>
      </c>
      <c r="X81">
        <f t="shared" si="20"/>
        <v>0.18753199747874838</v>
      </c>
      <c r="Y81">
        <f t="shared" si="21"/>
        <v>-4.2709980686721558E-4</v>
      </c>
      <c r="Z81">
        <f t="shared" si="22"/>
        <v>-8.5419961373443115E-4</v>
      </c>
      <c r="AA81">
        <f t="shared" si="23"/>
        <v>-3.9477456933345589E-4</v>
      </c>
      <c r="AB81">
        <f t="shared" si="24"/>
        <v>-7.8954913866691179E-4</v>
      </c>
      <c r="AC81">
        <f t="shared" si="25"/>
        <v>6.5871196264296369E-2</v>
      </c>
      <c r="AD81">
        <f t="shared" si="26"/>
        <v>6.635712738699491E-2</v>
      </c>
      <c r="AE81">
        <f t="shared" si="27"/>
        <v>-3.5935335274605608E-2</v>
      </c>
      <c r="AF81">
        <f t="shared" si="28"/>
        <v>-3.6200429865334977E-2</v>
      </c>
    </row>
    <row r="82" spans="2:32" x14ac:dyDescent="0.35">
      <c r="B82">
        <v>0.01</v>
      </c>
      <c r="C82" s="12">
        <v>0.99</v>
      </c>
      <c r="D82">
        <v>0.05</v>
      </c>
      <c r="E82">
        <v>0.1</v>
      </c>
      <c r="F82">
        <f t="shared" si="2"/>
        <v>0.15058912619357989</v>
      </c>
      <c r="G82">
        <f t="shared" si="3"/>
        <v>0.20117825238715975</v>
      </c>
      <c r="H82">
        <f t="shared" si="4"/>
        <v>0.25043598521638061</v>
      </c>
      <c r="I82">
        <f t="shared" si="5"/>
        <v>0.30087197043276132</v>
      </c>
      <c r="J82">
        <f t="shared" si="6"/>
        <v>2.7647281548394971E-2</v>
      </c>
      <c r="K82">
        <f t="shared" si="7"/>
        <v>0.50691138015381587</v>
      </c>
      <c r="L82">
        <f t="shared" si="8"/>
        <v>4.2608996304095162E-2</v>
      </c>
      <c r="M82">
        <f t="shared" si="9"/>
        <v>0.5106506377484652</v>
      </c>
      <c r="N82">
        <f t="shared" si="10"/>
        <v>9.505002730932012E-2</v>
      </c>
      <c r="O82">
        <f t="shared" si="11"/>
        <v>0.14279746632378265</v>
      </c>
      <c r="P82">
        <f t="shared" si="12"/>
        <v>0.67196956733158841</v>
      </c>
      <c r="Q82">
        <f t="shared" si="13"/>
        <v>0.72323986917338534</v>
      </c>
      <c r="R82">
        <f t="shared" si="14"/>
        <v>0.12110155777412995</v>
      </c>
      <c r="S82">
        <f t="shared" si="15"/>
        <v>0.53023844309600976</v>
      </c>
      <c r="T82" s="13">
        <f t="shared" si="16"/>
        <v>0.70995192123592377</v>
      </c>
      <c r="U82">
        <f t="shared" si="17"/>
        <v>0.67039053607250487</v>
      </c>
      <c r="V82">
        <f t="shared" si="18"/>
        <v>0.13532401883748008</v>
      </c>
      <c r="W82">
        <f t="shared" si="19"/>
        <v>5.10751047160104E-2</v>
      </c>
      <c r="X82">
        <f t="shared" si="20"/>
        <v>0.18639912355349048</v>
      </c>
      <c r="Y82">
        <f t="shared" si="21"/>
        <v>-4.391618527632909E-4</v>
      </c>
      <c r="Z82">
        <f t="shared" si="22"/>
        <v>-8.7832370552658179E-4</v>
      </c>
      <c r="AA82">
        <f t="shared" si="23"/>
        <v>-4.0698066117050944E-4</v>
      </c>
      <c r="AB82">
        <f t="shared" si="24"/>
        <v>-8.1396132234101888E-4</v>
      </c>
      <c r="AC82">
        <f t="shared" si="25"/>
        <v>6.5687565639486051E-2</v>
      </c>
      <c r="AD82">
        <f t="shared" si="26"/>
        <v>6.6172113310554198E-2</v>
      </c>
      <c r="AE82">
        <f t="shared" si="27"/>
        <v>-3.5799686172581481E-2</v>
      </c>
      <c r="AF82">
        <f t="shared" si="28"/>
        <v>-3.6063764379636667E-2</v>
      </c>
    </row>
    <row r="83" spans="2:32" x14ac:dyDescent="0.35">
      <c r="B83">
        <v>0.01</v>
      </c>
      <c r="C83" s="12">
        <v>0.99</v>
      </c>
      <c r="D83">
        <v>0.05</v>
      </c>
      <c r="E83">
        <v>0.1</v>
      </c>
      <c r="F83">
        <f t="shared" si="2"/>
        <v>0.15063304237885622</v>
      </c>
      <c r="G83">
        <f t="shared" si="3"/>
        <v>0.2012660847577124</v>
      </c>
      <c r="H83">
        <f t="shared" si="4"/>
        <v>0.25047668328249767</v>
      </c>
      <c r="I83">
        <f t="shared" si="5"/>
        <v>0.30095336656499544</v>
      </c>
      <c r="J83">
        <f t="shared" si="6"/>
        <v>2.7658260594714053E-2</v>
      </c>
      <c r="K83">
        <f t="shared" si="7"/>
        <v>0.50691412439074934</v>
      </c>
      <c r="L83">
        <f t="shared" si="8"/>
        <v>4.2619170820624427E-2</v>
      </c>
      <c r="M83">
        <f t="shared" si="9"/>
        <v>0.51065318022316464</v>
      </c>
      <c r="N83">
        <f t="shared" si="10"/>
        <v>8.8481270745371515E-2</v>
      </c>
      <c r="O83">
        <f t="shared" si="11"/>
        <v>0.13618025499272723</v>
      </c>
      <c r="P83">
        <f t="shared" si="12"/>
        <v>0.67554953594884659</v>
      </c>
      <c r="Q83">
        <f t="shared" si="13"/>
        <v>0.72684624561134903</v>
      </c>
      <c r="R83">
        <f t="shared" si="14"/>
        <v>0.11439328618050848</v>
      </c>
      <c r="S83">
        <f t="shared" si="15"/>
        <v>0.52856717625065641</v>
      </c>
      <c r="T83" s="13">
        <f t="shared" si="16"/>
        <v>0.7136119483527894</v>
      </c>
      <c r="U83">
        <f t="shared" si="17"/>
        <v>0.67119877657463789</v>
      </c>
      <c r="V83">
        <f t="shared" si="18"/>
        <v>0.13445595814228967</v>
      </c>
      <c r="W83">
        <f t="shared" si="19"/>
        <v>5.0817110028753824E-2</v>
      </c>
      <c r="X83">
        <f t="shared" si="20"/>
        <v>0.1852730681710435</v>
      </c>
      <c r="Y83">
        <f t="shared" si="21"/>
        <v>-4.5111261566090294E-4</v>
      </c>
      <c r="Z83">
        <f t="shared" si="22"/>
        <v>-9.0222523132180588E-4</v>
      </c>
      <c r="AA83">
        <f t="shared" si="23"/>
        <v>-4.1907686023689441E-4</v>
      </c>
      <c r="AB83">
        <f t="shared" si="24"/>
        <v>-8.3815372047378882E-4</v>
      </c>
      <c r="AC83">
        <f t="shared" si="25"/>
        <v>6.5502733431378163E-2</v>
      </c>
      <c r="AD83">
        <f t="shared" si="26"/>
        <v>6.5985888991050332E-2</v>
      </c>
      <c r="AE83">
        <f t="shared" si="27"/>
        <v>-3.5664731002584993E-2</v>
      </c>
      <c r="AF83">
        <f t="shared" si="28"/>
        <v>-3.5927798086436744E-2</v>
      </c>
    </row>
    <row r="84" spans="2:32" x14ac:dyDescent="0.35">
      <c r="B84">
        <v>0.01</v>
      </c>
      <c r="C84" s="12">
        <v>0.99</v>
      </c>
      <c r="D84">
        <v>0.05</v>
      </c>
      <c r="E84">
        <v>0.1</v>
      </c>
      <c r="F84">
        <f t="shared" si="2"/>
        <v>0.15067815364042231</v>
      </c>
      <c r="G84">
        <f t="shared" si="3"/>
        <v>0.20135630728084458</v>
      </c>
      <c r="H84">
        <f t="shared" si="4"/>
        <v>0.25051859096852136</v>
      </c>
      <c r="I84">
        <f t="shared" si="5"/>
        <v>0.30103718193704282</v>
      </c>
      <c r="J84">
        <f t="shared" si="6"/>
        <v>2.7669538410105575E-2</v>
      </c>
      <c r="K84">
        <f t="shared" si="7"/>
        <v>0.50691694330524006</v>
      </c>
      <c r="L84">
        <f t="shared" si="8"/>
        <v>4.262964774213035E-2</v>
      </c>
      <c r="M84">
        <f t="shared" si="9"/>
        <v>0.51065579826422047</v>
      </c>
      <c r="N84">
        <f t="shared" si="10"/>
        <v>8.1930997402233696E-2</v>
      </c>
      <c r="O84">
        <f t="shared" si="11"/>
        <v>0.12958166609362221</v>
      </c>
      <c r="P84">
        <f t="shared" si="12"/>
        <v>0.67911600904910507</v>
      </c>
      <c r="Q84">
        <f t="shared" si="13"/>
        <v>0.73043902541999273</v>
      </c>
      <c r="R84">
        <f t="shared" si="14"/>
        <v>0.10770383990453619</v>
      </c>
      <c r="S84">
        <f t="shared" si="15"/>
        <v>0.5268999614435228</v>
      </c>
      <c r="T84" s="13">
        <f t="shared" si="16"/>
        <v>0.71725833506601178</v>
      </c>
      <c r="U84">
        <f t="shared" si="17"/>
        <v>0.67200299829574373</v>
      </c>
      <c r="V84">
        <f t="shared" si="18"/>
        <v>0.13359278507015768</v>
      </c>
      <c r="W84">
        <f t="shared" si="19"/>
        <v>5.0561046546448378E-2</v>
      </c>
      <c r="X84">
        <f t="shared" si="20"/>
        <v>0.18415383161660606</v>
      </c>
      <c r="Y84">
        <f t="shared" si="21"/>
        <v>-4.629518334722455E-4</v>
      </c>
      <c r="Z84">
        <f t="shared" si="22"/>
        <v>-9.2590366694449101E-4</v>
      </c>
      <c r="AA84">
        <f t="shared" si="23"/>
        <v>-4.310628602290003E-4</v>
      </c>
      <c r="AB84">
        <f t="shared" si="24"/>
        <v>-8.6212572045800059E-4</v>
      </c>
      <c r="AC84">
        <f t="shared" si="25"/>
        <v>6.5316733493524043E-2</v>
      </c>
      <c r="AD84">
        <f t="shared" si="26"/>
        <v>6.5798488534762847E-2</v>
      </c>
      <c r="AE84">
        <f t="shared" si="27"/>
        <v>-3.5530467111485872E-2</v>
      </c>
      <c r="AF84">
        <f t="shared" si="28"/>
        <v>-3.5792528312850527E-2</v>
      </c>
    </row>
    <row r="85" spans="2:32" x14ac:dyDescent="0.35">
      <c r="B85">
        <v>0.01</v>
      </c>
      <c r="C85" s="12">
        <v>0.99</v>
      </c>
      <c r="D85">
        <v>0.05</v>
      </c>
      <c r="E85">
        <v>0.1</v>
      </c>
      <c r="F85">
        <f t="shared" si="2"/>
        <v>0.15072444882376954</v>
      </c>
      <c r="G85">
        <f t="shared" si="3"/>
        <v>0.20144889764753904</v>
      </c>
      <c r="H85">
        <f t="shared" si="4"/>
        <v>0.25056169725454425</v>
      </c>
      <c r="I85">
        <f t="shared" si="5"/>
        <v>0.30112339450908859</v>
      </c>
      <c r="J85">
        <f t="shared" si="6"/>
        <v>2.7681112205942382E-2</v>
      </c>
      <c r="K85">
        <f t="shared" si="7"/>
        <v>0.50691983620022985</v>
      </c>
      <c r="L85">
        <f t="shared" si="8"/>
        <v>4.2640424313636072E-2</v>
      </c>
      <c r="M85">
        <f t="shared" si="9"/>
        <v>0.51065849118315054</v>
      </c>
      <c r="N85">
        <f t="shared" si="10"/>
        <v>7.5399324052881286E-2</v>
      </c>
      <c r="O85">
        <f t="shared" si="11"/>
        <v>0.12300181724014592</v>
      </c>
      <c r="P85">
        <f t="shared" si="12"/>
        <v>0.68266905576025361</v>
      </c>
      <c r="Q85">
        <f t="shared" si="13"/>
        <v>0.73401827825127774</v>
      </c>
      <c r="R85">
        <f t="shared" si="14"/>
        <v>0.10103333540313318</v>
      </c>
      <c r="S85">
        <f t="shared" si="15"/>
        <v>0.52523686989576812</v>
      </c>
      <c r="T85" s="13">
        <f t="shared" si="16"/>
        <v>0.72089115239760471</v>
      </c>
      <c r="U85">
        <f t="shared" si="17"/>
        <v>0.67280322470780751</v>
      </c>
      <c r="V85">
        <f t="shared" si="18"/>
        <v>0.13273451604999434</v>
      </c>
      <c r="W85">
        <f t="shared" si="19"/>
        <v>5.0306897127882826E-2</v>
      </c>
      <c r="X85">
        <f t="shared" si="20"/>
        <v>0.18304141317787717</v>
      </c>
      <c r="Y85">
        <f t="shared" si="21"/>
        <v>-4.7467927325710801E-4</v>
      </c>
      <c r="Z85">
        <f t="shared" si="22"/>
        <v>-9.4935854651421602E-4</v>
      </c>
      <c r="AA85">
        <f t="shared" si="23"/>
        <v>-4.4293838429273482E-4</v>
      </c>
      <c r="AB85">
        <f t="shared" si="24"/>
        <v>-8.8587676858546964E-4</v>
      </c>
      <c r="AC85">
        <f t="shared" si="25"/>
        <v>6.5129599571231364E-2</v>
      </c>
      <c r="AD85">
        <f t="shared" si="26"/>
        <v>6.5609945938810546E-2</v>
      </c>
      <c r="AE85">
        <f t="shared" si="27"/>
        <v>-3.5396891817268475E-2</v>
      </c>
      <c r="AF85">
        <f t="shared" si="28"/>
        <v>-3.5657952356868791E-2</v>
      </c>
    </row>
    <row r="86" spans="2:32" x14ac:dyDescent="0.35">
      <c r="B86">
        <v>0.01</v>
      </c>
      <c r="C86" s="12">
        <v>0.99</v>
      </c>
      <c r="D86">
        <v>0.05</v>
      </c>
      <c r="E86">
        <v>0.1</v>
      </c>
      <c r="F86">
        <f t="shared" si="2"/>
        <v>0.15077191675109525</v>
      </c>
      <c r="G86">
        <f t="shared" si="3"/>
        <v>0.20154383350219046</v>
      </c>
      <c r="H86">
        <f t="shared" si="4"/>
        <v>0.25060599109297355</v>
      </c>
      <c r="I86">
        <f t="shared" si="5"/>
        <v>0.30121198218594714</v>
      </c>
      <c r="J86">
        <f t="shared" si="6"/>
        <v>2.769297918777381E-2</v>
      </c>
      <c r="K86">
        <f t="shared" si="7"/>
        <v>0.50692280237720388</v>
      </c>
      <c r="L86">
        <f t="shared" si="8"/>
        <v>4.2651497773243389E-2</v>
      </c>
      <c r="M86">
        <f t="shared" si="9"/>
        <v>0.51066125828974274</v>
      </c>
      <c r="N86">
        <f t="shared" si="10"/>
        <v>6.8886364095758157E-2</v>
      </c>
      <c r="O86">
        <f t="shared" si="11"/>
        <v>0.11644082264626486</v>
      </c>
      <c r="P86">
        <f t="shared" si="12"/>
        <v>0.68620874494198048</v>
      </c>
      <c r="Q86">
        <f t="shared" si="13"/>
        <v>0.73758407348696464</v>
      </c>
      <c r="R86">
        <f t="shared" si="14"/>
        <v>9.4381885741832511E-2</v>
      </c>
      <c r="S86">
        <f t="shared" si="15"/>
        <v>0.52357797143650231</v>
      </c>
      <c r="T86" s="13">
        <f t="shared" si="16"/>
        <v>0.7245104710630601</v>
      </c>
      <c r="U86">
        <f t="shared" si="17"/>
        <v>0.67359947919369023</v>
      </c>
      <c r="V86">
        <f t="shared" si="18"/>
        <v>0.1318811663724164</v>
      </c>
      <c r="W86">
        <f t="shared" si="19"/>
        <v>5.0054644783252028E-2</v>
      </c>
      <c r="X86">
        <f t="shared" si="20"/>
        <v>0.18193581115566843</v>
      </c>
      <c r="Y86">
        <f t="shared" si="21"/>
        <v>-4.8629473097227177E-4</v>
      </c>
      <c r="Z86">
        <f t="shared" si="22"/>
        <v>-9.7258946194454354E-4</v>
      </c>
      <c r="AA86">
        <f t="shared" si="23"/>
        <v>-4.5470318478856882E-4</v>
      </c>
      <c r="AB86">
        <f t="shared" si="24"/>
        <v>-9.0940636957713764E-4</v>
      </c>
      <c r="AC86">
        <f t="shared" si="25"/>
        <v>6.4941365287816036E-2</v>
      </c>
      <c r="AD86">
        <f t="shared" si="26"/>
        <v>6.5420295077302848E-2</v>
      </c>
      <c r="AE86">
        <f t="shared" si="27"/>
        <v>-3.5264002410314833E-2</v>
      </c>
      <c r="AF86">
        <f t="shared" si="28"/>
        <v>-3.5524067488651015E-2</v>
      </c>
    </row>
    <row r="87" spans="2:32" x14ac:dyDescent="0.35">
      <c r="B87">
        <v>0.01</v>
      </c>
      <c r="C87" s="12">
        <v>0.99</v>
      </c>
      <c r="D87">
        <v>0.05</v>
      </c>
      <c r="E87">
        <v>0.1</v>
      </c>
      <c r="F87">
        <f t="shared" si="2"/>
        <v>0.15082054622419247</v>
      </c>
      <c r="G87">
        <f t="shared" si="3"/>
        <v>0.20164109244838491</v>
      </c>
      <c r="H87">
        <f t="shared" si="4"/>
        <v>0.25065146141145239</v>
      </c>
      <c r="I87">
        <f t="shared" si="5"/>
        <v>0.30130292282290483</v>
      </c>
      <c r="J87">
        <f t="shared" si="6"/>
        <v>2.7705136556048116E-2</v>
      </c>
      <c r="K87">
        <f t="shared" si="7"/>
        <v>0.50692584113637251</v>
      </c>
      <c r="L87">
        <f t="shared" si="8"/>
        <v>4.2662865352863108E-2</v>
      </c>
      <c r="M87">
        <f t="shared" si="9"/>
        <v>0.51066409889223674</v>
      </c>
      <c r="N87">
        <f t="shared" si="10"/>
        <v>6.2392227566976551E-2</v>
      </c>
      <c r="O87">
        <f t="shared" si="11"/>
        <v>0.10989879313853458</v>
      </c>
      <c r="P87">
        <f t="shared" si="12"/>
        <v>0.68973514518301193</v>
      </c>
      <c r="Q87">
        <f t="shared" si="13"/>
        <v>0.74113648023582979</v>
      </c>
      <c r="R87">
        <f t="shared" si="14"/>
        <v>8.7749600607195652E-2</v>
      </c>
      <c r="S87">
        <f t="shared" si="15"/>
        <v>0.52192333449769335</v>
      </c>
      <c r="T87" s="13">
        <f t="shared" si="16"/>
        <v>0.72811636146901038</v>
      </c>
      <c r="U87">
        <f t="shared" si="17"/>
        <v>0.67439178504561792</v>
      </c>
      <c r="V87">
        <f t="shared" si="18"/>
        <v>0.13103275020161861</v>
      </c>
      <c r="W87">
        <f t="shared" si="19"/>
        <v>4.9804272673345716E-2</v>
      </c>
      <c r="X87">
        <f t="shared" si="20"/>
        <v>0.18083702287496434</v>
      </c>
      <c r="Y87">
        <f t="shared" si="21"/>
        <v>-4.9779803120289198E-4</v>
      </c>
      <c r="Z87">
        <f t="shared" si="22"/>
        <v>-9.9559606240578395E-4</v>
      </c>
      <c r="AA87">
        <f t="shared" si="23"/>
        <v>-4.6635704303800294E-4</v>
      </c>
      <c r="AB87">
        <f t="shared" si="24"/>
        <v>-9.3271408607600588E-4</v>
      </c>
      <c r="AC87">
        <f t="shared" si="25"/>
        <v>6.4752064131199466E-2</v>
      </c>
      <c r="AD87">
        <f t="shared" si="26"/>
        <v>6.5229569687838773E-2</v>
      </c>
      <c r="AE87">
        <f t="shared" si="27"/>
        <v>-3.513179615465694E-2</v>
      </c>
      <c r="AF87">
        <f t="shared" si="28"/>
        <v>-3.539087095178739E-2</v>
      </c>
    </row>
    <row r="88" spans="2:32" x14ac:dyDescent="0.35">
      <c r="B88">
        <v>0.01</v>
      </c>
      <c r="C88" s="12">
        <v>0.99</v>
      </c>
      <c r="D88">
        <v>0.05</v>
      </c>
      <c r="E88">
        <v>0.1</v>
      </c>
      <c r="F88">
        <f t="shared" si="2"/>
        <v>0.15087032602731276</v>
      </c>
      <c r="G88">
        <f t="shared" si="3"/>
        <v>0.20174065205462549</v>
      </c>
      <c r="H88">
        <f t="shared" si="4"/>
        <v>0.25069809711575619</v>
      </c>
      <c r="I88">
        <f t="shared" si="5"/>
        <v>0.30139619423151243</v>
      </c>
      <c r="J88">
        <f t="shared" si="6"/>
        <v>2.7717581506828189E-2</v>
      </c>
      <c r="K88">
        <f t="shared" si="7"/>
        <v>0.50692895177684894</v>
      </c>
      <c r="L88">
        <f t="shared" si="8"/>
        <v>4.2674524278939051E-2</v>
      </c>
      <c r="M88">
        <f t="shared" si="9"/>
        <v>0.51066701229750533</v>
      </c>
      <c r="N88">
        <f t="shared" si="10"/>
        <v>5.5917021153856605E-2</v>
      </c>
      <c r="O88">
        <f t="shared" si="11"/>
        <v>0.1033758361697507</v>
      </c>
      <c r="P88">
        <f t="shared" si="12"/>
        <v>0.69324832479847764</v>
      </c>
      <c r="Q88">
        <f t="shared" si="13"/>
        <v>0.74467556733100848</v>
      </c>
      <c r="R88">
        <f t="shared" si="14"/>
        <v>8.1136586320571386E-2</v>
      </c>
      <c r="S88">
        <f t="shared" si="15"/>
        <v>0.52027302610992676</v>
      </c>
      <c r="T88" s="13">
        <f t="shared" si="16"/>
        <v>0.73170889371102465</v>
      </c>
      <c r="U88">
        <f t="shared" si="17"/>
        <v>0.67518016546373461</v>
      </c>
      <c r="V88">
        <f t="shared" si="18"/>
        <v>0.130189280587691</v>
      </c>
      <c r="W88">
        <f t="shared" si="19"/>
        <v>4.9555764108720757E-2</v>
      </c>
      <c r="X88">
        <f t="shared" si="20"/>
        <v>0.17974504469641175</v>
      </c>
      <c r="Y88">
        <f t="shared" si="21"/>
        <v>-5.0918902687658208E-4</v>
      </c>
      <c r="Z88">
        <f t="shared" si="22"/>
        <v>-1.0183780537531642E-3</v>
      </c>
      <c r="AA88">
        <f t="shared" si="23"/>
        <v>-4.7789976905216879E-4</v>
      </c>
      <c r="AB88">
        <f t="shared" si="24"/>
        <v>-9.5579953810433758E-4</v>
      </c>
      <c r="AC88">
        <f t="shared" si="25"/>
        <v>6.4561729440856558E-2</v>
      </c>
      <c r="AD88">
        <f t="shared" si="26"/>
        <v>6.5037803358359694E-2</v>
      </c>
      <c r="AE88">
        <f t="shared" si="27"/>
        <v>-3.5000270289199012E-2</v>
      </c>
      <c r="AF88">
        <f t="shared" si="28"/>
        <v>-3.5258359964530778E-2</v>
      </c>
    </row>
    <row r="89" spans="2:32" x14ac:dyDescent="0.35">
      <c r="B89">
        <v>0.01</v>
      </c>
      <c r="C89" s="12">
        <v>0.99</v>
      </c>
      <c r="D89">
        <v>0.05</v>
      </c>
      <c r="E89">
        <v>0.1</v>
      </c>
      <c r="F89">
        <f t="shared" si="2"/>
        <v>0.15092124493000042</v>
      </c>
      <c r="G89">
        <f t="shared" si="3"/>
        <v>0.20184248986000081</v>
      </c>
      <c r="H89">
        <f t="shared" si="4"/>
        <v>0.25074588709266143</v>
      </c>
      <c r="I89">
        <f t="shared" si="5"/>
        <v>0.30149177418532286</v>
      </c>
      <c r="J89">
        <f t="shared" si="6"/>
        <v>2.7730311232500103E-2</v>
      </c>
      <c r="K89">
        <f t="shared" si="7"/>
        <v>0.50693213359682743</v>
      </c>
      <c r="L89">
        <f t="shared" si="8"/>
        <v>4.2686471773165362E-2</v>
      </c>
      <c r="M89">
        <f t="shared" si="9"/>
        <v>0.5106699978112339</v>
      </c>
      <c r="N89">
        <f t="shared" si="10"/>
        <v>4.9460848209770952E-2</v>
      </c>
      <c r="O89">
        <f t="shared" si="11"/>
        <v>9.6872055833914728E-2</v>
      </c>
      <c r="P89">
        <f t="shared" si="12"/>
        <v>0.69674835182739758</v>
      </c>
      <c r="Q89">
        <f t="shared" si="13"/>
        <v>0.74820140332746154</v>
      </c>
      <c r="R89">
        <f t="shared" si="14"/>
        <v>7.454294585316297E-2</v>
      </c>
      <c r="S89">
        <f t="shared" si="15"/>
        <v>0.51862711189900423</v>
      </c>
      <c r="T89" s="13">
        <f t="shared" si="16"/>
        <v>0.73528813757153255</v>
      </c>
      <c r="U89">
        <f t="shared" si="17"/>
        <v>0.67596464355471875</v>
      </c>
      <c r="V89">
        <f t="shared" si="18"/>
        <v>0.12935076947936108</v>
      </c>
      <c r="W89">
        <f t="shared" si="19"/>
        <v>4.9309102548857425E-2</v>
      </c>
      <c r="X89">
        <f t="shared" si="20"/>
        <v>0.17865987202821851</v>
      </c>
      <c r="Y89">
        <f t="shared" si="21"/>
        <v>-5.2046759896090501E-4</v>
      </c>
      <c r="Z89">
        <f t="shared" si="22"/>
        <v>-1.04093519792181E-3</v>
      </c>
      <c r="AA89">
        <f t="shared" si="23"/>
        <v>-4.8933120124326995E-4</v>
      </c>
      <c r="AB89">
        <f t="shared" si="24"/>
        <v>-9.7866240248653991E-4</v>
      </c>
      <c r="AC89">
        <f t="shared" si="25"/>
        <v>6.4370394395119657E-2</v>
      </c>
      <c r="AD89">
        <f t="shared" si="26"/>
        <v>6.4845029514360497E-2</v>
      </c>
      <c r="AE89">
        <f t="shared" si="27"/>
        <v>-3.4869422028910156E-2</v>
      </c>
      <c r="AF89">
        <f t="shared" si="28"/>
        <v>-3.5126531720998763E-2</v>
      </c>
    </row>
    <row r="90" spans="2:32" x14ac:dyDescent="0.35">
      <c r="B90">
        <v>0.01</v>
      </c>
      <c r="C90" s="12">
        <v>0.99</v>
      </c>
      <c r="D90">
        <v>0.05</v>
      </c>
      <c r="E90">
        <v>0.1</v>
      </c>
      <c r="F90">
        <f t="shared" si="2"/>
        <v>0.15097329168989651</v>
      </c>
      <c r="G90">
        <f t="shared" si="3"/>
        <v>0.20194658337979299</v>
      </c>
      <c r="H90">
        <f t="shared" si="4"/>
        <v>0.25079482021278576</v>
      </c>
      <c r="I90">
        <f t="shared" si="5"/>
        <v>0.30158964042557151</v>
      </c>
      <c r="J90">
        <f t="shared" si="6"/>
        <v>2.7743322922474126E-2</v>
      </c>
      <c r="K90">
        <f t="shared" si="7"/>
        <v>0.50693538589375753</v>
      </c>
      <c r="L90">
        <f t="shared" si="8"/>
        <v>4.2698705053196437E-2</v>
      </c>
      <c r="M90">
        <f t="shared" si="9"/>
        <v>0.51067305473809776</v>
      </c>
      <c r="N90">
        <f t="shared" si="10"/>
        <v>4.3023808770258985E-2</v>
      </c>
      <c r="O90">
        <f t="shared" si="11"/>
        <v>9.0387552882478683E-2</v>
      </c>
      <c r="P90">
        <f t="shared" si="12"/>
        <v>0.70023529403028861</v>
      </c>
      <c r="Q90">
        <f t="shared" si="13"/>
        <v>0.75171405649956147</v>
      </c>
      <c r="R90">
        <f t="shared" si="14"/>
        <v>6.7968778842367211E-2</v>
      </c>
      <c r="S90">
        <f t="shared" si="15"/>
        <v>0.51698565608336655</v>
      </c>
      <c r="T90" s="13">
        <f t="shared" si="16"/>
        <v>0.73885416251787128</v>
      </c>
      <c r="U90">
        <f t="shared" si="17"/>
        <v>0.67674524233046163</v>
      </c>
      <c r="V90">
        <f t="shared" si="18"/>
        <v>0.1285172277371408</v>
      </c>
      <c r="W90">
        <f t="shared" si="19"/>
        <v>4.9064271601300599E-2</v>
      </c>
      <c r="X90">
        <f t="shared" si="20"/>
        <v>0.17758149933844142</v>
      </c>
      <c r="Y90">
        <f t="shared" si="21"/>
        <v>-5.316336561449899E-4</v>
      </c>
      <c r="Z90">
        <f t="shared" si="22"/>
        <v>-1.0632673122899798E-3</v>
      </c>
      <c r="AA90">
        <f t="shared" si="23"/>
        <v>-5.0065120611958132E-4</v>
      </c>
      <c r="AB90">
        <f t="shared" si="24"/>
        <v>-1.0013024122391626E-3</v>
      </c>
      <c r="AC90">
        <f t="shared" si="25"/>
        <v>6.4178091998842557E-2</v>
      </c>
      <c r="AD90">
        <f t="shared" si="26"/>
        <v>6.4651281406463715E-2</v>
      </c>
      <c r="AE90">
        <f t="shared" si="27"/>
        <v>-3.4739248565987896E-2</v>
      </c>
      <c r="AF90">
        <f t="shared" si="28"/>
        <v>-3.499538339234641E-2</v>
      </c>
    </row>
    <row r="91" spans="2:32" x14ac:dyDescent="0.35">
      <c r="B91">
        <v>0.01</v>
      </c>
      <c r="C91" s="12">
        <v>0.99</v>
      </c>
      <c r="D91">
        <v>0.05</v>
      </c>
      <c r="E91">
        <v>0.1</v>
      </c>
      <c r="F91">
        <f t="shared" si="2"/>
        <v>0.15102645505551102</v>
      </c>
      <c r="G91">
        <f t="shared" si="3"/>
        <v>0.202052910111022</v>
      </c>
      <c r="H91">
        <f t="shared" si="4"/>
        <v>0.25084488533339772</v>
      </c>
      <c r="I91">
        <f t="shared" si="5"/>
        <v>0.30168977066679542</v>
      </c>
      <c r="J91">
        <f t="shared" si="6"/>
        <v>2.7756613763877752E-2</v>
      </c>
      <c r="K91">
        <f t="shared" si="7"/>
        <v>0.50693870796451834</v>
      </c>
      <c r="L91">
        <f t="shared" si="8"/>
        <v>4.2711221333349432E-2</v>
      </c>
      <c r="M91">
        <f t="shared" si="9"/>
        <v>0.51067618238193746</v>
      </c>
      <c r="N91">
        <f t="shared" si="10"/>
        <v>3.6605999570374727E-2</v>
      </c>
      <c r="O91">
        <f t="shared" si="11"/>
        <v>8.3922424741832313E-2</v>
      </c>
      <c r="P91">
        <f t="shared" si="12"/>
        <v>0.70370921888688742</v>
      </c>
      <c r="Q91">
        <f t="shared" si="13"/>
        <v>0.75521359483879613</v>
      </c>
      <c r="R91">
        <f t="shared" si="14"/>
        <v>6.141418160934986E-2</v>
      </c>
      <c r="S91">
        <f t="shared" si="15"/>
        <v>0.51534872147232702</v>
      </c>
      <c r="T91" s="13">
        <f t="shared" si="16"/>
        <v>0.7424070377004548</v>
      </c>
      <c r="U91">
        <f t="shared" si="17"/>
        <v>0.67752198470680658</v>
      </c>
      <c r="V91">
        <f t="shared" si="18"/>
        <v>0.12768866514685778</v>
      </c>
      <c r="W91">
        <f t="shared" si="19"/>
        <v>4.8821255020786609E-2</v>
      </c>
      <c r="X91">
        <f t="shared" si="20"/>
        <v>0.17650992016764439</v>
      </c>
      <c r="Y91">
        <f t="shared" si="21"/>
        <v>-5.4268713450598949E-4</v>
      </c>
      <c r="Z91">
        <f t="shared" si="22"/>
        <v>-1.085374269011979E-3</v>
      </c>
      <c r="AA91">
        <f t="shared" si="23"/>
        <v>-5.118596779647253E-4</v>
      </c>
      <c r="AB91">
        <f t="shared" si="24"/>
        <v>-1.0237193559294506E-3</v>
      </c>
      <c r="AC91">
        <f t="shared" si="25"/>
        <v>6.3984855071429203E-2</v>
      </c>
      <c r="AD91">
        <f t="shared" si="26"/>
        <v>6.4456592098360813E-2</v>
      </c>
      <c r="AE91">
        <f t="shared" si="27"/>
        <v>-3.4609747070993166E-2</v>
      </c>
      <c r="AF91">
        <f t="shared" si="28"/>
        <v>-3.4864912127910139E-2</v>
      </c>
    </row>
    <row r="92" spans="2:32" x14ac:dyDescent="0.35">
      <c r="B92">
        <v>0.01</v>
      </c>
      <c r="C92" s="12">
        <v>0.99</v>
      </c>
      <c r="D92">
        <v>0.05</v>
      </c>
      <c r="E92">
        <v>0.1</v>
      </c>
      <c r="F92">
        <f t="shared" si="2"/>
        <v>0.15108072376896162</v>
      </c>
      <c r="G92">
        <f t="shared" si="3"/>
        <v>0.2021614475379232</v>
      </c>
      <c r="H92">
        <f t="shared" si="4"/>
        <v>0.25089607130119418</v>
      </c>
      <c r="I92">
        <f t="shared" si="5"/>
        <v>0.30179214260238835</v>
      </c>
      <c r="J92">
        <f t="shared" si="6"/>
        <v>2.7770180942240402E-2</v>
      </c>
      <c r="K92">
        <f t="shared" si="7"/>
        <v>0.50694209910558885</v>
      </c>
      <c r="L92">
        <f t="shared" si="8"/>
        <v>4.2724017825298548E-2</v>
      </c>
      <c r="M92">
        <f t="shared" si="9"/>
        <v>0.5106793800459325</v>
      </c>
      <c r="N92">
        <f t="shared" si="10"/>
        <v>3.0207514063231806E-2</v>
      </c>
      <c r="O92">
        <f t="shared" si="11"/>
        <v>7.7476765531996228E-2</v>
      </c>
      <c r="P92">
        <f t="shared" si="12"/>
        <v>0.7071701935939867</v>
      </c>
      <c r="Q92">
        <f t="shared" si="13"/>
        <v>0.75870008605158712</v>
      </c>
      <c r="R92">
        <f t="shared" si="14"/>
        <v>5.4879247177820237E-2</v>
      </c>
      <c r="S92">
        <f t="shared" si="15"/>
        <v>0.51371636946509935</v>
      </c>
      <c r="T92" s="13">
        <f t="shared" si="16"/>
        <v>0.74594683195106137</v>
      </c>
      <c r="U92">
        <f t="shared" si="17"/>
        <v>0.67829489350234584</v>
      </c>
      <c r="V92">
        <f t="shared" si="18"/>
        <v>0.12686509043355024</v>
      </c>
      <c r="W92">
        <f t="shared" si="19"/>
        <v>4.8580036708356956E-2</v>
      </c>
      <c r="X92">
        <f t="shared" si="20"/>
        <v>0.17544512714190719</v>
      </c>
      <c r="Y92">
        <f t="shared" si="21"/>
        <v>-5.5362799716110369E-4</v>
      </c>
      <c r="Z92">
        <f t="shared" si="22"/>
        <v>-1.1072559943222074E-3</v>
      </c>
      <c r="AA92">
        <f t="shared" si="23"/>
        <v>-5.2295653850194929E-4</v>
      </c>
      <c r="AB92">
        <f t="shared" si="24"/>
        <v>-1.0459130770038986E-3</v>
      </c>
      <c r="AC92">
        <f t="shared" si="25"/>
        <v>6.3790716235229264E-2</v>
      </c>
      <c r="AD92">
        <f t="shared" si="26"/>
        <v>6.4260994455123441E-2</v>
      </c>
      <c r="AE92">
        <f t="shared" si="27"/>
        <v>-3.448091469395731E-2</v>
      </c>
      <c r="AF92">
        <f t="shared" si="28"/>
        <v>-3.4735115056323547E-2</v>
      </c>
    </row>
    <row r="93" spans="2:32" x14ac:dyDescent="0.35">
      <c r="B93">
        <v>0.01</v>
      </c>
      <c r="C93" s="12">
        <v>0.99</v>
      </c>
      <c r="D93">
        <v>0.05</v>
      </c>
      <c r="E93">
        <v>0.1</v>
      </c>
      <c r="F93">
        <f t="shared" si="2"/>
        <v>0.15113608656867772</v>
      </c>
      <c r="G93">
        <f t="shared" si="3"/>
        <v>0.20227217313735543</v>
      </c>
      <c r="H93">
        <f t="shared" si="4"/>
        <v>0.25094836695504436</v>
      </c>
      <c r="I93">
        <f t="shared" si="5"/>
        <v>0.30189673391008875</v>
      </c>
      <c r="J93">
        <f t="shared" si="6"/>
        <v>2.7784021642169428E-2</v>
      </c>
      <c r="K93">
        <f t="shared" si="7"/>
        <v>0.50694555861321733</v>
      </c>
      <c r="L93">
        <f t="shared" si="8"/>
        <v>4.2737091738761099E-2</v>
      </c>
      <c r="M93">
        <f t="shared" si="9"/>
        <v>0.51068264703277311</v>
      </c>
      <c r="N93">
        <f t="shared" si="10"/>
        <v>2.3828442439708879E-2</v>
      </c>
      <c r="O93">
        <f t="shared" si="11"/>
        <v>7.1050666086483888E-2</v>
      </c>
      <c r="P93">
        <f t="shared" si="12"/>
        <v>0.71061828506338243</v>
      </c>
      <c r="Q93">
        <f t="shared" si="13"/>
        <v>0.76217359755721947</v>
      </c>
      <c r="R93">
        <f t="shared" si="14"/>
        <v>4.8364065293968389E-2</v>
      </c>
      <c r="S93">
        <f t="shared" si="15"/>
        <v>0.51208866005060405</v>
      </c>
      <c r="T93" s="13">
        <f t="shared" si="16"/>
        <v>0.74947361378123534</v>
      </c>
      <c r="U93">
        <f t="shared" si="17"/>
        <v>0.67906399143727514</v>
      </c>
      <c r="V93">
        <f t="shared" si="18"/>
        <v>0.12604651127570551</v>
      </c>
      <c r="W93">
        <f t="shared" si="19"/>
        <v>4.8340600710459453E-2</v>
      </c>
      <c r="X93">
        <f t="shared" si="20"/>
        <v>0.17438711198616497</v>
      </c>
      <c r="Y93">
        <f t="shared" si="21"/>
        <v>-5.644562339058854E-4</v>
      </c>
      <c r="Z93">
        <f t="shared" si="22"/>
        <v>-1.1289124678117708E-3</v>
      </c>
      <c r="AA93">
        <f t="shared" si="23"/>
        <v>-5.3394173654412681E-4</v>
      </c>
      <c r="AB93">
        <f t="shared" si="24"/>
        <v>-1.0678834730882536E-3</v>
      </c>
      <c r="AC93">
        <f t="shared" si="25"/>
        <v>6.3595707904304036E-2</v>
      </c>
      <c r="AD93">
        <f t="shared" si="26"/>
        <v>6.4064521131887625E-2</v>
      </c>
      <c r="AE93">
        <f t="shared" si="27"/>
        <v>-3.4352748565461569E-2</v>
      </c>
      <c r="AF93">
        <f t="shared" si="28"/>
        <v>-3.4605989286605451E-2</v>
      </c>
    </row>
    <row r="94" spans="2:32" x14ac:dyDescent="0.35">
      <c r="B94">
        <v>0.01</v>
      </c>
      <c r="C94" s="12">
        <v>0.99</v>
      </c>
      <c r="D94">
        <v>0.05</v>
      </c>
      <c r="E94">
        <v>0.1</v>
      </c>
      <c r="F94">
        <f t="shared" si="2"/>
        <v>0.1511925321920683</v>
      </c>
      <c r="G94">
        <f t="shared" si="3"/>
        <v>0.20238506438413661</v>
      </c>
      <c r="H94">
        <f t="shared" si="4"/>
        <v>0.25100176112869876</v>
      </c>
      <c r="I94">
        <f t="shared" si="5"/>
        <v>0.30200352225739757</v>
      </c>
      <c r="J94">
        <f t="shared" si="6"/>
        <v>2.7798133048017079E-2</v>
      </c>
      <c r="K94">
        <f t="shared" si="7"/>
        <v>0.50694908578358822</v>
      </c>
      <c r="L94">
        <f t="shared" si="8"/>
        <v>4.2750440282174701E-2</v>
      </c>
      <c r="M94">
        <f t="shared" si="9"/>
        <v>0.51068598264482912</v>
      </c>
      <c r="N94">
        <f t="shared" si="10"/>
        <v>1.7468871649278475E-2</v>
      </c>
      <c r="O94">
        <f t="shared" si="11"/>
        <v>6.4644213973295131E-2</v>
      </c>
      <c r="P94">
        <f t="shared" si="12"/>
        <v>0.71405355991992858</v>
      </c>
      <c r="Q94">
        <f t="shared" si="13"/>
        <v>0.76563419648588005</v>
      </c>
      <c r="R94">
        <f t="shared" si="14"/>
        <v>4.1868722447527387E-2</v>
      </c>
      <c r="S94">
        <f t="shared" si="15"/>
        <v>0.5104656518080376</v>
      </c>
      <c r="T94" s="13">
        <f t="shared" si="16"/>
        <v>0.75298745138080025</v>
      </c>
      <c r="U94">
        <f t="shared" si="17"/>
        <v>0.67982930113230422</v>
      </c>
      <c r="V94">
        <f t="shared" si="18"/>
        <v>0.12523293431982196</v>
      </c>
      <c r="W94">
        <f t="shared" si="19"/>
        <v>4.8102931218037402E-2</v>
      </c>
      <c r="X94">
        <f t="shared" si="20"/>
        <v>0.17333586553785937</v>
      </c>
      <c r="Y94">
        <f t="shared" si="21"/>
        <v>-5.751718608395473E-4</v>
      </c>
      <c r="Z94">
        <f t="shared" si="22"/>
        <v>-1.1503437216790946E-3</v>
      </c>
      <c r="AA94">
        <f t="shared" si="23"/>
        <v>-5.4481524763019958E-4</v>
      </c>
      <c r="AB94">
        <f t="shared" si="24"/>
        <v>-1.0896304952603992E-3</v>
      </c>
      <c r="AC94">
        <f t="shared" si="25"/>
        <v>6.3399862273564617E-2</v>
      </c>
      <c r="AD94">
        <f t="shared" si="26"/>
        <v>6.3867204562913032E-2</v>
      </c>
      <c r="AE94">
        <f t="shared" si="27"/>
        <v>-3.4225245797689534E-2</v>
      </c>
      <c r="AF94">
        <f t="shared" si="28"/>
        <v>-3.4477531909220621E-2</v>
      </c>
    </row>
    <row r="95" spans="2:32" x14ac:dyDescent="0.35">
      <c r="B95">
        <v>0.01</v>
      </c>
      <c r="C95" s="12">
        <v>0.99</v>
      </c>
      <c r="D95">
        <v>0.05</v>
      </c>
      <c r="E95">
        <v>0.1</v>
      </c>
      <c r="F95">
        <f t="shared" si="2"/>
        <v>0.15125004937815226</v>
      </c>
      <c r="G95">
        <f t="shared" si="3"/>
        <v>0.20250009875630454</v>
      </c>
      <c r="H95">
        <f t="shared" si="4"/>
        <v>0.25105624265346177</v>
      </c>
      <c r="I95">
        <f t="shared" si="5"/>
        <v>0.30211248530692364</v>
      </c>
      <c r="J95">
        <f t="shared" si="6"/>
        <v>2.7812512344538069E-2</v>
      </c>
      <c r="K95">
        <f t="shared" si="7"/>
        <v>0.50695267991298609</v>
      </c>
      <c r="L95">
        <f t="shared" si="8"/>
        <v>4.2764060663365452E-2</v>
      </c>
      <c r="M95">
        <f t="shared" si="9"/>
        <v>0.51068938618431692</v>
      </c>
      <c r="N95">
        <f t="shared" si="10"/>
        <v>1.1128885421922013E-2</v>
      </c>
      <c r="O95">
        <f t="shared" si="11"/>
        <v>5.8257493517003829E-2</v>
      </c>
      <c r="P95">
        <f t="shared" si="12"/>
        <v>0.71747608449969758</v>
      </c>
      <c r="Q95">
        <f t="shared" si="13"/>
        <v>0.7690819496768021</v>
      </c>
      <c r="R95">
        <f t="shared" si="14"/>
        <v>3.5393301893923437E-2</v>
      </c>
      <c r="S95">
        <f t="shared" si="15"/>
        <v>0.50884740190818756</v>
      </c>
      <c r="T95" s="13">
        <f t="shared" si="16"/>
        <v>0.75648841261648148</v>
      </c>
      <c r="U95">
        <f t="shared" si="17"/>
        <v>0.68059084510762125</v>
      </c>
      <c r="V95">
        <f t="shared" si="18"/>
        <v>0.1244243651952744</v>
      </c>
      <c r="W95">
        <f t="shared" si="19"/>
        <v>4.7867012565608012E-2</v>
      </c>
      <c r="X95">
        <f t="shared" si="20"/>
        <v>0.17229137776088241</v>
      </c>
      <c r="Y95">
        <f t="shared" si="21"/>
        <v>-5.857749199779886E-4</v>
      </c>
      <c r="Z95">
        <f t="shared" si="22"/>
        <v>-1.1715498399559772E-3</v>
      </c>
      <c r="AA95">
        <f t="shared" si="23"/>
        <v>-5.5557707364878837E-4</v>
      </c>
      <c r="AB95">
        <f t="shared" si="24"/>
        <v>-1.1111541472975767E-3</v>
      </c>
      <c r="AC95">
        <f t="shared" si="25"/>
        <v>6.3203211308283713E-2</v>
      </c>
      <c r="AD95">
        <f t="shared" si="26"/>
        <v>6.3669076951018755E-2</v>
      </c>
      <c r="AE95">
        <f t="shared" si="27"/>
        <v>-3.409840348545301E-2</v>
      </c>
      <c r="AF95">
        <f t="shared" si="28"/>
        <v>-3.4349739997113882E-2</v>
      </c>
    </row>
    <row r="96" spans="2:32" x14ac:dyDescent="0.35">
      <c r="B96">
        <v>0.01</v>
      </c>
      <c r="C96" s="12">
        <v>0.99</v>
      </c>
      <c r="D96">
        <v>0.05</v>
      </c>
      <c r="E96">
        <v>0.1</v>
      </c>
      <c r="F96">
        <f t="shared" si="2"/>
        <v>0.15130862687015006</v>
      </c>
      <c r="G96">
        <f t="shared" si="3"/>
        <v>0.20261725374030012</v>
      </c>
      <c r="H96">
        <f t="shared" si="4"/>
        <v>0.25111180036082664</v>
      </c>
      <c r="I96">
        <f t="shared" si="5"/>
        <v>0.30222360072165338</v>
      </c>
      <c r="J96">
        <f t="shared" si="6"/>
        <v>2.7827156717537518E-2</v>
      </c>
      <c r="K96">
        <f t="shared" si="7"/>
        <v>0.50695634029795766</v>
      </c>
      <c r="L96">
        <f t="shared" si="8"/>
        <v>4.2777950090206671E-2</v>
      </c>
      <c r="M96">
        <f t="shared" si="9"/>
        <v>0.51069285695346467</v>
      </c>
      <c r="N96">
        <f t="shared" si="10"/>
        <v>4.8085642910936409E-3</v>
      </c>
      <c r="O96">
        <f t="shared" si="11"/>
        <v>5.1890585821901952E-2</v>
      </c>
      <c r="P96">
        <f t="shared" si="12"/>
        <v>0.72088592484824288</v>
      </c>
      <c r="Q96">
        <f t="shared" si="13"/>
        <v>0.77251692367651348</v>
      </c>
      <c r="R96">
        <f t="shared" si="14"/>
        <v>2.893788367747633E-2</v>
      </c>
      <c r="S96">
        <f t="shared" si="15"/>
        <v>0.50723396611547544</v>
      </c>
      <c r="T96" s="13">
        <f t="shared" si="16"/>
        <v>0.75997656503063404</v>
      </c>
      <c r="U96">
        <f t="shared" si="17"/>
        <v>0.68134864578191001</v>
      </c>
      <c r="V96">
        <f t="shared" si="18"/>
        <v>0.12362080852946289</v>
      </c>
      <c r="W96">
        <f t="shared" si="19"/>
        <v>4.7632829230330423E-2</v>
      </c>
      <c r="X96">
        <f t="shared" si="20"/>
        <v>0.1712536377597933</v>
      </c>
      <c r="Y96">
        <f t="shared" si="21"/>
        <v>-5.9626547885525266E-4</v>
      </c>
      <c r="Z96">
        <f t="shared" si="22"/>
        <v>-1.1925309577105053E-3</v>
      </c>
      <c r="AA96">
        <f t="shared" si="23"/>
        <v>-5.6622724244968607E-4</v>
      </c>
      <c r="AB96">
        <f t="shared" si="24"/>
        <v>-1.1324544848993721E-3</v>
      </c>
      <c r="AC96">
        <f t="shared" si="25"/>
        <v>6.3005786733982341E-2</v>
      </c>
      <c r="AD96">
        <f t="shared" si="26"/>
        <v>6.3470170257396763E-2</v>
      </c>
      <c r="AE96">
        <f t="shared" si="27"/>
        <v>-3.3972218707192109E-2</v>
      </c>
      <c r="AF96">
        <f t="shared" si="28"/>
        <v>-3.42226106067181E-2</v>
      </c>
    </row>
    <row r="97" spans="2:32" x14ac:dyDescent="0.35">
      <c r="B97">
        <v>0.01</v>
      </c>
      <c r="C97" s="12">
        <v>0.99</v>
      </c>
      <c r="D97">
        <v>0.05</v>
      </c>
      <c r="E97">
        <v>0.1</v>
      </c>
      <c r="F97">
        <f t="shared" si="2"/>
        <v>0.15136825341803559</v>
      </c>
      <c r="G97">
        <f t="shared" si="3"/>
        <v>0.20273650683607117</v>
      </c>
      <c r="H97">
        <f t="shared" si="4"/>
        <v>0.25116842308507159</v>
      </c>
      <c r="I97">
        <f t="shared" si="5"/>
        <v>0.30233684617014334</v>
      </c>
      <c r="J97">
        <f t="shared" si="6"/>
        <v>2.7842063354508898E-2</v>
      </c>
      <c r="K97">
        <f t="shared" si="7"/>
        <v>0.50696006623547196</v>
      </c>
      <c r="L97">
        <f t="shared" si="8"/>
        <v>4.2792105771267915E-2</v>
      </c>
      <c r="M97">
        <f t="shared" si="9"/>
        <v>0.51069639425467361</v>
      </c>
      <c r="N97">
        <f t="shared" si="10"/>
        <v>-1.4920143823045932E-3</v>
      </c>
      <c r="O97">
        <f t="shared" si="11"/>
        <v>4.5543568796162275E-2</v>
      </c>
      <c r="P97">
        <f t="shared" si="12"/>
        <v>0.7242831467189621</v>
      </c>
      <c r="Q97">
        <f t="shared" si="13"/>
        <v>0.77593918473718526</v>
      </c>
      <c r="R97">
        <f t="shared" si="14"/>
        <v>2.2502544655612328E-2</v>
      </c>
      <c r="S97">
        <f t="shared" si="15"/>
        <v>0.50562539879071167</v>
      </c>
      <c r="T97" s="13">
        <f t="shared" si="16"/>
        <v>0.76345197584007263</v>
      </c>
      <c r="U97">
        <f t="shared" si="17"/>
        <v>0.68210272547141892</v>
      </c>
      <c r="V97">
        <f t="shared" si="18"/>
        <v>0.12282226796322598</v>
      </c>
      <c r="W97">
        <f t="shared" si="19"/>
        <v>4.740036583106421E-2</v>
      </c>
      <c r="X97">
        <f t="shared" si="20"/>
        <v>0.1702226337942902</v>
      </c>
      <c r="Y97">
        <f t="shared" si="21"/>
        <v>-6.0664363011412529E-4</v>
      </c>
      <c r="Z97">
        <f t="shared" si="22"/>
        <v>-1.2132872602282506E-3</v>
      </c>
      <c r="AA97">
        <f t="shared" si="23"/>
        <v>-5.7676580744394485E-4</v>
      </c>
      <c r="AB97">
        <f t="shared" si="24"/>
        <v>-1.1535316148878897E-3</v>
      </c>
      <c r="AC97">
        <f t="shared" si="25"/>
        <v>6.2807620026692101E-2</v>
      </c>
      <c r="AD97">
        <f t="shared" si="26"/>
        <v>6.3270516191803655E-2</v>
      </c>
      <c r="AE97">
        <f t="shared" si="27"/>
        <v>-3.3846688525949631E-2</v>
      </c>
      <c r="AF97">
        <f t="shared" si="28"/>
        <v>-3.4096140778936274E-2</v>
      </c>
    </row>
    <row r="98" spans="2:32" x14ac:dyDescent="0.35">
      <c r="B98">
        <v>0.01</v>
      </c>
      <c r="C98" s="12">
        <v>0.99</v>
      </c>
      <c r="D98">
        <v>0.05</v>
      </c>
      <c r="E98">
        <v>0.1</v>
      </c>
      <c r="F98">
        <f t="shared" si="2"/>
        <v>0.151428917781047</v>
      </c>
      <c r="G98">
        <f t="shared" si="3"/>
        <v>0.202857835562094</v>
      </c>
      <c r="H98">
        <f t="shared" si="4"/>
        <v>0.25122609966581599</v>
      </c>
      <c r="I98">
        <f t="shared" si="5"/>
        <v>0.30245219933163214</v>
      </c>
      <c r="J98">
        <f t="shared" si="6"/>
        <v>2.7857229445261748E-2</v>
      </c>
      <c r="K98">
        <f t="shared" si="7"/>
        <v>0.50696385702307623</v>
      </c>
      <c r="L98">
        <f t="shared" si="8"/>
        <v>4.2806524916454015E-2</v>
      </c>
      <c r="M98">
        <f t="shared" si="9"/>
        <v>0.51069999739067884</v>
      </c>
      <c r="N98">
        <f t="shared" si="10"/>
        <v>-7.772776384973804E-3</v>
      </c>
      <c r="O98">
        <f t="shared" si="11"/>
        <v>3.9216517176981908E-2</v>
      </c>
      <c r="P98">
        <f t="shared" si="12"/>
        <v>0.72766781557155702</v>
      </c>
      <c r="Q98">
        <f t="shared" si="13"/>
        <v>0.7793487988150789</v>
      </c>
      <c r="R98">
        <f t="shared" si="14"/>
        <v>1.6087358524051968E-2</v>
      </c>
      <c r="S98">
        <f t="shared" si="15"/>
        <v>0.50402175289454265</v>
      </c>
      <c r="T98" s="13">
        <f t="shared" si="16"/>
        <v>0.76691471193500249</v>
      </c>
      <c r="U98">
        <f t="shared" si="17"/>
        <v>0.68285310638908014</v>
      </c>
      <c r="V98">
        <f t="shared" si="18"/>
        <v>0.12202874616649828</v>
      </c>
      <c r="W98">
        <f t="shared" si="19"/>
        <v>4.7169607127418856E-2</v>
      </c>
      <c r="X98">
        <f t="shared" si="20"/>
        <v>0.16919835329391714</v>
      </c>
      <c r="Y98">
        <f t="shared" si="21"/>
        <v>-6.1690949108657083E-4</v>
      </c>
      <c r="Z98">
        <f t="shared" si="22"/>
        <v>-1.2338189821731417E-3</v>
      </c>
      <c r="AA98">
        <f t="shared" si="23"/>
        <v>-5.8719284719326579E-4</v>
      </c>
      <c r="AB98">
        <f t="shared" si="24"/>
        <v>-1.1743856943865316E-3</v>
      </c>
      <c r="AC98">
        <f t="shared" si="25"/>
        <v>6.2608742403592502E-2</v>
      </c>
      <c r="AD98">
        <f t="shared" si="26"/>
        <v>6.307014620313052E-2</v>
      </c>
      <c r="AE98">
        <f t="shared" si="27"/>
        <v>-3.3721809990320359E-2</v>
      </c>
      <c r="AF98">
        <f t="shared" si="28"/>
        <v>-3.3970327540098516E-2</v>
      </c>
    </row>
    <row r="99" spans="2:32" x14ac:dyDescent="0.35">
      <c r="B99">
        <v>0.01</v>
      </c>
      <c r="C99" s="12">
        <v>0.99</v>
      </c>
      <c r="D99">
        <v>0.05</v>
      </c>
      <c r="E99">
        <v>0.1</v>
      </c>
      <c r="F99">
        <f t="shared" si="2"/>
        <v>0.15149060873015566</v>
      </c>
      <c r="G99">
        <f t="shared" si="3"/>
        <v>0.20298121746031131</v>
      </c>
      <c r="H99">
        <f t="shared" si="4"/>
        <v>0.25128481895053534</v>
      </c>
      <c r="I99">
        <f t="shared" si="5"/>
        <v>0.30256963790107078</v>
      </c>
      <c r="J99">
        <f t="shared" si="6"/>
        <v>2.7872652182538916E-2</v>
      </c>
      <c r="K99">
        <f t="shared" si="7"/>
        <v>0.5069677119590511</v>
      </c>
      <c r="L99">
        <f t="shared" si="8"/>
        <v>4.2821204737633844E-2</v>
      </c>
      <c r="M99">
        <f t="shared" si="9"/>
        <v>0.51070366566470571</v>
      </c>
      <c r="N99">
        <f t="shared" si="10"/>
        <v>-1.4033650625333054E-2</v>
      </c>
      <c r="O99">
        <f t="shared" si="11"/>
        <v>3.2909502556668857E-2</v>
      </c>
      <c r="P99">
        <f t="shared" si="12"/>
        <v>0.73103999657058905</v>
      </c>
      <c r="Q99">
        <f t="shared" si="13"/>
        <v>0.78274583156908872</v>
      </c>
      <c r="R99">
        <f t="shared" si="14"/>
        <v>9.6923958429349852E-3</v>
      </c>
      <c r="S99">
        <f t="shared" si="15"/>
        <v>0.50242307999157321</v>
      </c>
      <c r="T99" s="13">
        <f t="shared" si="16"/>
        <v>0.77036483987804605</v>
      </c>
      <c r="U99">
        <f t="shared" si="17"/>
        <v>0.68359981064367636</v>
      </c>
      <c r="V99">
        <f t="shared" si="18"/>
        <v>0.12124024485419364</v>
      </c>
      <c r="W99">
        <f t="shared" si="19"/>
        <v>4.694053801879549E-2</v>
      </c>
      <c r="X99">
        <f t="shared" si="20"/>
        <v>0.16818078287298913</v>
      </c>
      <c r="Y99">
        <f t="shared" si="21"/>
        <v>-6.2706320336471371E-4</v>
      </c>
      <c r="Z99">
        <f t="shared" si="22"/>
        <v>-1.2541264067294274E-3</v>
      </c>
      <c r="AA99">
        <f t="shared" si="23"/>
        <v>-5.9750846498940035E-4</v>
      </c>
      <c r="AB99">
        <f t="shared" si="24"/>
        <v>-1.1950169299788007E-3</v>
      </c>
      <c r="AC99">
        <f t="shared" si="25"/>
        <v>6.2409184814023549E-2</v>
      </c>
      <c r="AD99">
        <f t="shared" si="26"/>
        <v>6.2869091470350552E-2</v>
      </c>
      <c r="AE99">
        <f t="shared" si="27"/>
        <v>-3.359758013537624E-2</v>
      </c>
      <c r="AF99">
        <f t="shared" si="28"/>
        <v>-3.3845167902894512E-2</v>
      </c>
    </row>
    <row r="100" spans="2:32" x14ac:dyDescent="0.35">
      <c r="B100">
        <v>0.01</v>
      </c>
      <c r="C100" s="12">
        <v>0.99</v>
      </c>
      <c r="D100">
        <v>0.05</v>
      </c>
      <c r="E100">
        <v>0.1</v>
      </c>
      <c r="F100">
        <f t="shared" si="2"/>
        <v>0.15155331505049213</v>
      </c>
      <c r="G100">
        <f t="shared" si="3"/>
        <v>0.20310663010098426</v>
      </c>
      <c r="H100">
        <f t="shared" si="4"/>
        <v>0.25134456979703429</v>
      </c>
      <c r="I100">
        <f t="shared" si="5"/>
        <v>0.30268913959406868</v>
      </c>
      <c r="J100">
        <f t="shared" si="6"/>
        <v>2.7888328762623035E-2</v>
      </c>
      <c r="K100">
        <f t="shared" si="7"/>
        <v>0.50697163034256154</v>
      </c>
      <c r="L100">
        <f t="shared" si="8"/>
        <v>4.2836142449258582E-2</v>
      </c>
      <c r="M100">
        <f t="shared" si="9"/>
        <v>0.5107073983806244</v>
      </c>
      <c r="N100">
        <f t="shared" si="10"/>
        <v>-2.0274569106735411E-2</v>
      </c>
      <c r="O100">
        <f t="shared" si="11"/>
        <v>2.6622593409633803E-2</v>
      </c>
      <c r="P100">
        <f t="shared" si="12"/>
        <v>0.73439975458412665</v>
      </c>
      <c r="Q100">
        <f t="shared" si="13"/>
        <v>0.78613034835937823</v>
      </c>
      <c r="R100">
        <f t="shared" si="14"/>
        <v>3.3177240638446528E-3</v>
      </c>
      <c r="S100">
        <f t="shared" si="15"/>
        <v>0.50082943025514615</v>
      </c>
      <c r="T100" s="13">
        <f t="shared" si="16"/>
        <v>0.77380242590336379</v>
      </c>
      <c r="U100">
        <f t="shared" si="17"/>
        <v>0.68434286023905677</v>
      </c>
      <c r="V100">
        <f t="shared" si="18"/>
        <v>0.12045676480229568</v>
      </c>
      <c r="W100">
        <f t="shared" si="19"/>
        <v>4.6713143543420391E-2</v>
      </c>
      <c r="X100">
        <f t="shared" si="20"/>
        <v>0.16716990834571607</v>
      </c>
      <c r="Y100">
        <f t="shared" si="21"/>
        <v>-6.3710493236303399E-4</v>
      </c>
      <c r="Z100">
        <f t="shared" si="22"/>
        <v>-1.274209864726068E-3</v>
      </c>
      <c r="AA100">
        <f t="shared" si="23"/>
        <v>-6.0771278842424023E-4</v>
      </c>
      <c r="AB100">
        <f t="shared" si="24"/>
        <v>-1.2154255768484805E-3</v>
      </c>
      <c r="AC100">
        <f t="shared" si="25"/>
        <v>6.2208977930872218E-2</v>
      </c>
      <c r="AD100">
        <f t="shared" si="26"/>
        <v>6.2667382893843576E-2</v>
      </c>
      <c r="AE100">
        <f t="shared" si="27"/>
        <v>-3.347399598356688E-2</v>
      </c>
      <c r="AF100">
        <f t="shared" si="28"/>
        <v>-3.3720658867281213E-2</v>
      </c>
    </row>
    <row r="101" spans="2:32" x14ac:dyDescent="0.35">
      <c r="B101">
        <v>0.01</v>
      </c>
      <c r="C101" s="12">
        <v>0.99</v>
      </c>
      <c r="D101">
        <v>0.05</v>
      </c>
      <c r="E101">
        <v>0.1</v>
      </c>
      <c r="F101">
        <f t="shared" si="2"/>
        <v>0.15161702554372844</v>
      </c>
      <c r="G101">
        <f t="shared" si="3"/>
        <v>0.20323405108745687</v>
      </c>
      <c r="H101">
        <f t="shared" si="4"/>
        <v>0.2514053410758767</v>
      </c>
      <c r="I101">
        <f t="shared" si="5"/>
        <v>0.30281068215175355</v>
      </c>
      <c r="J101">
        <f t="shared" si="6"/>
        <v>2.7904256385932111E-2</v>
      </c>
      <c r="K101">
        <f t="shared" si="7"/>
        <v>0.50697561147380643</v>
      </c>
      <c r="L101">
        <f t="shared" si="8"/>
        <v>4.2851335268969191E-2</v>
      </c>
      <c r="M101">
        <f t="shared" si="9"/>
        <v>0.51071119484310223</v>
      </c>
      <c r="N101">
        <f t="shared" si="10"/>
        <v>-2.6495466899822635E-2</v>
      </c>
      <c r="O101">
        <f t="shared" si="11"/>
        <v>2.0355855120249445E-2</v>
      </c>
      <c r="P101">
        <f t="shared" si="12"/>
        <v>0.73774715418248338</v>
      </c>
      <c r="Q101">
        <f t="shared" si="13"/>
        <v>0.78950241424610634</v>
      </c>
      <c r="R101">
        <f t="shared" si="14"/>
        <v>-3.0365924423059049E-3</v>
      </c>
      <c r="S101">
        <f t="shared" si="15"/>
        <v>0.49924085247275829</v>
      </c>
      <c r="T101" s="13">
        <f t="shared" si="16"/>
        <v>0.77722753591586791</v>
      </c>
      <c r="U101">
        <f t="shared" si="17"/>
        <v>0.68508227707339753</v>
      </c>
      <c r="V101">
        <f t="shared" si="18"/>
        <v>0.11967830586413562</v>
      </c>
      <c r="W101">
        <f t="shared" si="19"/>
        <v>4.6487408877372155E-2</v>
      </c>
      <c r="X101">
        <f t="shared" si="20"/>
        <v>0.16616571474150776</v>
      </c>
      <c r="Y101">
        <f t="shared" si="21"/>
        <v>-6.4703486687247593E-4</v>
      </c>
      <c r="Z101">
        <f t="shared" si="22"/>
        <v>-1.2940697337449519E-3</v>
      </c>
      <c r="AA101">
        <f t="shared" si="23"/>
        <v>-6.1780596895130106E-4</v>
      </c>
      <c r="AB101">
        <f t="shared" si="24"/>
        <v>-1.2356119379026021E-3</v>
      </c>
      <c r="AC101">
        <f t="shared" si="25"/>
        <v>6.200815214233165E-2</v>
      </c>
      <c r="AD101">
        <f t="shared" si="26"/>
        <v>6.2465051087096032E-2</v>
      </c>
      <c r="AE101">
        <f t="shared" si="27"/>
        <v>-3.3351054545597059E-2</v>
      </c>
      <c r="AF101">
        <f t="shared" si="28"/>
        <v>-3.3596797421367418E-2</v>
      </c>
    </row>
    <row r="102" spans="2:32" x14ac:dyDescent="0.35">
      <c r="B102">
        <v>0.01</v>
      </c>
      <c r="C102" s="12">
        <v>0.99</v>
      </c>
      <c r="D102">
        <v>0.05</v>
      </c>
      <c r="E102">
        <v>0.1</v>
      </c>
      <c r="F102">
        <f t="shared" si="2"/>
        <v>0.15168172903041569</v>
      </c>
      <c r="G102">
        <f t="shared" si="3"/>
        <v>0.20336345806083136</v>
      </c>
      <c r="H102">
        <f t="shared" si="4"/>
        <v>0.25146712167277185</v>
      </c>
      <c r="I102">
        <f t="shared" si="5"/>
        <v>0.30293424334554381</v>
      </c>
      <c r="J102">
        <f t="shared" si="6"/>
        <v>2.7920432257603919E-2</v>
      </c>
      <c r="K102">
        <f t="shared" si="7"/>
        <v>0.50697965465416384</v>
      </c>
      <c r="L102">
        <f t="shared" si="8"/>
        <v>4.2866780418192973E-2</v>
      </c>
      <c r="M102">
        <f t="shared" si="9"/>
        <v>0.51071505435775233</v>
      </c>
      <c r="N102">
        <f t="shared" si="10"/>
        <v>-3.26962821140558E-2</v>
      </c>
      <c r="O102">
        <f t="shared" si="11"/>
        <v>1.4109350011539842E-2</v>
      </c>
      <c r="P102">
        <f t="shared" si="12"/>
        <v>0.74108225963704311</v>
      </c>
      <c r="Q102">
        <f t="shared" si="13"/>
        <v>0.79286209398824303</v>
      </c>
      <c r="R102">
        <f t="shared" si="14"/>
        <v>-9.370492356562999E-3</v>
      </c>
      <c r="S102">
        <f t="shared" si="15"/>
        <v>0.49765739405209708</v>
      </c>
      <c r="T102" s="13">
        <f t="shared" si="16"/>
        <v>0.78064023549052242</v>
      </c>
      <c r="U102">
        <f t="shared" si="17"/>
        <v>0.68581808293850788</v>
      </c>
      <c r="V102">
        <f t="shared" si="18"/>
        <v>0.11890486698684113</v>
      </c>
      <c r="W102">
        <f t="shared" si="19"/>
        <v>4.6263319333602233E-2</v>
      </c>
      <c r="X102">
        <f t="shared" si="20"/>
        <v>0.16516818632044336</v>
      </c>
      <c r="Y102">
        <f t="shared" si="21"/>
        <v>-6.5685321860712252E-4</v>
      </c>
      <c r="Z102">
        <f t="shared" si="22"/>
        <v>-1.313706437214245E-3</v>
      </c>
      <c r="AA102">
        <f t="shared" si="23"/>
        <v>-6.277881814392639E-4</v>
      </c>
      <c r="AB102">
        <f t="shared" si="24"/>
        <v>-1.2555763628785278E-3</v>
      </c>
      <c r="AC102">
        <f t="shared" si="25"/>
        <v>6.1806737544031161E-2</v>
      </c>
      <c r="AD102">
        <f t="shared" si="26"/>
        <v>6.2262126368774505E-2</v>
      </c>
      <c r="AE102">
        <f t="shared" si="27"/>
        <v>-3.3228752821280738E-2</v>
      </c>
      <c r="AF102">
        <f t="shared" si="28"/>
        <v>-3.3473580542274589E-2</v>
      </c>
    </row>
    <row r="103" spans="2:32" x14ac:dyDescent="0.35">
      <c r="B103">
        <v>0.01</v>
      </c>
      <c r="C103" s="12">
        <v>0.99</v>
      </c>
      <c r="D103">
        <v>0.05</v>
      </c>
      <c r="E103">
        <v>0.1</v>
      </c>
      <c r="F103">
        <f t="shared" si="2"/>
        <v>0.1517474143522764</v>
      </c>
      <c r="G103">
        <f t="shared" si="3"/>
        <v>0.20349482870455279</v>
      </c>
      <c r="H103">
        <f t="shared" si="4"/>
        <v>0.25152990049091578</v>
      </c>
      <c r="I103">
        <f t="shared" si="5"/>
        <v>0.30305980098183166</v>
      </c>
      <c r="J103">
        <f t="shared" si="6"/>
        <v>2.7936853588069098E-2</v>
      </c>
      <c r="K103">
        <f t="shared" si="7"/>
        <v>0.50698375918633498</v>
      </c>
      <c r="L103">
        <f t="shared" si="8"/>
        <v>4.2882475122728955E-2</v>
      </c>
      <c r="M103">
        <f t="shared" si="9"/>
        <v>0.51071897623128026</v>
      </c>
      <c r="N103">
        <f t="shared" si="10"/>
        <v>-3.8876955868458914E-2</v>
      </c>
      <c r="O103">
        <f t="shared" si="11"/>
        <v>7.8831373746623898E-3</v>
      </c>
      <c r="P103">
        <f t="shared" si="12"/>
        <v>0.74440513491917115</v>
      </c>
      <c r="Q103">
        <f t="shared" si="13"/>
        <v>0.79620945204247051</v>
      </c>
      <c r="R103">
        <f t="shared" si="14"/>
        <v>-1.568391738243443E-2</v>
      </c>
      <c r="S103">
        <f t="shared" si="15"/>
        <v>0.49607910102767605</v>
      </c>
      <c r="T103" s="13">
        <f t="shared" si="16"/>
        <v>0.78404058987173142</v>
      </c>
      <c r="U103">
        <f t="shared" si="17"/>
        <v>0.68655029951917979</v>
      </c>
      <c r="V103">
        <f t="shared" si="18"/>
        <v>0.11813644622793684</v>
      </c>
      <c r="W103">
        <f t="shared" si="19"/>
        <v>4.6040860360949745E-2</v>
      </c>
      <c r="X103">
        <f t="shared" si="20"/>
        <v>0.16417730658888657</v>
      </c>
      <c r="Y103">
        <f t="shared" si="21"/>
        <v>-6.6656022174410373E-4</v>
      </c>
      <c r="Z103">
        <f t="shared" si="22"/>
        <v>-1.3331204434882075E-3</v>
      </c>
      <c r="AA103">
        <f t="shared" si="23"/>
        <v>-6.3765962371824269E-4</v>
      </c>
      <c r="AB103">
        <f t="shared" si="24"/>
        <v>-1.2753192474364854E-3</v>
      </c>
      <c r="AC103">
        <f t="shared" si="25"/>
        <v>6.1604763931534932E-2</v>
      </c>
      <c r="AD103">
        <f t="shared" si="26"/>
        <v>6.205863875517071E-2</v>
      </c>
      <c r="AE103">
        <f t="shared" si="27"/>
        <v>-3.3107087800372581E-2</v>
      </c>
      <c r="AF103">
        <f t="shared" si="28"/>
        <v>-3.3351005196975023E-2</v>
      </c>
    </row>
    <row r="104" spans="2:32" x14ac:dyDescent="0.35">
      <c r="B104">
        <v>0.01</v>
      </c>
      <c r="C104" s="12">
        <v>0.99</v>
      </c>
      <c r="D104">
        <v>0.05</v>
      </c>
      <c r="E104">
        <v>0.1</v>
      </c>
      <c r="F104">
        <f t="shared" ref="F104:F115" si="29">F103-$K$34*Y103</f>
        <v>0.1518140703744508</v>
      </c>
      <c r="G104">
        <f t="shared" ref="G104:G115" si="30">G103-$K$34*Z103</f>
        <v>0.20362814074890162</v>
      </c>
      <c r="H104">
        <f t="shared" ref="H104:H115" si="31">H103-$K$34*AA103</f>
        <v>0.25159366645328762</v>
      </c>
      <c r="I104">
        <f t="shared" ref="I104:I115" si="32">I103-$K$34*AB103</f>
        <v>0.30318733290657529</v>
      </c>
      <c r="J104">
        <f t="shared" ref="J104:J115" si="33">F104*D104+G104*E104</f>
        <v>2.7953517593612705E-2</v>
      </c>
      <c r="K104">
        <f t="shared" ref="K104:K115" si="34">1/(1+EXP(-J104))</f>
        <v>0.50698792437448426</v>
      </c>
      <c r="L104">
        <f t="shared" ref="L104:L115" si="35">H104*D104+I104*E104</f>
        <v>4.2898416613321916E-2</v>
      </c>
      <c r="M104">
        <f t="shared" ref="M104:M115" si="36">1/(1+EXP(-L104))</f>
        <v>0.51072295977162696</v>
      </c>
      <c r="N104">
        <f t="shared" ref="N104:N115" si="37">N103-$K$34*AC103</f>
        <v>-4.5037432261612408E-2</v>
      </c>
      <c r="O104">
        <f t="shared" ref="O104:O115" si="38">O103-$K$34*AD103</f>
        <v>1.6772734991453188E-3</v>
      </c>
      <c r="P104">
        <f t="shared" ref="P104:P115" si="39">P103-$K$34*AE103</f>
        <v>0.7477158436992084</v>
      </c>
      <c r="Q104">
        <f t="shared" ref="Q104:Q115" si="40">Q103-$K$34*AF103</f>
        <v>0.79954455256216805</v>
      </c>
      <c r="R104">
        <f t="shared" ref="R104:R115" si="41">N104*K104+O104*M104</f>
        <v>-2.1976812215641298E-2</v>
      </c>
      <c r="S104">
        <f t="shared" ref="S104:S115" si="42">1/(1+EXP(-R104))</f>
        <v>0.49450601806805183</v>
      </c>
      <c r="T104" s="13">
        <f t="shared" ref="T104:T115" si="43">P104*K104+Q104*M104</f>
        <v>0.78742866397280964</v>
      </c>
      <c r="U104">
        <f t="shared" ref="U104:U115" si="44">1/(1+EXP(-T104))</f>
        <v>0.68727894839257975</v>
      </c>
      <c r="V104">
        <f t="shared" ref="V104:V115" si="45">0.5*(B104-S104)^2</f>
        <v>0.11737304077207968</v>
      </c>
      <c r="W104">
        <f t="shared" ref="W104:W115" si="46">0.5*(C104-U104)^2</f>
        <v>4.5820017543151195E-2</v>
      </c>
      <c r="X104">
        <f t="shared" ref="X104:X115" si="47">V104+W104</f>
        <v>0.16319305831523087</v>
      </c>
      <c r="Y104">
        <f t="shared" ref="Y104:Y115" si="48">(((S104 - B104)*S104*(1-S104)*N104) + ((U104-C104)*U104*(1-U104)*P104))*K104*(1-K104)*D104</f>
        <v>-6.7615613245738276E-4</v>
      </c>
      <c r="Z104">
        <f t="shared" ref="Z104:Z115" si="49">(((S104 - B104)*S104*(1-S104)*N104) + ((U104-C104)*U104*(1-U104)*P104))*K104*(1-K104)*E104</f>
        <v>-1.3523122649147655E-3</v>
      </c>
      <c r="AA104">
        <f t="shared" ref="AA104:AA115" si="50">(((S104 - B104)*S104*(1-S104)*O104) + ((U104-C104)*U104*(1-U104)*Q104))*M104*(1-M104)*D104</f>
        <v>-6.474205161194381E-4</v>
      </c>
      <c r="AB104">
        <f t="shared" ref="AB104:AB115" si="51">(((S104 - B104)*S104*(1-S104)*O104) + ((U104-C104)*U104*(1-U104)*Q104))*M104*(1-M104)*E104</f>
        <v>-1.2948410322388762E-3</v>
      </c>
      <c r="AC104">
        <f t="shared" ref="AC104:AC115" si="52">(S104-B104)*S104*(1-S104)*K104</f>
        <v>6.1402260793206695E-2</v>
      </c>
      <c r="AD104">
        <f t="shared" ref="AD104:AD115" si="53">(S104-B104)*S104*(1-S104)*M104</f>
        <v>6.1854617953015133E-2</v>
      </c>
      <c r="AE104">
        <f t="shared" ref="AE104:AE115" si="54">(U104-C104)*U104*(1-U104)*K104</f>
        <v>-3.2986056463377246E-2</v>
      </c>
      <c r="AF104">
        <f t="shared" ref="AF104:AF115" si="55">(U104-C104)*U104*(1-U104)*M104</f>
        <v>-3.3229068343107654E-2</v>
      </c>
    </row>
    <row r="105" spans="2:32" x14ac:dyDescent="0.35">
      <c r="B105">
        <v>0.01</v>
      </c>
      <c r="C105" s="12">
        <v>0.99</v>
      </c>
      <c r="D105">
        <v>0.05</v>
      </c>
      <c r="E105">
        <v>0.1</v>
      </c>
      <c r="F105">
        <f t="shared" si="29"/>
        <v>0.15188168598769652</v>
      </c>
      <c r="G105">
        <f t="shared" si="30"/>
        <v>0.2037633719753931</v>
      </c>
      <c r="H105">
        <f t="shared" si="31"/>
        <v>0.25165840850489957</v>
      </c>
      <c r="I105">
        <f t="shared" si="32"/>
        <v>0.30331681700979918</v>
      </c>
      <c r="J105">
        <f t="shared" si="33"/>
        <v>2.797042149692414E-2</v>
      </c>
      <c r="K105">
        <f t="shared" si="34"/>
        <v>0.50699214952437699</v>
      </c>
      <c r="L105">
        <f t="shared" si="35"/>
        <v>4.2914602126224902E-2</v>
      </c>
      <c r="M105">
        <f t="shared" si="36"/>
        <v>0.51072700428811013</v>
      </c>
      <c r="N105">
        <f t="shared" si="37"/>
        <v>-5.1177658340933074E-2</v>
      </c>
      <c r="O105">
        <f t="shared" si="38"/>
        <v>-4.5081882961561948E-3</v>
      </c>
      <c r="P105">
        <f t="shared" si="39"/>
        <v>0.75101444934554618</v>
      </c>
      <c r="Q105">
        <f t="shared" si="40"/>
        <v>0.80286745939647886</v>
      </c>
      <c r="R105">
        <f t="shared" si="41"/>
        <v>-2.8249124513156393E-2</v>
      </c>
      <c r="S105">
        <f t="shared" si="42"/>
        <v>0.49293818848360221</v>
      </c>
      <c r="T105" s="13">
        <f t="shared" si="43"/>
        <v>0.79080452237553434</v>
      </c>
      <c r="U105">
        <f t="shared" si="44"/>
        <v>0.68800405102768203</v>
      </c>
      <c r="V105">
        <f t="shared" si="45"/>
        <v>0.11661464694791164</v>
      </c>
      <c r="W105">
        <f t="shared" si="46"/>
        <v>4.5600776597845435E-2</v>
      </c>
      <c r="X105">
        <f t="shared" si="47"/>
        <v>0.16221542354575708</v>
      </c>
      <c r="Y105">
        <f t="shared" si="48"/>
        <v>-6.856412284460549E-4</v>
      </c>
      <c r="Z105">
        <f t="shared" si="49"/>
        <v>-1.3712824568921098E-3</v>
      </c>
      <c r="AA105">
        <f t="shared" si="50"/>
        <v>-6.5707110100881553E-4</v>
      </c>
      <c r="AB105">
        <f t="shared" si="51"/>
        <v>-1.3141422020176311E-3</v>
      </c>
      <c r="AC105">
        <f t="shared" si="52"/>
        <v>6.1199257303437442E-2</v>
      </c>
      <c r="AD105">
        <f t="shared" si="53"/>
        <v>6.1650093352656553E-2</v>
      </c>
      <c r="AE105">
        <f t="shared" si="54"/>
        <v>-3.286565578233698E-2</v>
      </c>
      <c r="AF105">
        <f t="shared" si="55"/>
        <v>-3.3107766929771958E-2</v>
      </c>
    </row>
    <row r="106" spans="2:32" x14ac:dyDescent="0.35">
      <c r="B106">
        <v>0.01</v>
      </c>
      <c r="C106" s="12">
        <v>0.99</v>
      </c>
      <c r="D106">
        <v>0.05</v>
      </c>
      <c r="E106">
        <v>0.1</v>
      </c>
      <c r="F106">
        <f t="shared" si="29"/>
        <v>0.15195025011054114</v>
      </c>
      <c r="G106">
        <f t="shared" si="30"/>
        <v>0.2039005002210823</v>
      </c>
      <c r="H106">
        <f t="shared" si="31"/>
        <v>0.25172411561500047</v>
      </c>
      <c r="I106">
        <f t="shared" si="32"/>
        <v>0.30344823123000092</v>
      </c>
      <c r="J106">
        <f t="shared" si="33"/>
        <v>2.798756252763529E-2</v>
      </c>
      <c r="K106">
        <f t="shared" si="34"/>
        <v>0.50699643394351346</v>
      </c>
      <c r="L106">
        <f t="shared" si="35"/>
        <v>4.2931028903750112E-2</v>
      </c>
      <c r="M106">
        <f t="shared" si="36"/>
        <v>0.5107311090915615</v>
      </c>
      <c r="N106">
        <f t="shared" si="37"/>
        <v>-5.7297584071276816E-2</v>
      </c>
      <c r="O106">
        <f t="shared" si="38"/>
        <v>-1.0673197631421851E-2</v>
      </c>
      <c r="P106">
        <f t="shared" si="39"/>
        <v>0.75430101492377988</v>
      </c>
      <c r="Q106">
        <f t="shared" si="40"/>
        <v>0.80617823608945605</v>
      </c>
      <c r="R106">
        <f t="shared" si="41"/>
        <v>-3.4500804861565509E-2</v>
      </c>
      <c r="S106">
        <f t="shared" si="42"/>
        <v>0.49137565423484708</v>
      </c>
      <c r="T106" s="13">
        <f t="shared" si="43"/>
        <v>0.79416822932977582</v>
      </c>
      <c r="U106">
        <f t="shared" si="44"/>
        <v>0.68872562878474175</v>
      </c>
      <c r="V106">
        <f t="shared" si="45"/>
        <v>0.11586126024501352</v>
      </c>
      <c r="W106">
        <f t="shared" si="46"/>
        <v>4.5383123375574611E-2</v>
      </c>
      <c r="X106">
        <f t="shared" si="47"/>
        <v>0.16124438362058813</v>
      </c>
      <c r="Y106">
        <f t="shared" si="48"/>
        <v>-6.9501580845778216E-4</v>
      </c>
      <c r="Z106">
        <f t="shared" si="49"/>
        <v>-1.3900316169155643E-3</v>
      </c>
      <c r="AA106">
        <f t="shared" si="50"/>
        <v>-6.6661164231544335E-4</v>
      </c>
      <c r="AB106">
        <f t="shared" si="51"/>
        <v>-1.3332232846308867E-3</v>
      </c>
      <c r="AC106">
        <f t="shared" si="52"/>
        <v>6.0995782316232663E-2</v>
      </c>
      <c r="AD106">
        <f t="shared" si="53"/>
        <v>6.1445094021603676E-2</v>
      </c>
      <c r="AE106">
        <f t="shared" si="54"/>
        <v>-3.2745882721597792E-2</v>
      </c>
      <c r="AF106">
        <f t="shared" si="55"/>
        <v>-3.2987097898300344E-2</v>
      </c>
    </row>
    <row r="107" spans="2:32" x14ac:dyDescent="0.35">
      <c r="B107">
        <v>0.01</v>
      </c>
      <c r="C107" s="12">
        <v>0.99</v>
      </c>
      <c r="D107">
        <v>0.05</v>
      </c>
      <c r="E107">
        <v>0.1</v>
      </c>
      <c r="F107">
        <f t="shared" si="29"/>
        <v>0.15201975169138693</v>
      </c>
      <c r="G107">
        <f t="shared" si="30"/>
        <v>0.20403950338277385</v>
      </c>
      <c r="H107">
        <f t="shared" si="31"/>
        <v>0.25179077677923201</v>
      </c>
      <c r="I107">
        <f t="shared" si="32"/>
        <v>0.303581553558464</v>
      </c>
      <c r="J107">
        <f t="shared" si="33"/>
        <v>2.8004937922846734E-2</v>
      </c>
      <c r="K107">
        <f t="shared" si="34"/>
        <v>0.50700077694126122</v>
      </c>
      <c r="L107">
        <f t="shared" si="35"/>
        <v>4.2947694194808005E-2</v>
      </c>
      <c r="M107">
        <f t="shared" si="36"/>
        <v>0.51073527349446113</v>
      </c>
      <c r="N107">
        <f t="shared" si="37"/>
        <v>-6.3397162302900087E-2</v>
      </c>
      <c r="O107">
        <f t="shared" si="38"/>
        <v>-1.6817707033582218E-2</v>
      </c>
      <c r="P107">
        <f t="shared" si="39"/>
        <v>0.75757560319593964</v>
      </c>
      <c r="Q107">
        <f t="shared" si="40"/>
        <v>0.80947694587928609</v>
      </c>
      <c r="R107">
        <f t="shared" si="41"/>
        <v>-4.0731806744787914E-2</v>
      </c>
      <c r="S107">
        <f t="shared" si="42"/>
        <v>0.48981845594129225</v>
      </c>
      <c r="T107" s="13">
        <f t="shared" si="43"/>
        <v>0.79751984875320425</v>
      </c>
      <c r="U107">
        <f t="shared" si="44"/>
        <v>0.68944370291480717</v>
      </c>
      <c r="V107">
        <f t="shared" si="45"/>
        <v>0.1151128753309429</v>
      </c>
      <c r="W107">
        <f t="shared" si="46"/>
        <v>4.5167043858781342E-2</v>
      </c>
      <c r="X107">
        <f t="shared" si="47"/>
        <v>0.16027991918972423</v>
      </c>
      <c r="Y107">
        <f t="shared" si="48"/>
        <v>-7.0428019180797396E-4</v>
      </c>
      <c r="Z107">
        <f t="shared" si="49"/>
        <v>-1.4085603836159479E-3</v>
      </c>
      <c r="AA107">
        <f t="shared" si="50"/>
        <v>-6.760424250551062E-4</v>
      </c>
      <c r="AB107">
        <f t="shared" si="51"/>
        <v>-1.3520848501102124E-3</v>
      </c>
      <c r="AC107">
        <f t="shared" si="52"/>
        <v>6.0791864359155796E-2</v>
      </c>
      <c r="AD107">
        <f t="shared" si="53"/>
        <v>6.1239648698425485E-2</v>
      </c>
      <c r="AE107">
        <f t="shared" si="54"/>
        <v>-3.2626734238554909E-2</v>
      </c>
      <c r="AF107">
        <f t="shared" si="55"/>
        <v>-3.2867058183009473E-2</v>
      </c>
    </row>
    <row r="108" spans="2:32" x14ac:dyDescent="0.35">
      <c r="B108">
        <v>0.01</v>
      </c>
      <c r="C108" s="12">
        <v>0.99</v>
      </c>
      <c r="D108">
        <v>0.05</v>
      </c>
      <c r="E108">
        <v>0.1</v>
      </c>
      <c r="F108">
        <f t="shared" si="29"/>
        <v>0.15209017971056774</v>
      </c>
      <c r="G108">
        <f t="shared" si="30"/>
        <v>0.20418035942113544</v>
      </c>
      <c r="H108">
        <f t="shared" si="31"/>
        <v>0.25185838102173752</v>
      </c>
      <c r="I108">
        <f t="shared" si="32"/>
        <v>0.30371676204347503</v>
      </c>
      <c r="J108">
        <f t="shared" si="33"/>
        <v>2.8022544927641932E-2</v>
      </c>
      <c r="K108">
        <f t="shared" si="34"/>
        <v>0.50700517782898269</v>
      </c>
      <c r="L108">
        <f t="shared" si="35"/>
        <v>4.2964595255434383E-2</v>
      </c>
      <c r="M108">
        <f t="shared" si="36"/>
        <v>0.51073949681107012</v>
      </c>
      <c r="N108">
        <f t="shared" si="37"/>
        <v>-6.9476348738815669E-2</v>
      </c>
      <c r="O108">
        <f t="shared" si="38"/>
        <v>-2.2941671903424766E-2</v>
      </c>
      <c r="P108">
        <f t="shared" si="39"/>
        <v>0.76083827661979508</v>
      </c>
      <c r="Q108">
        <f t="shared" si="40"/>
        <v>0.81276365169758702</v>
      </c>
      <c r="R108">
        <f t="shared" si="41"/>
        <v>-4.6942086511191486E-2</v>
      </c>
      <c r="S108">
        <f t="shared" si="42"/>
        <v>0.48826663289077626</v>
      </c>
      <c r="T108" s="13">
        <f t="shared" si="43"/>
        <v>0.80085944423106936</v>
      </c>
      <c r="U108">
        <f t="shared" si="44"/>
        <v>0.69015829455926891</v>
      </c>
      <c r="V108">
        <f t="shared" si="45"/>
        <v>0.11436948606834027</v>
      </c>
      <c r="W108">
        <f t="shared" si="46"/>
        <v>4.4952524160803073E-2</v>
      </c>
      <c r="X108">
        <f t="shared" si="47"/>
        <v>0.15932201022914333</v>
      </c>
      <c r="Y108">
        <f t="shared" si="48"/>
        <v>-7.1343471789531003E-4</v>
      </c>
      <c r="Z108">
        <f t="shared" si="49"/>
        <v>-1.4268694357906201E-3</v>
      </c>
      <c r="AA108">
        <f t="shared" si="50"/>
        <v>-6.8536375484980466E-4</v>
      </c>
      <c r="AB108">
        <f t="shared" si="51"/>
        <v>-1.3707275096996093E-3</v>
      </c>
      <c r="AC108">
        <f t="shared" si="52"/>
        <v>6.0587531627623141E-2</v>
      </c>
      <c r="AD108">
        <f t="shared" si="53"/>
        <v>6.1033785787006051E-2</v>
      </c>
      <c r="AE108">
        <f t="shared" si="54"/>
        <v>-3.2508207284377769E-2</v>
      </c>
      <c r="AF108">
        <f t="shared" si="55"/>
        <v>-3.2747644711931284E-2</v>
      </c>
    </row>
    <row r="109" spans="2:32" x14ac:dyDescent="0.35">
      <c r="B109">
        <v>0.01</v>
      </c>
      <c r="C109" s="12">
        <v>0.99</v>
      </c>
      <c r="D109">
        <v>0.05</v>
      </c>
      <c r="E109">
        <v>0.1</v>
      </c>
      <c r="F109">
        <f t="shared" si="29"/>
        <v>0.15216152318235726</v>
      </c>
      <c r="G109">
        <f t="shared" si="30"/>
        <v>0.20432304636471449</v>
      </c>
      <c r="H109">
        <f t="shared" si="31"/>
        <v>0.25192691739722251</v>
      </c>
      <c r="I109">
        <f t="shared" si="32"/>
        <v>0.303853834794445</v>
      </c>
      <c r="J109">
        <f t="shared" si="33"/>
        <v>2.8040380795589313E-2</v>
      </c>
      <c r="K109">
        <f t="shared" si="34"/>
        <v>0.50700963592016135</v>
      </c>
      <c r="L109">
        <f t="shared" si="35"/>
        <v>4.2981729349305622E-2</v>
      </c>
      <c r="M109">
        <f t="shared" si="36"/>
        <v>0.51074377835755846</v>
      </c>
      <c r="N109">
        <f t="shared" si="37"/>
        <v>-7.5535101901577986E-2</v>
      </c>
      <c r="O109">
        <f t="shared" si="38"/>
        <v>-2.904505048212537E-2</v>
      </c>
      <c r="P109">
        <f t="shared" si="39"/>
        <v>0.76408909734823283</v>
      </c>
      <c r="Q109">
        <f t="shared" si="40"/>
        <v>0.81603841616878015</v>
      </c>
      <c r="R109">
        <f t="shared" si="41"/>
        <v>-5.3131603340138077E-2</v>
      </c>
      <c r="S109">
        <f t="shared" si="42"/>
        <v>0.48672022304930235</v>
      </c>
      <c r="T109" s="13">
        <f t="shared" si="43"/>
        <v>0.8041870790160528</v>
      </c>
      <c r="U109">
        <f t="shared" si="44"/>
        <v>0.69086942474944701</v>
      </c>
      <c r="V109">
        <f t="shared" si="45"/>
        <v>0.11363108553208828</v>
      </c>
      <c r="W109">
        <f t="shared" si="46"/>
        <v>4.4739550524863371E-2</v>
      </c>
      <c r="X109">
        <f t="shared" si="47"/>
        <v>0.15837063605695165</v>
      </c>
      <c r="Y109">
        <f t="shared" si="48"/>
        <v>-7.224797457141824E-4</v>
      </c>
      <c r="Z109">
        <f t="shared" si="49"/>
        <v>-1.4449594914283648E-3</v>
      </c>
      <c r="AA109">
        <f t="shared" si="50"/>
        <v>-6.9457595744372143E-4</v>
      </c>
      <c r="AB109">
        <f t="shared" si="51"/>
        <v>-1.3891519148874429E-3</v>
      </c>
      <c r="AC109">
        <f t="shared" si="52"/>
        <v>6.0382811979546681E-2</v>
      </c>
      <c r="AD109">
        <f t="shared" si="53"/>
        <v>6.0827533351149377E-2</v>
      </c>
      <c r="AE109">
        <f t="shared" si="54"/>
        <v>-3.2390298804714932E-2</v>
      </c>
      <c r="AF109">
        <f t="shared" si="55"/>
        <v>-3.2628854407523444E-2</v>
      </c>
    </row>
    <row r="110" spans="2:32" x14ac:dyDescent="0.35">
      <c r="B110">
        <v>0.01</v>
      </c>
      <c r="C110" s="12">
        <v>0.99</v>
      </c>
      <c r="D110">
        <v>0.05</v>
      </c>
      <c r="E110">
        <v>0.1</v>
      </c>
      <c r="F110">
        <f t="shared" si="29"/>
        <v>0.15223377115692868</v>
      </c>
      <c r="G110">
        <f t="shared" si="30"/>
        <v>0.20446754231385733</v>
      </c>
      <c r="H110">
        <f t="shared" si="31"/>
        <v>0.2519963749929669</v>
      </c>
      <c r="I110">
        <f t="shared" si="32"/>
        <v>0.30399274998593373</v>
      </c>
      <c r="J110">
        <f t="shared" si="33"/>
        <v>2.8058442789232169E-2</v>
      </c>
      <c r="K110">
        <f t="shared" si="34"/>
        <v>0.50701415053052445</v>
      </c>
      <c r="L110">
        <f t="shared" si="35"/>
        <v>4.2999093748241721E-2</v>
      </c>
      <c r="M110">
        <f t="shared" si="36"/>
        <v>0.51074811745213167</v>
      </c>
      <c r="N110">
        <f t="shared" si="37"/>
        <v>-8.1573383099532659E-2</v>
      </c>
      <c r="O110">
        <f t="shared" si="38"/>
        <v>-3.5127803817240309E-2</v>
      </c>
      <c r="P110">
        <f t="shared" si="39"/>
        <v>0.76732812722870436</v>
      </c>
      <c r="Q110">
        <f t="shared" si="40"/>
        <v>0.81930130160953252</v>
      </c>
      <c r="R110">
        <f t="shared" si="41"/>
        <v>-5.9300319207993876E-2</v>
      </c>
      <c r="S110">
        <f t="shared" si="42"/>
        <v>0.48517926307133469</v>
      </c>
      <c r="T110" s="13">
        <f t="shared" si="43"/>
        <v>0.80750281602818963</v>
      </c>
      <c r="U110">
        <f t="shared" si="44"/>
        <v>0.69157711440621339</v>
      </c>
      <c r="V110">
        <f t="shared" si="45"/>
        <v>0.11289766602650834</v>
      </c>
      <c r="W110">
        <f t="shared" si="46"/>
        <v>4.4528109323061123E-2</v>
      </c>
      <c r="X110">
        <f t="shared" si="47"/>
        <v>0.15742577534956947</v>
      </c>
      <c r="Y110">
        <f t="shared" si="48"/>
        <v>-7.3141565336462631E-4</v>
      </c>
      <c r="Z110">
        <f t="shared" si="49"/>
        <v>-1.4628313067292526E-3</v>
      </c>
      <c r="AA110">
        <f t="shared" si="50"/>
        <v>-7.0367937821624101E-4</v>
      </c>
      <c r="AB110">
        <f t="shared" si="51"/>
        <v>-1.407358756432482E-3</v>
      </c>
      <c r="AC110">
        <f t="shared" si="52"/>
        <v>6.0177732930319666E-2</v>
      </c>
      <c r="AD110">
        <f t="shared" si="53"/>
        <v>6.0620919109529867E-2</v>
      </c>
      <c r="AE110">
        <f t="shared" si="54"/>
        <v>-3.2273005740379439E-2</v>
      </c>
      <c r="AF110">
        <f t="shared" si="55"/>
        <v>-3.2510684187360299E-2</v>
      </c>
    </row>
    <row r="111" spans="2:32" x14ac:dyDescent="0.35">
      <c r="B111">
        <v>0.01</v>
      </c>
      <c r="C111" s="12">
        <v>0.99</v>
      </c>
      <c r="D111">
        <v>0.05</v>
      </c>
      <c r="E111">
        <v>0.1</v>
      </c>
      <c r="F111">
        <f t="shared" si="29"/>
        <v>0.15230691272226515</v>
      </c>
      <c r="G111">
        <f t="shared" si="30"/>
        <v>0.20461382544453025</v>
      </c>
      <c r="H111">
        <f t="shared" si="31"/>
        <v>0.25206674293078851</v>
      </c>
      <c r="I111">
        <f t="shared" si="32"/>
        <v>0.30413348586157696</v>
      </c>
      <c r="J111">
        <f t="shared" si="33"/>
        <v>2.8076728180566283E-2</v>
      </c>
      <c r="K111">
        <f t="shared" si="34"/>
        <v>0.50701872097816136</v>
      </c>
      <c r="L111">
        <f t="shared" si="35"/>
        <v>4.3016685732697124E-2</v>
      </c>
      <c r="M111">
        <f t="shared" si="36"/>
        <v>0.51075251341515249</v>
      </c>
      <c r="N111">
        <f t="shared" si="37"/>
        <v>-8.7591156392564623E-2</v>
      </c>
      <c r="O111">
        <f t="shared" si="38"/>
        <v>-4.1189895728193295E-2</v>
      </c>
      <c r="P111">
        <f t="shared" si="39"/>
        <v>0.77055542780274233</v>
      </c>
      <c r="Q111">
        <f t="shared" si="40"/>
        <v>0.82255237002826853</v>
      </c>
      <c r="R111">
        <f t="shared" si="41"/>
        <v>-6.5448198853638992E-2</v>
      </c>
      <c r="S111">
        <f t="shared" si="42"/>
        <v>0.483643788310541</v>
      </c>
      <c r="T111" s="13">
        <f t="shared" si="43"/>
        <v>0.81080671785485503</v>
      </c>
      <c r="U111">
        <f t="shared" si="44"/>
        <v>0.69228138433964725</v>
      </c>
      <c r="V111">
        <f t="shared" si="45"/>
        <v>0.11216921910258028</v>
      </c>
      <c r="W111">
        <f t="shared" si="46"/>
        <v>4.4318187055358414E-2</v>
      </c>
      <c r="X111">
        <f t="shared" si="47"/>
        <v>0.15648740615793869</v>
      </c>
      <c r="Y111">
        <f t="shared" si="48"/>
        <v>-7.4024283756029619E-4</v>
      </c>
      <c r="Z111">
        <f t="shared" si="49"/>
        <v>-1.4804856751205924E-3</v>
      </c>
      <c r="AA111">
        <f t="shared" si="50"/>
        <v>-7.1267438169258287E-4</v>
      </c>
      <c r="AB111">
        <f t="shared" si="51"/>
        <v>-1.4253487633851657E-3</v>
      </c>
      <c r="AC111">
        <f t="shared" si="52"/>
        <v>5.9972321648140016E-2</v>
      </c>
      <c r="AD111">
        <f t="shared" si="53"/>
        <v>6.0413970430983024E-2</v>
      </c>
      <c r="AE111">
        <f t="shared" si="54"/>
        <v>-3.2156325028015173E-2</v>
      </c>
      <c r="AF111">
        <f t="shared" si="55"/>
        <v>-3.2393130964804645E-2</v>
      </c>
    </row>
    <row r="112" spans="2:32" x14ac:dyDescent="0.35">
      <c r="B112">
        <v>0.01</v>
      </c>
      <c r="C112" s="12">
        <v>0.99</v>
      </c>
      <c r="D112">
        <v>0.05</v>
      </c>
      <c r="E112">
        <v>0.1</v>
      </c>
      <c r="F112">
        <f t="shared" si="29"/>
        <v>0.15238093700602118</v>
      </c>
      <c r="G112">
        <f t="shared" si="30"/>
        <v>0.20476187401204229</v>
      </c>
      <c r="H112">
        <f t="shared" si="31"/>
        <v>0.25213801036895778</v>
      </c>
      <c r="I112">
        <f t="shared" si="32"/>
        <v>0.30427602073791549</v>
      </c>
      <c r="J112">
        <f t="shared" si="33"/>
        <v>2.8095234251505289E-2</v>
      </c>
      <c r="K112">
        <f t="shared" si="34"/>
        <v>0.5070233465836409</v>
      </c>
      <c r="L112">
        <f t="shared" si="35"/>
        <v>4.303450259223944E-2</v>
      </c>
      <c r="M112">
        <f t="shared" si="36"/>
        <v>0.51075696556926131</v>
      </c>
      <c r="N112">
        <f t="shared" si="37"/>
        <v>-9.3588388557378624E-2</v>
      </c>
      <c r="O112">
        <f t="shared" si="38"/>
        <v>-4.7231292771291594E-2</v>
      </c>
      <c r="P112">
        <f t="shared" si="39"/>
        <v>0.77377106030554388</v>
      </c>
      <c r="Q112">
        <f t="shared" si="40"/>
        <v>0.82579168312474904</v>
      </c>
      <c r="R112">
        <f t="shared" si="41"/>
        <v>-7.1575209743510518E-2</v>
      </c>
      <c r="S112">
        <f t="shared" si="42"/>
        <v>0.48211383283096121</v>
      </c>
      <c r="T112" s="13">
        <f t="shared" si="43"/>
        <v>0.81409884675081878</v>
      </c>
      <c r="U112">
        <f t="shared" si="44"/>
        <v>0.6929822552487267</v>
      </c>
      <c r="V112">
        <f t="shared" si="45"/>
        <v>0.11144573557517039</v>
      </c>
      <c r="W112">
        <f t="shared" si="46"/>
        <v>4.4109770348566266E-2</v>
      </c>
      <c r="X112">
        <f t="shared" si="47"/>
        <v>0.15555550592373665</v>
      </c>
      <c r="Y112">
        <f t="shared" si="48"/>
        <v>-7.4896171313501125E-4</v>
      </c>
      <c r="Z112">
        <f t="shared" si="49"/>
        <v>-1.4979234262700225E-3</v>
      </c>
      <c r="AA112">
        <f t="shared" si="50"/>
        <v>-7.2156135105258578E-4</v>
      </c>
      <c r="AB112">
        <f t="shared" si="51"/>
        <v>-1.4431227021051716E-3</v>
      </c>
      <c r="AC112">
        <f t="shared" si="52"/>
        <v>5.9766604949666707E-2</v>
      </c>
      <c r="AD112">
        <f t="shared" si="53"/>
        <v>6.0206714330131576E-2</v>
      </c>
      <c r="AE112">
        <f t="shared" si="54"/>
        <v>-3.2040253600744223E-2</v>
      </c>
      <c r="AF112">
        <f t="shared" si="55"/>
        <v>-3.2276191649660273E-2</v>
      </c>
    </row>
    <row r="113" spans="2:32" x14ac:dyDescent="0.35">
      <c r="B113">
        <v>0.01</v>
      </c>
      <c r="C113" s="12">
        <v>0.99</v>
      </c>
      <c r="D113">
        <v>0.05</v>
      </c>
      <c r="E113">
        <v>0.1</v>
      </c>
      <c r="F113">
        <f t="shared" si="29"/>
        <v>0.15245583317733469</v>
      </c>
      <c r="G113">
        <f t="shared" si="30"/>
        <v>0.20491166635466929</v>
      </c>
      <c r="H113">
        <f t="shared" si="31"/>
        <v>0.25221016650406303</v>
      </c>
      <c r="I113">
        <f t="shared" si="32"/>
        <v>0.30442033300812599</v>
      </c>
      <c r="J113">
        <f t="shared" si="33"/>
        <v>2.8113958294333666E-2</v>
      </c>
      <c r="K113">
        <f t="shared" si="34"/>
        <v>0.50702802667012403</v>
      </c>
      <c r="L113">
        <f t="shared" si="35"/>
        <v>4.3052541626015753E-2</v>
      </c>
      <c r="M113">
        <f t="shared" si="36"/>
        <v>0.51076147323949228</v>
      </c>
      <c r="N113">
        <f t="shared" si="37"/>
        <v>-9.9565049052345297E-2</v>
      </c>
      <c r="O113">
        <f t="shared" si="38"/>
        <v>-5.3251964204304753E-2</v>
      </c>
      <c r="P113">
        <f t="shared" si="39"/>
        <v>0.77697508566561835</v>
      </c>
      <c r="Q113">
        <f t="shared" si="40"/>
        <v>0.8290193022897151</v>
      </c>
      <c r="R113">
        <f t="shared" si="41"/>
        <v>-7.7681322036212141E-2</v>
      </c>
      <c r="S113">
        <f t="shared" si="42"/>
        <v>0.48058942941858424</v>
      </c>
      <c r="T113" s="13">
        <f t="shared" si="43"/>
        <v>0.81737926463835997</v>
      </c>
      <c r="U113">
        <f t="shared" si="44"/>
        <v>0.69367974772105068</v>
      </c>
      <c r="V113">
        <f t="shared" si="45"/>
        <v>0.11072720554025434</v>
      </c>
      <c r="W113">
        <f t="shared" si="46"/>
        <v>4.3902845955330082E-2</v>
      </c>
      <c r="X113">
        <f t="shared" si="47"/>
        <v>0.15463005149558443</v>
      </c>
      <c r="Y113">
        <f t="shared" si="48"/>
        <v>-7.5757271254839862E-4</v>
      </c>
      <c r="Z113">
        <f t="shared" si="49"/>
        <v>-1.5151454250967972E-3</v>
      </c>
      <c r="AA113">
        <f t="shared" si="50"/>
        <v>-7.3034068763818359E-4</v>
      </c>
      <c r="AB113">
        <f t="shared" si="51"/>
        <v>-1.4606813752763672E-3</v>
      </c>
      <c r="AC113">
        <f t="shared" si="52"/>
        <v>5.9560609296003521E-2</v>
      </c>
      <c r="AD113">
        <f t="shared" si="53"/>
        <v>5.999917746334138E-2</v>
      </c>
      <c r="AE113">
        <f t="shared" si="54"/>
        <v>-3.1924788388795977E-2</v>
      </c>
      <c r="AF113">
        <f t="shared" si="55"/>
        <v>-3.2159863148806242E-2</v>
      </c>
    </row>
    <row r="114" spans="2:32" x14ac:dyDescent="0.35">
      <c r="B114">
        <v>0.01</v>
      </c>
      <c r="C114" s="12">
        <v>0.99</v>
      </c>
      <c r="D114">
        <v>0.05</v>
      </c>
      <c r="E114">
        <v>0.1</v>
      </c>
      <c r="F114">
        <f t="shared" si="29"/>
        <v>0.15253159044858952</v>
      </c>
      <c r="G114">
        <f t="shared" si="30"/>
        <v>0.20506318089717895</v>
      </c>
      <c r="H114">
        <f t="shared" si="31"/>
        <v>0.25228320057282683</v>
      </c>
      <c r="I114">
        <f t="shared" si="32"/>
        <v>0.30456640114565364</v>
      </c>
      <c r="J114">
        <f t="shared" si="33"/>
        <v>2.8132897612147371E-2</v>
      </c>
      <c r="K114">
        <f t="shared" si="34"/>
        <v>0.50703276056347446</v>
      </c>
      <c r="L114">
        <f t="shared" si="35"/>
        <v>4.3070800143206703E-2</v>
      </c>
      <c r="M114">
        <f t="shared" si="36"/>
        <v>0.51076603575338719</v>
      </c>
      <c r="N114">
        <f t="shared" si="37"/>
        <v>-0.10552110998194565</v>
      </c>
      <c r="O114">
        <f t="shared" si="38"/>
        <v>-5.9251881950638893E-2</v>
      </c>
      <c r="P114">
        <f t="shared" si="39"/>
        <v>0.78016756450449798</v>
      </c>
      <c r="Q114">
        <f t="shared" si="40"/>
        <v>0.83223528860459572</v>
      </c>
      <c r="R114">
        <f t="shared" si="41"/>
        <v>-8.3766508546723406E-2</v>
      </c>
      <c r="S114">
        <f t="shared" si="42"/>
        <v>0.47907060959331277</v>
      </c>
      <c r="T114" s="13">
        <f t="shared" si="43"/>
        <v>0.8206480331074435</v>
      </c>
      <c r="U114">
        <f t="shared" si="44"/>
        <v>0.69437388223259366</v>
      </c>
      <c r="V114">
        <f t="shared" si="45"/>
        <v>0.11001361839212102</v>
      </c>
      <c r="W114">
        <f t="shared" si="46"/>
        <v>4.36974007531142E-2</v>
      </c>
      <c r="X114">
        <f t="shared" si="47"/>
        <v>0.15371101914523522</v>
      </c>
      <c r="Y114">
        <f t="shared" si="48"/>
        <v>-7.6607628539113854E-4</v>
      </c>
      <c r="Z114">
        <f t="shared" si="49"/>
        <v>-1.5321525707822771E-3</v>
      </c>
      <c r="AA114">
        <f t="shared" si="50"/>
        <v>-7.3901281046008277E-4</v>
      </c>
      <c r="AB114">
        <f t="shared" si="51"/>
        <v>-1.4780256209201655E-3</v>
      </c>
      <c r="AC114">
        <f t="shared" si="52"/>
        <v>5.9354360789004343E-2</v>
      </c>
      <c r="AD114">
        <f t="shared" si="53"/>
        <v>5.9791386125001303E-2</v>
      </c>
      <c r="AE114">
        <f t="shared" si="54"/>
        <v>-3.1809926320118365E-2</v>
      </c>
      <c r="AF114">
        <f t="shared" si="55"/>
        <v>-3.2044142366813008E-2</v>
      </c>
    </row>
    <row r="115" spans="2:32" x14ac:dyDescent="0.35">
      <c r="B115">
        <v>0.01</v>
      </c>
      <c r="C115" s="12">
        <v>0.99</v>
      </c>
      <c r="D115">
        <v>0.05</v>
      </c>
      <c r="E115">
        <v>0.1</v>
      </c>
      <c r="F115">
        <f t="shared" si="29"/>
        <v>0.15260819807712864</v>
      </c>
      <c r="G115">
        <f t="shared" si="30"/>
        <v>0.20521639615425719</v>
      </c>
      <c r="H115">
        <f t="shared" si="31"/>
        <v>0.25235710185387283</v>
      </c>
      <c r="I115">
        <f t="shared" si="32"/>
        <v>0.30471420370774566</v>
      </c>
      <c r="J115">
        <f t="shared" si="33"/>
        <v>2.815204951928215E-2</v>
      </c>
      <c r="K115">
        <f t="shared" si="34"/>
        <v>0.5070375475923653</v>
      </c>
      <c r="L115">
        <f t="shared" si="35"/>
        <v>4.3089275463468205E-2</v>
      </c>
      <c r="M115">
        <f t="shared" si="36"/>
        <v>0.51077065244110553</v>
      </c>
      <c r="N115">
        <f t="shared" si="37"/>
        <v>-0.11145654606084608</v>
      </c>
      <c r="O115">
        <f t="shared" si="38"/>
        <v>-6.5231020563139022E-2</v>
      </c>
      <c r="P115">
        <f t="shared" si="39"/>
        <v>0.78334855713650986</v>
      </c>
      <c r="Q115">
        <f t="shared" si="40"/>
        <v>0.835439702841277</v>
      </c>
      <c r="R115">
        <f t="shared" si="41"/>
        <v>-8.9830744710240579E-2</v>
      </c>
      <c r="S115">
        <f t="shared" si="42"/>
        <v>0.47755740362129895</v>
      </c>
      <c r="T115" s="13">
        <f t="shared" si="43"/>
        <v>0.82390521341595613</v>
      </c>
      <c r="U115">
        <f t="shared" si="44"/>
        <v>0.69506467914749048</v>
      </c>
      <c r="V115">
        <f t="shared" si="45"/>
        <v>0.10930496284054513</v>
      </c>
      <c r="W115">
        <f t="shared" si="46"/>
        <v>4.3493421743186364E-2</v>
      </c>
      <c r="X115">
        <f t="shared" si="47"/>
        <v>0.15279838458373149</v>
      </c>
      <c r="Y115">
        <f t="shared" si="48"/>
        <v>-7.7447289789029392E-4</v>
      </c>
      <c r="Z115">
        <f t="shared" si="49"/>
        <v>-1.5489457957805878E-3</v>
      </c>
      <c r="AA115">
        <f t="shared" si="50"/>
        <v>-7.4757815570413973E-4</v>
      </c>
      <c r="AB115">
        <f t="shared" si="51"/>
        <v>-1.4951563114082795E-3</v>
      </c>
      <c r="AC115">
        <f t="shared" si="52"/>
        <v>5.9147885167894647E-2</v>
      </c>
      <c r="AD115">
        <f t="shared" si="53"/>
        <v>5.9583366244121597E-2</v>
      </c>
      <c r="AE115">
        <f t="shared" si="54"/>
        <v>-3.1695664320971387E-2</v>
      </c>
      <c r="AF115">
        <f t="shared" si="55"/>
        <v>-3.1929026206540832E-2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E9457-FC8E-4B20-BDFC-B432A377DAF5}">
  <dimension ref="B5:B19"/>
  <sheetViews>
    <sheetView workbookViewId="0">
      <selection activeCell="L19" sqref="L19"/>
    </sheetView>
  </sheetViews>
  <sheetFormatPr defaultRowHeight="14.5" x14ac:dyDescent="0.35"/>
  <sheetData>
    <row r="5" spans="2:2" x14ac:dyDescent="0.35">
      <c r="B5" t="s">
        <v>73</v>
      </c>
    </row>
    <row r="7" spans="2:2" x14ac:dyDescent="0.35">
      <c r="B7" t="s">
        <v>74</v>
      </c>
    </row>
    <row r="9" spans="2:2" x14ac:dyDescent="0.35">
      <c r="B9" t="s">
        <v>75</v>
      </c>
    </row>
    <row r="11" spans="2:2" x14ac:dyDescent="0.35">
      <c r="B11" t="s">
        <v>76</v>
      </c>
    </row>
    <row r="13" spans="2:2" x14ac:dyDescent="0.35">
      <c r="B13" t="s">
        <v>77</v>
      </c>
    </row>
    <row r="15" spans="2:2" x14ac:dyDescent="0.35">
      <c r="B15" t="s">
        <v>78</v>
      </c>
    </row>
    <row r="17" spans="2:2" x14ac:dyDescent="0.35">
      <c r="B17" t="s">
        <v>79</v>
      </c>
    </row>
    <row r="19" spans="2:2" x14ac:dyDescent="0.35">
      <c r="B19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Oracle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Hazarika</dc:creator>
  <cp:lastModifiedBy>Deepak Hazarika</cp:lastModifiedBy>
  <dcterms:created xsi:type="dcterms:W3CDTF">2021-05-08T05:27:50Z</dcterms:created>
  <dcterms:modified xsi:type="dcterms:W3CDTF">2021-05-12T07:49:01Z</dcterms:modified>
</cp:coreProperties>
</file>