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i\Documents\DS-jedi\hackathon\"/>
    </mc:Choice>
  </mc:AlternateContent>
  <bookViews>
    <workbookView xWindow="0" yWindow="0" windowWidth="19180" windowHeight="6520"/>
  </bookViews>
  <sheets>
    <sheet name="lasso_selection (2)" sheetId="2" r:id="rId1"/>
    <sheet name="lasso_selection" sheetId="1" r:id="rId2"/>
  </sheets>
  <calcPr calcId="152511"/>
</workbook>
</file>

<file path=xl/calcChain.xml><?xml version="1.0" encoding="utf-8"?>
<calcChain xmlns="http://schemas.openxmlformats.org/spreadsheetml/2006/main">
  <c r="J12" i="2" l="1"/>
  <c r="J3" i="2"/>
  <c r="J4" i="2"/>
  <c r="J5" i="2"/>
  <c r="J6" i="2"/>
  <c r="J7" i="2"/>
  <c r="J8" i="2"/>
  <c r="J9" i="2"/>
  <c r="J10" i="2"/>
  <c r="J11" i="2"/>
  <c r="J2" i="2"/>
  <c r="H12" i="2"/>
  <c r="H11" i="2"/>
  <c r="H10" i="2"/>
  <c r="H9" i="2"/>
  <c r="H8" i="2"/>
  <c r="H7" i="2"/>
  <c r="H6" i="2"/>
  <c r="H5" i="2"/>
  <c r="H4" i="2"/>
  <c r="H3" i="2"/>
  <c r="H2" i="2"/>
  <c r="E101" i="2"/>
  <c r="E73" i="2"/>
  <c r="E68" i="2"/>
  <c r="E62" i="2"/>
  <c r="E60" i="2"/>
  <c r="E37" i="2"/>
  <c r="E7" i="2"/>
  <c r="E5" i="2"/>
  <c r="E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2" i="2"/>
</calcChain>
</file>

<file path=xl/sharedStrings.xml><?xml version="1.0" encoding="utf-8"?>
<sst xmlns="http://schemas.openxmlformats.org/spreadsheetml/2006/main" count="258" uniqueCount="129">
  <si>
    <t>feature</t>
  </si>
  <si>
    <t>importance</t>
  </si>
  <si>
    <t>IDADE</t>
  </si>
  <si>
    <t>IDADE_2</t>
  </si>
  <si>
    <t>SEXO_3.0</t>
  </si>
  <si>
    <t>SEXO_nan</t>
  </si>
  <si>
    <t>PROC_SOLIC_209</t>
  </si>
  <si>
    <t>PROC_SOLIC_211</t>
  </si>
  <si>
    <t>PROC_SOLIC_301</t>
  </si>
  <si>
    <t>PROC_SOLIC_303</t>
  </si>
  <si>
    <t>PROC_SOLIC_304</t>
  </si>
  <si>
    <t>PROC_SOLIC_305</t>
  </si>
  <si>
    <t>PROC_SOLIC_308</t>
  </si>
  <si>
    <t>PROC_SOLIC_310</t>
  </si>
  <si>
    <t>PROC_SOLIC_401</t>
  </si>
  <si>
    <t>PROC_SOLIC_402</t>
  </si>
  <si>
    <t>PROC_SOLIC_403</t>
  </si>
  <si>
    <t>PROC_SOLIC_404</t>
  </si>
  <si>
    <t>PROC_SOLIC_405</t>
  </si>
  <si>
    <t>PROC_SOLIC_406</t>
  </si>
  <si>
    <t>PROC_SOLIC_407</t>
  </si>
  <si>
    <t>PROC_SOLIC_408</t>
  </si>
  <si>
    <t>PROC_SOLIC_409</t>
  </si>
  <si>
    <t>PROC_SOLIC_410</t>
  </si>
  <si>
    <t>PROC_SOLIC_411</t>
  </si>
  <si>
    <t>PROC_SOLIC_412</t>
  </si>
  <si>
    <t>PROC_SOLIC_413</t>
  </si>
  <si>
    <t>PROC_SOLIC_414</t>
  </si>
  <si>
    <t>PROC_SOLIC_415</t>
  </si>
  <si>
    <t>PROC_SOLIC_416</t>
  </si>
  <si>
    <t>PROC_SOLIC_501</t>
  </si>
  <si>
    <t>PROC_SOLIC_503</t>
  </si>
  <si>
    <t>PROC_SOLIC_504</t>
  </si>
  <si>
    <t>PROC_SOLIC_505</t>
  </si>
  <si>
    <t>PROC_SOLIC_506</t>
  </si>
  <si>
    <t>PROC_SOLIC_nan</t>
  </si>
  <si>
    <t>DIAG_PRINC_B</t>
  </si>
  <si>
    <t>DIAG_PRINC_C</t>
  </si>
  <si>
    <t>DIAG_PRINC_D</t>
  </si>
  <si>
    <t>DIAG_PRINC_E</t>
  </si>
  <si>
    <t>DIAG_PRINC_F</t>
  </si>
  <si>
    <t>DIAG_PRINC_G</t>
  </si>
  <si>
    <t>DIAG_PRINC_H</t>
  </si>
  <si>
    <t>DIAG_PRINC_I</t>
  </si>
  <si>
    <t>DIAG_PRINC_J</t>
  </si>
  <si>
    <t>DIAG_PRINC_K</t>
  </si>
  <si>
    <t>DIAG_PRINC_L</t>
  </si>
  <si>
    <t>DIAG_PRINC_M</t>
  </si>
  <si>
    <t>DIAG_PRINC_N</t>
  </si>
  <si>
    <t>DIAG_PRINC_O</t>
  </si>
  <si>
    <t>DIAG_PRINC_P</t>
  </si>
  <si>
    <t>DIAG_PRINC_Q</t>
  </si>
  <si>
    <t>DIAG_PRINC_R</t>
  </si>
  <si>
    <t>DIAG_PRINC_S</t>
  </si>
  <si>
    <t>DIAG_PRINC_T</t>
  </si>
  <si>
    <t>DIAG_PRINC_U</t>
  </si>
  <si>
    <t>DIAG_PRINC_Y</t>
  </si>
  <si>
    <t>DIAG_PRINC_Z</t>
  </si>
  <si>
    <t>DIAG_PRINC_nan</t>
  </si>
  <si>
    <t>IND_VDRL_1.0</t>
  </si>
  <si>
    <t>IND_VDRL_nan</t>
  </si>
  <si>
    <t>CAR_INT_2.0</t>
  </si>
  <si>
    <t>CAR_INT_3.0</t>
  </si>
  <si>
    <t>CAR_INT_4.0</t>
  </si>
  <si>
    <t>CAR_INT_5.0</t>
  </si>
  <si>
    <t>CAR_INT_6.0</t>
  </si>
  <si>
    <t>CAR_INT_nan</t>
  </si>
  <si>
    <t>INSTRU_1.0</t>
  </si>
  <si>
    <t>INSTRU_2.0</t>
  </si>
  <si>
    <t>INSTRU_3.0</t>
  </si>
  <si>
    <t>INSTRU_4.0</t>
  </si>
  <si>
    <t>INSTRU_nan</t>
  </si>
  <si>
    <t>CONTRACEP1_1.0</t>
  </si>
  <si>
    <t>CONTRACEP1_2.0</t>
  </si>
  <si>
    <t>CONTRACEP1_3.0</t>
  </si>
  <si>
    <t>CONTRACEP1_4.0</t>
  </si>
  <si>
    <t>CONTRACEP1_5.0</t>
  </si>
  <si>
    <t>CONTRACEP1_6.0</t>
  </si>
  <si>
    <t>CONTRACEP1_7.0</t>
  </si>
  <si>
    <t>CONTRACEP1_8.0</t>
  </si>
  <si>
    <t>CONTRACEP1_9.0</t>
  </si>
  <si>
    <t>CONTRACEP1_10.0</t>
  </si>
  <si>
    <t>CONTRACEP1_11.0</t>
  </si>
  <si>
    <t>CONTRACEP1_12.0</t>
  </si>
  <si>
    <t>CONTRACEP1_nan</t>
  </si>
  <si>
    <t>CONTRACEP2_1.0</t>
  </si>
  <si>
    <t>CONTRACEP2_2.0</t>
  </si>
  <si>
    <t>CONTRACEP2_3.0</t>
  </si>
  <si>
    <t>CONTRACEP2_4.0</t>
  </si>
  <si>
    <t>CONTRACEP2_5.0</t>
  </si>
  <si>
    <t>CONTRACEP2_6.0</t>
  </si>
  <si>
    <t>CONTRACEP2_7.0</t>
  </si>
  <si>
    <t>CONTRACEP2_8.0</t>
  </si>
  <si>
    <t>CONTRACEP2_9.0</t>
  </si>
  <si>
    <t>CONTRACEP2_10.0</t>
  </si>
  <si>
    <t>CONTRACEP2_11.0</t>
  </si>
  <si>
    <t>CONTRACEP2_12.0</t>
  </si>
  <si>
    <t>CONTRACEP2_nan</t>
  </si>
  <si>
    <t>GESTRISCO_1.0</t>
  </si>
  <si>
    <t>GESTRISCO_nan</t>
  </si>
  <si>
    <t>TPDISEC1_1.0</t>
  </si>
  <si>
    <t>TPDISEC1_2.0</t>
  </si>
  <si>
    <t>TPDISEC1_nan</t>
  </si>
  <si>
    <t>TPDISEC2_1.0</t>
  </si>
  <si>
    <t>TPDISEC2_2.0</t>
  </si>
  <si>
    <t>TPDISEC2_nan</t>
  </si>
  <si>
    <t>TPDISEC3_1.0</t>
  </si>
  <si>
    <t>TPDISEC3_2.0</t>
  </si>
  <si>
    <t>TPDISEC3_nan</t>
  </si>
  <si>
    <t>TPDISEC4_1.0</t>
  </si>
  <si>
    <t>TPDISEC4_2.0</t>
  </si>
  <si>
    <t>TPDISEC4_nan</t>
  </si>
  <si>
    <t>TPDISEC5_1.0</t>
  </si>
  <si>
    <t>TPDISEC5_2.0</t>
  </si>
  <si>
    <t>TPDISEC5_nan</t>
  </si>
  <si>
    <t>TPDISEC6_1.0</t>
  </si>
  <si>
    <t>TPDISEC6_2.0</t>
  </si>
  <si>
    <t>TPDISEC6_nan</t>
  </si>
  <si>
    <t>diagnóstico principal (CID10)</t>
  </si>
  <si>
    <t>procedimento solicitado</t>
  </si>
  <si>
    <t>tipo de diagnóstico secundário</t>
  </si>
  <si>
    <t>indicação de exame VDRL</t>
  </si>
  <si>
    <t>idade</t>
  </si>
  <si>
    <t>carater de internação</t>
  </si>
  <si>
    <t>grau de instrução</t>
  </si>
  <si>
    <t>IND_UTI</t>
  </si>
  <si>
    <t>tipo de contraceptivo utilizado</t>
  </si>
  <si>
    <t>sexo</t>
  </si>
  <si>
    <t>indicação de internação 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</si>
</sst>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13" workbookViewId="0">
      <selection activeCell="G16" sqref="G16:H25"/>
    </sheetView>
  </sheetViews>
  <sheetFormatPr defaultRowHeight="14.5" x14ac:dyDescent="0.35"/>
  <cols>
    <col min="2" max="2" width="16.54296875" bestFit="1" customWidth="1"/>
    <col min="3" max="3" width="12.453125" bestFit="1" customWidth="1"/>
    <col min="4" max="6" width="12.453125" customWidth="1"/>
    <col min="7" max="7" width="26.54296875" bestFit="1" customWidth="1"/>
    <col min="8" max="8" width="11.81640625" bestFit="1" customWidth="1"/>
  </cols>
  <sheetData>
    <row r="1" spans="1:10" x14ac:dyDescent="0.35">
      <c r="B1" t="s">
        <v>0</v>
      </c>
      <c r="C1" t="s">
        <v>1</v>
      </c>
    </row>
    <row r="2" spans="1:10" x14ac:dyDescent="0.35">
      <c r="A2">
        <v>0</v>
      </c>
      <c r="B2" t="s">
        <v>2</v>
      </c>
      <c r="C2">
        <v>0.25545129270120998</v>
      </c>
      <c r="D2">
        <f>ABS(C2)</f>
        <v>0.25545129270120998</v>
      </c>
      <c r="E2">
        <f>SUM(D2:D3)</f>
        <v>0.25765839680698138</v>
      </c>
      <c r="G2" t="s">
        <v>118</v>
      </c>
      <c r="H2" s="1">
        <f>E37</f>
        <v>158.05326727429338</v>
      </c>
      <c r="I2" s="2"/>
      <c r="J2" s="2">
        <f>H2/$H$12</f>
        <v>0.46257518291709276</v>
      </c>
    </row>
    <row r="3" spans="1:10" x14ac:dyDescent="0.35">
      <c r="A3">
        <v>1</v>
      </c>
      <c r="B3" t="s">
        <v>3</v>
      </c>
      <c r="C3">
        <v>2.20710410577139E-3</v>
      </c>
      <c r="D3">
        <f t="shared" ref="D3:D66" si="0">ABS(C3)</f>
        <v>2.20710410577139E-3</v>
      </c>
      <c r="G3" t="s">
        <v>119</v>
      </c>
      <c r="H3" s="1">
        <f>E7</f>
        <v>112.4437004757429</v>
      </c>
      <c r="I3" s="2"/>
      <c r="J3" s="2">
        <f t="shared" ref="J3:J11" si="1">H3/$H$12</f>
        <v>0.3290894659278033</v>
      </c>
    </row>
    <row r="4" spans="1:10" x14ac:dyDescent="0.35">
      <c r="A4">
        <v>2</v>
      </c>
      <c r="B4" t="s">
        <v>125</v>
      </c>
      <c r="C4">
        <v>42.0816783451681</v>
      </c>
      <c r="D4">
        <f t="shared" si="0"/>
        <v>42.0816783451681</v>
      </c>
      <c r="E4">
        <f>D4</f>
        <v>42.0816783451681</v>
      </c>
      <c r="G4" t="s">
        <v>120</v>
      </c>
      <c r="H4" s="1">
        <f>E101</f>
        <v>21.661927740204181</v>
      </c>
      <c r="I4" s="2"/>
      <c r="J4" s="2">
        <f t="shared" si="1"/>
        <v>6.3398057879892653E-2</v>
      </c>
    </row>
    <row r="5" spans="1:10" x14ac:dyDescent="0.35">
      <c r="A5">
        <v>3</v>
      </c>
      <c r="B5" t="s">
        <v>4</v>
      </c>
      <c r="C5">
        <v>-2.36429894981912</v>
      </c>
      <c r="D5">
        <f t="shared" si="0"/>
        <v>2.36429894981912</v>
      </c>
      <c r="E5">
        <f>SUM(D5:D6)</f>
        <v>2.36429894981912</v>
      </c>
      <c r="G5" t="s">
        <v>121</v>
      </c>
      <c r="H5" s="1">
        <f>E60</f>
        <v>1.0932231461545601</v>
      </c>
      <c r="I5" s="2"/>
      <c r="J5" s="2">
        <f t="shared" si="1"/>
        <v>3.1995409239091045E-3</v>
      </c>
    </row>
    <row r="6" spans="1:10" x14ac:dyDescent="0.35">
      <c r="A6">
        <v>4</v>
      </c>
      <c r="B6" t="s">
        <v>5</v>
      </c>
      <c r="C6">
        <v>0</v>
      </c>
      <c r="D6">
        <f t="shared" si="0"/>
        <v>0</v>
      </c>
      <c r="G6" t="s">
        <v>122</v>
      </c>
      <c r="H6" s="1">
        <f>E2</f>
        <v>0.25765839680698138</v>
      </c>
      <c r="I6" s="2"/>
      <c r="J6" s="2">
        <f t="shared" si="1"/>
        <v>7.5408994757616998E-4</v>
      </c>
    </row>
    <row r="7" spans="1:10" x14ac:dyDescent="0.35">
      <c r="A7">
        <v>5</v>
      </c>
      <c r="B7" t="s">
        <v>6</v>
      </c>
      <c r="C7">
        <v>0</v>
      </c>
      <c r="D7">
        <f t="shared" si="0"/>
        <v>0</v>
      </c>
      <c r="E7">
        <f>SUM(D7:D36)</f>
        <v>112.4437004757429</v>
      </c>
      <c r="G7" t="s">
        <v>123</v>
      </c>
      <c r="H7" s="1">
        <f>E62</f>
        <v>2.4600430148503678</v>
      </c>
      <c r="I7" s="2"/>
      <c r="J7" s="2">
        <f t="shared" si="1"/>
        <v>7.1998185624563057E-3</v>
      </c>
    </row>
    <row r="8" spans="1:10" x14ac:dyDescent="0.35">
      <c r="A8">
        <v>6</v>
      </c>
      <c r="B8" t="s">
        <v>7</v>
      </c>
      <c r="C8">
        <v>-7.5248638472826599</v>
      </c>
      <c r="D8">
        <f t="shared" si="0"/>
        <v>7.5248638472826599</v>
      </c>
      <c r="G8" t="s">
        <v>124</v>
      </c>
      <c r="H8" s="1">
        <f>E68</f>
        <v>0.65999294977253697</v>
      </c>
      <c r="I8" s="2"/>
      <c r="J8" s="2">
        <f t="shared" si="1"/>
        <v>1.9316042289413522E-3</v>
      </c>
    </row>
    <row r="9" spans="1:10" x14ac:dyDescent="0.35">
      <c r="A9">
        <v>7</v>
      </c>
      <c r="B9" t="s">
        <v>8</v>
      </c>
      <c r="C9">
        <v>-4.5028632901129804</v>
      </c>
      <c r="D9">
        <f t="shared" si="0"/>
        <v>4.5028632901129804</v>
      </c>
      <c r="G9" t="s">
        <v>126</v>
      </c>
      <c r="H9" s="1">
        <f>E73</f>
        <v>0.60546090959243104</v>
      </c>
      <c r="I9" s="3"/>
      <c r="J9" s="2">
        <f t="shared" si="1"/>
        <v>1.7720050704033779E-3</v>
      </c>
    </row>
    <row r="10" spans="1:10" x14ac:dyDescent="0.35">
      <c r="A10">
        <v>8</v>
      </c>
      <c r="B10" t="s">
        <v>9</v>
      </c>
      <c r="C10">
        <v>23.649169072326998</v>
      </c>
      <c r="D10">
        <f t="shared" si="0"/>
        <v>23.649169072326998</v>
      </c>
      <c r="G10" t="s">
        <v>127</v>
      </c>
      <c r="H10" s="1">
        <f>E5</f>
        <v>2.36429894981912</v>
      </c>
      <c r="J10" s="2">
        <f t="shared" si="1"/>
        <v>6.9196039920216782E-3</v>
      </c>
    </row>
    <row r="11" spans="1:10" x14ac:dyDescent="0.35">
      <c r="A11">
        <v>9</v>
      </c>
      <c r="B11" t="s">
        <v>10</v>
      </c>
      <c r="C11">
        <v>6.4982197271657496</v>
      </c>
      <c r="D11">
        <f t="shared" si="0"/>
        <v>6.4982197271657496</v>
      </c>
      <c r="G11" t="s">
        <v>128</v>
      </c>
      <c r="H11" s="1">
        <f>E4</f>
        <v>42.0816783451681</v>
      </c>
      <c r="J11" s="2">
        <f t="shared" si="1"/>
        <v>0.12316063054990346</v>
      </c>
    </row>
    <row r="12" spans="1:10" x14ac:dyDescent="0.35">
      <c r="A12">
        <v>10</v>
      </c>
      <c r="B12" t="s">
        <v>11</v>
      </c>
      <c r="C12">
        <v>9.21534177607594</v>
      </c>
      <c r="D12">
        <f t="shared" si="0"/>
        <v>9.21534177607594</v>
      </c>
      <c r="H12" s="1">
        <f>SUM(H2:H11)</f>
        <v>341.6812512024045</v>
      </c>
      <c r="J12" s="1">
        <f>SUM(J2:J11)</f>
        <v>1.0000000000000002</v>
      </c>
    </row>
    <row r="13" spans="1:10" x14ac:dyDescent="0.35">
      <c r="A13">
        <v>11</v>
      </c>
      <c r="B13" t="s">
        <v>12</v>
      </c>
      <c r="C13">
        <v>0.39565588566637799</v>
      </c>
      <c r="D13">
        <f t="shared" si="0"/>
        <v>0.39565588566637799</v>
      </c>
      <c r="H13" s="2"/>
    </row>
    <row r="14" spans="1:10" x14ac:dyDescent="0.35">
      <c r="A14">
        <v>12</v>
      </c>
      <c r="B14" t="s">
        <v>13</v>
      </c>
      <c r="C14">
        <v>3.4324083062142199</v>
      </c>
      <c r="D14">
        <f t="shared" si="0"/>
        <v>3.4324083062142199</v>
      </c>
      <c r="H14" s="2"/>
    </row>
    <row r="15" spans="1:10" x14ac:dyDescent="0.35">
      <c r="A15">
        <v>13</v>
      </c>
      <c r="B15" t="s">
        <v>14</v>
      </c>
      <c r="C15">
        <v>-5.7792353093655198</v>
      </c>
      <c r="D15">
        <f t="shared" si="0"/>
        <v>5.7792353093655198</v>
      </c>
      <c r="H15" s="2"/>
    </row>
    <row r="16" spans="1:10" x14ac:dyDescent="0.35">
      <c r="A16">
        <v>14</v>
      </c>
      <c r="B16" t="s">
        <v>15</v>
      </c>
      <c r="C16">
        <v>-3.40703618281517E-2</v>
      </c>
      <c r="D16">
        <f t="shared" si="0"/>
        <v>3.40703618281517E-2</v>
      </c>
      <c r="G16" t="s">
        <v>122</v>
      </c>
      <c r="H16" s="2">
        <v>7.5408994757616998E-4</v>
      </c>
    </row>
    <row r="17" spans="1:8" x14ac:dyDescent="0.35">
      <c r="A17">
        <v>15</v>
      </c>
      <c r="B17" t="s">
        <v>16</v>
      </c>
      <c r="C17">
        <v>-1.8984828615134</v>
      </c>
      <c r="D17">
        <f t="shared" si="0"/>
        <v>1.8984828615134</v>
      </c>
      <c r="G17" t="s">
        <v>126</v>
      </c>
      <c r="H17" s="2">
        <v>1.7720050704033779E-3</v>
      </c>
    </row>
    <row r="18" spans="1:8" x14ac:dyDescent="0.35">
      <c r="A18">
        <v>16</v>
      </c>
      <c r="B18" t="s">
        <v>17</v>
      </c>
      <c r="C18">
        <v>-1.5344843513428801</v>
      </c>
      <c r="D18">
        <f t="shared" si="0"/>
        <v>1.5344843513428801</v>
      </c>
      <c r="G18" t="s">
        <v>124</v>
      </c>
      <c r="H18" s="2">
        <v>1.9316042289413522E-3</v>
      </c>
    </row>
    <row r="19" spans="1:8" x14ac:dyDescent="0.35">
      <c r="A19">
        <v>17</v>
      </c>
      <c r="B19" t="s">
        <v>18</v>
      </c>
      <c r="C19">
        <v>-3.57618951295875</v>
      </c>
      <c r="D19">
        <f t="shared" si="0"/>
        <v>3.57618951295875</v>
      </c>
      <c r="G19" t="s">
        <v>121</v>
      </c>
      <c r="H19" s="2">
        <v>3.1995409239091045E-3</v>
      </c>
    </row>
    <row r="20" spans="1:8" x14ac:dyDescent="0.35">
      <c r="A20">
        <v>18</v>
      </c>
      <c r="B20" t="s">
        <v>19</v>
      </c>
      <c r="C20">
        <v>-3.0168615402738199</v>
      </c>
      <c r="D20">
        <f t="shared" si="0"/>
        <v>3.0168615402738199</v>
      </c>
      <c r="G20" t="s">
        <v>127</v>
      </c>
      <c r="H20" s="2">
        <v>6.9196039920216782E-3</v>
      </c>
    </row>
    <row r="21" spans="1:8" x14ac:dyDescent="0.35">
      <c r="A21">
        <v>19</v>
      </c>
      <c r="B21" t="s">
        <v>20</v>
      </c>
      <c r="C21">
        <v>0.86497010345329794</v>
      </c>
      <c r="D21">
        <f t="shared" si="0"/>
        <v>0.86497010345329794</v>
      </c>
      <c r="G21" t="s">
        <v>123</v>
      </c>
      <c r="H21" s="2">
        <v>7.1998185624563057E-3</v>
      </c>
    </row>
    <row r="22" spans="1:8" x14ac:dyDescent="0.35">
      <c r="A22">
        <v>20</v>
      </c>
      <c r="B22" t="s">
        <v>21</v>
      </c>
      <c r="C22">
        <v>0.20613515830184201</v>
      </c>
      <c r="D22">
        <f t="shared" si="0"/>
        <v>0.20613515830184201</v>
      </c>
      <c r="G22" t="s">
        <v>120</v>
      </c>
      <c r="H22" s="2">
        <v>6.3398057879892653E-2</v>
      </c>
    </row>
    <row r="23" spans="1:8" x14ac:dyDescent="0.35">
      <c r="A23">
        <v>21</v>
      </c>
      <c r="B23" t="s">
        <v>22</v>
      </c>
      <c r="C23">
        <v>-1.9357903813769399</v>
      </c>
      <c r="D23">
        <f t="shared" si="0"/>
        <v>1.9357903813769399</v>
      </c>
      <c r="G23" t="s">
        <v>128</v>
      </c>
      <c r="H23" s="2">
        <v>0.12316063054990346</v>
      </c>
    </row>
    <row r="24" spans="1:8" x14ac:dyDescent="0.35">
      <c r="A24">
        <v>22</v>
      </c>
      <c r="B24" t="s">
        <v>23</v>
      </c>
      <c r="C24">
        <v>-0.56951661611077498</v>
      </c>
      <c r="D24">
        <f t="shared" si="0"/>
        <v>0.56951661611077498</v>
      </c>
      <c r="G24" t="s">
        <v>119</v>
      </c>
      <c r="H24" s="2">
        <v>0.3290894659278033</v>
      </c>
    </row>
    <row r="25" spans="1:8" x14ac:dyDescent="0.35">
      <c r="A25">
        <v>23</v>
      </c>
      <c r="B25" t="s">
        <v>24</v>
      </c>
      <c r="C25">
        <v>3.3294200162705301</v>
      </c>
      <c r="D25">
        <f t="shared" si="0"/>
        <v>3.3294200162705301</v>
      </c>
      <c r="G25" t="s">
        <v>118</v>
      </c>
      <c r="H25" s="2">
        <v>0.46257518291709276</v>
      </c>
    </row>
    <row r="26" spans="1:8" x14ac:dyDescent="0.35">
      <c r="A26">
        <v>24</v>
      </c>
      <c r="B26" t="s">
        <v>25</v>
      </c>
      <c r="C26">
        <v>5.1158412686142896</v>
      </c>
      <c r="D26">
        <f t="shared" si="0"/>
        <v>5.1158412686142896</v>
      </c>
    </row>
    <row r="27" spans="1:8" x14ac:dyDescent="0.35">
      <c r="A27">
        <v>25</v>
      </c>
      <c r="B27" t="s">
        <v>26</v>
      </c>
      <c r="C27">
        <v>0</v>
      </c>
      <c r="D27">
        <f t="shared" si="0"/>
        <v>0</v>
      </c>
    </row>
    <row r="28" spans="1:8" x14ac:dyDescent="0.35">
      <c r="A28">
        <v>26</v>
      </c>
      <c r="B28" t="s">
        <v>27</v>
      </c>
      <c r="C28">
        <v>-4.8693999014454201</v>
      </c>
      <c r="D28">
        <f t="shared" si="0"/>
        <v>4.8693999014454201</v>
      </c>
    </row>
    <row r="29" spans="1:8" x14ac:dyDescent="0.35">
      <c r="A29">
        <v>27</v>
      </c>
      <c r="B29" t="s">
        <v>28</v>
      </c>
      <c r="C29">
        <v>1.7189777210239501</v>
      </c>
      <c r="D29">
        <f t="shared" si="0"/>
        <v>1.7189777210239501</v>
      </c>
    </row>
    <row r="30" spans="1:8" x14ac:dyDescent="0.35">
      <c r="A30">
        <v>28</v>
      </c>
      <c r="B30" t="s">
        <v>29</v>
      </c>
      <c r="C30">
        <v>-2.13189719453674</v>
      </c>
      <c r="D30">
        <f t="shared" si="0"/>
        <v>2.13189719453674</v>
      </c>
    </row>
    <row r="31" spans="1:8" x14ac:dyDescent="0.35">
      <c r="A31">
        <v>29</v>
      </c>
      <c r="B31" t="s">
        <v>30</v>
      </c>
      <c r="C31">
        <v>0</v>
      </c>
      <c r="D31">
        <f t="shared" si="0"/>
        <v>0</v>
      </c>
    </row>
    <row r="32" spans="1:8" x14ac:dyDescent="0.35">
      <c r="A32">
        <v>30</v>
      </c>
      <c r="B32" t="s">
        <v>31</v>
      </c>
      <c r="C32">
        <v>-2.0967936793709101</v>
      </c>
      <c r="D32">
        <f t="shared" si="0"/>
        <v>2.0967936793709101</v>
      </c>
    </row>
    <row r="33" spans="1:5" x14ac:dyDescent="0.35">
      <c r="A33">
        <v>31</v>
      </c>
      <c r="B33" t="s">
        <v>32</v>
      </c>
      <c r="C33">
        <v>0</v>
      </c>
      <c r="D33">
        <f t="shared" si="0"/>
        <v>0</v>
      </c>
    </row>
    <row r="34" spans="1:5" x14ac:dyDescent="0.35">
      <c r="A34">
        <v>32</v>
      </c>
      <c r="B34" t="s">
        <v>33</v>
      </c>
      <c r="C34">
        <v>6.0917537886106397</v>
      </c>
      <c r="D34">
        <f t="shared" si="0"/>
        <v>6.0917537886106397</v>
      </c>
    </row>
    <row r="35" spans="1:5" x14ac:dyDescent="0.35">
      <c r="A35">
        <v>33</v>
      </c>
      <c r="B35" t="s">
        <v>34</v>
      </c>
      <c r="C35">
        <v>12.455358804500101</v>
      </c>
      <c r="D35">
        <f t="shared" si="0"/>
        <v>12.455358804500101</v>
      </c>
    </row>
    <row r="36" spans="1:5" x14ac:dyDescent="0.35">
      <c r="A36">
        <v>34</v>
      </c>
      <c r="B36" t="s">
        <v>35</v>
      </c>
      <c r="C36">
        <v>0</v>
      </c>
      <c r="D36">
        <f t="shared" si="0"/>
        <v>0</v>
      </c>
    </row>
    <row r="37" spans="1:5" x14ac:dyDescent="0.35">
      <c r="A37">
        <v>35</v>
      </c>
      <c r="B37" t="s">
        <v>36</v>
      </c>
      <c r="C37">
        <v>10.7000353343588</v>
      </c>
      <c r="D37">
        <f t="shared" si="0"/>
        <v>10.7000353343588</v>
      </c>
      <c r="E37">
        <f>SUM(D37:D59)</f>
        <v>158.05326727429338</v>
      </c>
    </row>
    <row r="38" spans="1:5" x14ac:dyDescent="0.35">
      <c r="A38">
        <v>36</v>
      </c>
      <c r="B38" t="s">
        <v>37</v>
      </c>
      <c r="C38">
        <v>-0.917969093788081</v>
      </c>
      <c r="D38">
        <f t="shared" si="0"/>
        <v>0.917969093788081</v>
      </c>
    </row>
    <row r="39" spans="1:5" x14ac:dyDescent="0.35">
      <c r="A39">
        <v>37</v>
      </c>
      <c r="B39" t="s">
        <v>38</v>
      </c>
      <c r="C39">
        <v>-2.3351642514630102</v>
      </c>
      <c r="D39">
        <f t="shared" si="0"/>
        <v>2.3351642514630102</v>
      </c>
    </row>
    <row r="40" spans="1:5" x14ac:dyDescent="0.35">
      <c r="A40">
        <v>38</v>
      </c>
      <c r="B40" t="s">
        <v>39</v>
      </c>
      <c r="C40">
        <v>-3.6593911835252402</v>
      </c>
      <c r="D40">
        <f t="shared" si="0"/>
        <v>3.6593911835252402</v>
      </c>
    </row>
    <row r="41" spans="1:5" x14ac:dyDescent="0.35">
      <c r="A41">
        <v>39</v>
      </c>
      <c r="B41" t="s">
        <v>40</v>
      </c>
      <c r="C41">
        <v>69.221395088792406</v>
      </c>
      <c r="D41">
        <f t="shared" si="0"/>
        <v>69.221395088792406</v>
      </c>
    </row>
    <row r="42" spans="1:5" x14ac:dyDescent="0.35">
      <c r="A42">
        <v>40</v>
      </c>
      <c r="B42" t="s">
        <v>41</v>
      </c>
      <c r="C42">
        <v>28.844257974642201</v>
      </c>
      <c r="D42">
        <f t="shared" si="0"/>
        <v>28.844257974642201</v>
      </c>
    </row>
    <row r="43" spans="1:5" x14ac:dyDescent="0.35">
      <c r="A43">
        <v>41</v>
      </c>
      <c r="B43" t="s">
        <v>42</v>
      </c>
      <c r="C43">
        <v>-6.9874237703899702</v>
      </c>
      <c r="D43">
        <f t="shared" si="0"/>
        <v>6.9874237703899702</v>
      </c>
    </row>
    <row r="44" spans="1:5" x14ac:dyDescent="0.35">
      <c r="A44">
        <v>42</v>
      </c>
      <c r="B44" t="s">
        <v>43</v>
      </c>
      <c r="C44">
        <v>-3.3693185043654599</v>
      </c>
      <c r="D44">
        <f t="shared" si="0"/>
        <v>3.3693185043654599</v>
      </c>
    </row>
    <row r="45" spans="1:5" x14ac:dyDescent="0.35">
      <c r="A45">
        <v>43</v>
      </c>
      <c r="B45" t="s">
        <v>44</v>
      </c>
      <c r="C45">
        <v>-2.6653213504354598</v>
      </c>
      <c r="D45">
        <f t="shared" si="0"/>
        <v>2.6653213504354598</v>
      </c>
    </row>
    <row r="46" spans="1:5" x14ac:dyDescent="0.35">
      <c r="A46">
        <v>44</v>
      </c>
      <c r="B46" t="s">
        <v>45</v>
      </c>
      <c r="C46">
        <v>-4.8641957510157896</v>
      </c>
      <c r="D46">
        <f t="shared" si="0"/>
        <v>4.8641957510157896</v>
      </c>
    </row>
    <row r="47" spans="1:5" x14ac:dyDescent="0.35">
      <c r="A47">
        <v>45</v>
      </c>
      <c r="B47" t="s">
        <v>46</v>
      </c>
      <c r="C47">
        <v>-0.271137362188696</v>
      </c>
      <c r="D47">
        <f t="shared" si="0"/>
        <v>0.271137362188696</v>
      </c>
    </row>
    <row r="48" spans="1:5" x14ac:dyDescent="0.35">
      <c r="A48">
        <v>46</v>
      </c>
      <c r="B48" t="s">
        <v>47</v>
      </c>
      <c r="C48">
        <v>-0.75528252925777595</v>
      </c>
      <c r="D48">
        <f t="shared" si="0"/>
        <v>0.75528252925777595</v>
      </c>
    </row>
    <row r="49" spans="1:5" x14ac:dyDescent="0.35">
      <c r="A49">
        <v>47</v>
      </c>
      <c r="B49" t="s">
        <v>48</v>
      </c>
      <c r="C49">
        <v>-4.0764134168865702</v>
      </c>
      <c r="D49">
        <f t="shared" si="0"/>
        <v>4.0764134168865702</v>
      </c>
    </row>
    <row r="50" spans="1:5" x14ac:dyDescent="0.35">
      <c r="A50">
        <v>48</v>
      </c>
      <c r="B50" t="s">
        <v>49</v>
      </c>
      <c r="C50">
        <v>-6.3861886283948603</v>
      </c>
      <c r="D50">
        <f t="shared" si="0"/>
        <v>6.3861886283948603</v>
      </c>
    </row>
    <row r="51" spans="1:5" x14ac:dyDescent="0.35">
      <c r="A51">
        <v>49</v>
      </c>
      <c r="B51" t="s">
        <v>50</v>
      </c>
      <c r="C51">
        <v>3.7707902631284602</v>
      </c>
      <c r="D51">
        <f t="shared" si="0"/>
        <v>3.7707902631284602</v>
      </c>
    </row>
    <row r="52" spans="1:5" x14ac:dyDescent="0.35">
      <c r="A52">
        <v>50</v>
      </c>
      <c r="B52" t="s">
        <v>51</v>
      </c>
      <c r="C52">
        <v>-0.19251502358431</v>
      </c>
      <c r="D52">
        <f t="shared" si="0"/>
        <v>0.19251502358431</v>
      </c>
    </row>
    <row r="53" spans="1:5" x14ac:dyDescent="0.35">
      <c r="A53">
        <v>51</v>
      </c>
      <c r="B53" t="s">
        <v>52</v>
      </c>
      <c r="C53">
        <v>-1.3843892130341899</v>
      </c>
      <c r="D53">
        <f t="shared" si="0"/>
        <v>1.3843892130341899</v>
      </c>
    </row>
    <row r="54" spans="1:5" x14ac:dyDescent="0.35">
      <c r="A54">
        <v>52</v>
      </c>
      <c r="B54" t="s">
        <v>53</v>
      </c>
      <c r="C54">
        <v>-0.95749131700932699</v>
      </c>
      <c r="D54">
        <f t="shared" si="0"/>
        <v>0.95749131700932699</v>
      </c>
    </row>
    <row r="55" spans="1:5" x14ac:dyDescent="0.35">
      <c r="A55">
        <v>53</v>
      </c>
      <c r="B55" t="s">
        <v>54</v>
      </c>
      <c r="C55">
        <v>1.56502403841261</v>
      </c>
      <c r="D55">
        <f t="shared" si="0"/>
        <v>1.56502403841261</v>
      </c>
    </row>
    <row r="56" spans="1:5" x14ac:dyDescent="0.35">
      <c r="A56">
        <v>54</v>
      </c>
      <c r="B56" t="s">
        <v>55</v>
      </c>
      <c r="C56">
        <v>0</v>
      </c>
      <c r="D56">
        <f t="shared" si="0"/>
        <v>0</v>
      </c>
    </row>
    <row r="57" spans="1:5" x14ac:dyDescent="0.35">
      <c r="A57">
        <v>55</v>
      </c>
      <c r="B57" t="s">
        <v>56</v>
      </c>
      <c r="C57">
        <v>0</v>
      </c>
      <c r="D57">
        <f t="shared" si="0"/>
        <v>0</v>
      </c>
    </row>
    <row r="58" spans="1:5" x14ac:dyDescent="0.35">
      <c r="A58">
        <v>56</v>
      </c>
      <c r="B58" t="s">
        <v>57</v>
      </c>
      <c r="C58">
        <v>-5.1295631796201802</v>
      </c>
      <c r="D58">
        <f t="shared" si="0"/>
        <v>5.1295631796201802</v>
      </c>
    </row>
    <row r="59" spans="1:5" x14ac:dyDescent="0.35">
      <c r="A59">
        <v>57</v>
      </c>
      <c r="B59" t="s">
        <v>58</v>
      </c>
      <c r="C59">
        <v>0</v>
      </c>
      <c r="D59">
        <f t="shared" si="0"/>
        <v>0</v>
      </c>
    </row>
    <row r="60" spans="1:5" x14ac:dyDescent="0.35">
      <c r="A60">
        <v>58</v>
      </c>
      <c r="B60" t="s">
        <v>59</v>
      </c>
      <c r="C60">
        <v>1.0932231461545601</v>
      </c>
      <c r="D60">
        <f t="shared" si="0"/>
        <v>1.0932231461545601</v>
      </c>
      <c r="E60">
        <f>SUM(D60:D61)</f>
        <v>1.0932231461545601</v>
      </c>
    </row>
    <row r="61" spans="1:5" x14ac:dyDescent="0.35">
      <c r="A61">
        <v>59</v>
      </c>
      <c r="B61" t="s">
        <v>60</v>
      </c>
      <c r="C61">
        <v>0</v>
      </c>
      <c r="D61">
        <f t="shared" si="0"/>
        <v>0</v>
      </c>
    </row>
    <row r="62" spans="1:5" x14ac:dyDescent="0.35">
      <c r="A62">
        <v>60</v>
      </c>
      <c r="B62" t="s">
        <v>61</v>
      </c>
      <c r="C62">
        <v>-1.5869709483149499</v>
      </c>
      <c r="D62">
        <f t="shared" si="0"/>
        <v>1.5869709483149499</v>
      </c>
      <c r="E62">
        <f>SUM(D62:D67)</f>
        <v>2.4600430148503678</v>
      </c>
    </row>
    <row r="63" spans="1:5" x14ac:dyDescent="0.35">
      <c r="A63">
        <v>61</v>
      </c>
      <c r="B63" t="s">
        <v>62</v>
      </c>
      <c r="C63">
        <v>0</v>
      </c>
      <c r="D63">
        <f t="shared" si="0"/>
        <v>0</v>
      </c>
    </row>
    <row r="64" spans="1:5" x14ac:dyDescent="0.35">
      <c r="A64">
        <v>62</v>
      </c>
      <c r="B64" t="s">
        <v>63</v>
      </c>
      <c r="C64">
        <v>0</v>
      </c>
      <c r="D64">
        <f t="shared" si="0"/>
        <v>0</v>
      </c>
    </row>
    <row r="65" spans="1:5" x14ac:dyDescent="0.35">
      <c r="A65">
        <v>63</v>
      </c>
      <c r="B65" t="s">
        <v>64</v>
      </c>
      <c r="C65">
        <v>0</v>
      </c>
      <c r="D65">
        <f t="shared" si="0"/>
        <v>0</v>
      </c>
    </row>
    <row r="66" spans="1:5" x14ac:dyDescent="0.35">
      <c r="A66">
        <v>64</v>
      </c>
      <c r="B66" t="s">
        <v>65</v>
      </c>
      <c r="C66">
        <v>-0.87307206653541802</v>
      </c>
      <c r="D66">
        <f t="shared" si="0"/>
        <v>0.87307206653541802</v>
      </c>
    </row>
    <row r="67" spans="1:5" x14ac:dyDescent="0.35">
      <c r="A67">
        <v>65</v>
      </c>
      <c r="B67" t="s">
        <v>66</v>
      </c>
      <c r="C67">
        <v>0</v>
      </c>
      <c r="D67">
        <f t="shared" ref="D67:D118" si="2">ABS(C67)</f>
        <v>0</v>
      </c>
    </row>
    <row r="68" spans="1:5" x14ac:dyDescent="0.35">
      <c r="A68">
        <v>66</v>
      </c>
      <c r="B68" t="s">
        <v>67</v>
      </c>
      <c r="C68">
        <v>0</v>
      </c>
      <c r="D68">
        <f t="shared" si="2"/>
        <v>0</v>
      </c>
      <c r="E68">
        <f>SUM(D68:D72)</f>
        <v>0.65999294977253697</v>
      </c>
    </row>
    <row r="69" spans="1:5" x14ac:dyDescent="0.35">
      <c r="A69">
        <v>67</v>
      </c>
      <c r="B69" t="s">
        <v>68</v>
      </c>
      <c r="C69">
        <v>-0.32232151590329799</v>
      </c>
      <c r="D69">
        <f t="shared" si="2"/>
        <v>0.32232151590329799</v>
      </c>
    </row>
    <row r="70" spans="1:5" x14ac:dyDescent="0.35">
      <c r="A70">
        <v>68</v>
      </c>
      <c r="B70" t="s">
        <v>69</v>
      </c>
      <c r="C70">
        <v>-0.33767143386923898</v>
      </c>
      <c r="D70">
        <f t="shared" si="2"/>
        <v>0.33767143386923898</v>
      </c>
    </row>
    <row r="71" spans="1:5" x14ac:dyDescent="0.35">
      <c r="A71">
        <v>69</v>
      </c>
      <c r="B71" t="s">
        <v>70</v>
      </c>
      <c r="C71">
        <v>0</v>
      </c>
      <c r="D71">
        <f t="shared" si="2"/>
        <v>0</v>
      </c>
    </row>
    <row r="72" spans="1:5" x14ac:dyDescent="0.35">
      <c r="A72">
        <v>70</v>
      </c>
      <c r="B72" t="s">
        <v>71</v>
      </c>
      <c r="C72">
        <v>0</v>
      </c>
      <c r="D72">
        <f t="shared" si="2"/>
        <v>0</v>
      </c>
    </row>
    <row r="73" spans="1:5" x14ac:dyDescent="0.35">
      <c r="A73">
        <v>71</v>
      </c>
      <c r="B73" t="s">
        <v>72</v>
      </c>
      <c r="C73">
        <v>0</v>
      </c>
      <c r="D73">
        <f t="shared" si="2"/>
        <v>0</v>
      </c>
      <c r="E73">
        <f>SUM(D73:D97)</f>
        <v>0.60546090959243104</v>
      </c>
    </row>
    <row r="74" spans="1:5" x14ac:dyDescent="0.35">
      <c r="A74">
        <v>72</v>
      </c>
      <c r="B74" t="s">
        <v>73</v>
      </c>
      <c r="C74">
        <v>0</v>
      </c>
      <c r="D74">
        <f t="shared" si="2"/>
        <v>0</v>
      </c>
    </row>
    <row r="75" spans="1:5" x14ac:dyDescent="0.35">
      <c r="A75">
        <v>73</v>
      </c>
      <c r="B75" t="s">
        <v>74</v>
      </c>
      <c r="C75">
        <v>0</v>
      </c>
      <c r="D75">
        <f t="shared" si="2"/>
        <v>0</v>
      </c>
    </row>
    <row r="76" spans="1:5" x14ac:dyDescent="0.35">
      <c r="A76">
        <v>74</v>
      </c>
      <c r="B76" t="s">
        <v>75</v>
      </c>
      <c r="C76">
        <v>0</v>
      </c>
      <c r="D76">
        <f t="shared" si="2"/>
        <v>0</v>
      </c>
    </row>
    <row r="77" spans="1:5" x14ac:dyDescent="0.35">
      <c r="A77">
        <v>75</v>
      </c>
      <c r="B77" t="s">
        <v>76</v>
      </c>
      <c r="C77">
        <v>0</v>
      </c>
      <c r="D77">
        <f t="shared" si="2"/>
        <v>0</v>
      </c>
    </row>
    <row r="78" spans="1:5" x14ac:dyDescent="0.35">
      <c r="A78">
        <v>76</v>
      </c>
      <c r="B78" t="s">
        <v>77</v>
      </c>
      <c r="C78">
        <v>0</v>
      </c>
      <c r="D78">
        <f t="shared" si="2"/>
        <v>0</v>
      </c>
    </row>
    <row r="79" spans="1:5" x14ac:dyDescent="0.35">
      <c r="A79">
        <v>77</v>
      </c>
      <c r="B79" t="s">
        <v>78</v>
      </c>
      <c r="C79">
        <v>0</v>
      </c>
      <c r="D79">
        <f t="shared" si="2"/>
        <v>0</v>
      </c>
    </row>
    <row r="80" spans="1:5" x14ac:dyDescent="0.35">
      <c r="A80">
        <v>78</v>
      </c>
      <c r="B80" t="s">
        <v>79</v>
      </c>
      <c r="C80">
        <v>-0.60546090959243104</v>
      </c>
      <c r="D80">
        <f t="shared" si="2"/>
        <v>0.60546090959243104</v>
      </c>
    </row>
    <row r="81" spans="1:4" x14ac:dyDescent="0.35">
      <c r="A81">
        <v>79</v>
      </c>
      <c r="B81" t="s">
        <v>80</v>
      </c>
      <c r="C81">
        <v>0</v>
      </c>
      <c r="D81">
        <f t="shared" si="2"/>
        <v>0</v>
      </c>
    </row>
    <row r="82" spans="1:4" x14ac:dyDescent="0.35">
      <c r="A82">
        <v>80</v>
      </c>
      <c r="B82" t="s">
        <v>81</v>
      </c>
      <c r="C82">
        <v>0</v>
      </c>
      <c r="D82">
        <f t="shared" si="2"/>
        <v>0</v>
      </c>
    </row>
    <row r="83" spans="1:4" x14ac:dyDescent="0.35">
      <c r="A83">
        <v>81</v>
      </c>
      <c r="B83" t="s">
        <v>82</v>
      </c>
      <c r="C83">
        <v>0</v>
      </c>
      <c r="D83">
        <f t="shared" si="2"/>
        <v>0</v>
      </c>
    </row>
    <row r="84" spans="1:4" x14ac:dyDescent="0.35">
      <c r="A84">
        <v>82</v>
      </c>
      <c r="B84" t="s">
        <v>83</v>
      </c>
      <c r="C84">
        <v>0</v>
      </c>
      <c r="D84">
        <f t="shared" si="2"/>
        <v>0</v>
      </c>
    </row>
    <row r="85" spans="1:4" x14ac:dyDescent="0.35">
      <c r="A85">
        <v>83</v>
      </c>
      <c r="B85" t="s">
        <v>84</v>
      </c>
      <c r="C85">
        <v>0</v>
      </c>
      <c r="D85">
        <f t="shared" si="2"/>
        <v>0</v>
      </c>
    </row>
    <row r="86" spans="1:4" x14ac:dyDescent="0.35">
      <c r="A86">
        <v>84</v>
      </c>
      <c r="B86" t="s">
        <v>85</v>
      </c>
      <c r="C86">
        <v>0</v>
      </c>
      <c r="D86">
        <f t="shared" si="2"/>
        <v>0</v>
      </c>
    </row>
    <row r="87" spans="1:4" x14ac:dyDescent="0.35">
      <c r="A87">
        <v>85</v>
      </c>
      <c r="B87" t="s">
        <v>86</v>
      </c>
      <c r="C87">
        <v>0</v>
      </c>
      <c r="D87">
        <f t="shared" si="2"/>
        <v>0</v>
      </c>
    </row>
    <row r="88" spans="1:4" x14ac:dyDescent="0.35">
      <c r="A88">
        <v>86</v>
      </c>
      <c r="B88" t="s">
        <v>87</v>
      </c>
      <c r="C88">
        <v>0</v>
      </c>
      <c r="D88">
        <f t="shared" si="2"/>
        <v>0</v>
      </c>
    </row>
    <row r="89" spans="1:4" x14ac:dyDescent="0.35">
      <c r="A89">
        <v>87</v>
      </c>
      <c r="B89" t="s">
        <v>88</v>
      </c>
      <c r="C89">
        <v>0</v>
      </c>
      <c r="D89">
        <f t="shared" si="2"/>
        <v>0</v>
      </c>
    </row>
    <row r="90" spans="1:4" x14ac:dyDescent="0.35">
      <c r="A90">
        <v>88</v>
      </c>
      <c r="B90" t="s">
        <v>89</v>
      </c>
      <c r="C90">
        <v>0</v>
      </c>
      <c r="D90">
        <f t="shared" si="2"/>
        <v>0</v>
      </c>
    </row>
    <row r="91" spans="1:4" x14ac:dyDescent="0.35">
      <c r="A91">
        <v>89</v>
      </c>
      <c r="B91" t="s">
        <v>90</v>
      </c>
      <c r="C91">
        <v>0</v>
      </c>
      <c r="D91">
        <f t="shared" si="2"/>
        <v>0</v>
      </c>
    </row>
    <row r="92" spans="1:4" x14ac:dyDescent="0.35">
      <c r="A92">
        <v>90</v>
      </c>
      <c r="B92" t="s">
        <v>91</v>
      </c>
      <c r="C92">
        <v>0</v>
      </c>
      <c r="D92">
        <f t="shared" si="2"/>
        <v>0</v>
      </c>
    </row>
    <row r="93" spans="1:4" x14ac:dyDescent="0.35">
      <c r="A93">
        <v>91</v>
      </c>
      <c r="B93" t="s">
        <v>92</v>
      </c>
      <c r="C93">
        <v>0</v>
      </c>
      <c r="D93">
        <f t="shared" si="2"/>
        <v>0</v>
      </c>
    </row>
    <row r="94" spans="1:4" x14ac:dyDescent="0.35">
      <c r="A94">
        <v>92</v>
      </c>
      <c r="B94" t="s">
        <v>93</v>
      </c>
      <c r="C94">
        <v>0</v>
      </c>
      <c r="D94">
        <f t="shared" si="2"/>
        <v>0</v>
      </c>
    </row>
    <row r="95" spans="1:4" x14ac:dyDescent="0.35">
      <c r="A95">
        <v>93</v>
      </c>
      <c r="B95" t="s">
        <v>94</v>
      </c>
      <c r="C95">
        <v>0</v>
      </c>
      <c r="D95">
        <f t="shared" si="2"/>
        <v>0</v>
      </c>
    </row>
    <row r="96" spans="1:4" x14ac:dyDescent="0.35">
      <c r="A96">
        <v>94</v>
      </c>
      <c r="B96" t="s">
        <v>95</v>
      </c>
      <c r="C96">
        <v>0</v>
      </c>
      <c r="D96">
        <f t="shared" si="2"/>
        <v>0</v>
      </c>
    </row>
    <row r="97" spans="1:5" x14ac:dyDescent="0.35">
      <c r="A97">
        <v>95</v>
      </c>
      <c r="B97" t="s">
        <v>96</v>
      </c>
      <c r="C97">
        <v>0</v>
      </c>
      <c r="D97">
        <f t="shared" si="2"/>
        <v>0</v>
      </c>
    </row>
    <row r="98" spans="1:5" x14ac:dyDescent="0.35">
      <c r="A98">
        <v>96</v>
      </c>
      <c r="B98" t="s">
        <v>97</v>
      </c>
      <c r="C98">
        <v>0</v>
      </c>
      <c r="D98">
        <f t="shared" si="2"/>
        <v>0</v>
      </c>
    </row>
    <row r="99" spans="1:5" x14ac:dyDescent="0.35">
      <c r="A99">
        <v>97</v>
      </c>
      <c r="B99" t="s">
        <v>98</v>
      </c>
      <c r="C99">
        <v>0</v>
      </c>
      <c r="D99">
        <f t="shared" si="2"/>
        <v>0</v>
      </c>
    </row>
    <row r="100" spans="1:5" x14ac:dyDescent="0.35">
      <c r="A100">
        <v>98</v>
      </c>
      <c r="B100" t="s">
        <v>99</v>
      </c>
      <c r="C100">
        <v>0</v>
      </c>
      <c r="D100">
        <f t="shared" si="2"/>
        <v>0</v>
      </c>
    </row>
    <row r="101" spans="1:5" x14ac:dyDescent="0.35">
      <c r="A101">
        <v>99</v>
      </c>
      <c r="B101" t="s">
        <v>100</v>
      </c>
      <c r="C101">
        <v>4.0272447567313003</v>
      </c>
      <c r="D101">
        <f t="shared" si="2"/>
        <v>4.0272447567313003</v>
      </c>
      <c r="E101">
        <f>SUM(D101:D118)</f>
        <v>21.661927740204181</v>
      </c>
    </row>
    <row r="102" spans="1:5" x14ac:dyDescent="0.35">
      <c r="A102">
        <v>100</v>
      </c>
      <c r="B102" t="s">
        <v>101</v>
      </c>
      <c r="C102">
        <v>0.88887618482047204</v>
      </c>
      <c r="D102">
        <f t="shared" si="2"/>
        <v>0.88887618482047204</v>
      </c>
    </row>
    <row r="103" spans="1:5" x14ac:dyDescent="0.35">
      <c r="A103">
        <v>101</v>
      </c>
      <c r="B103" t="s">
        <v>102</v>
      </c>
      <c r="C103">
        <v>0</v>
      </c>
      <c r="D103">
        <f t="shared" si="2"/>
        <v>0</v>
      </c>
    </row>
    <row r="104" spans="1:5" x14ac:dyDescent="0.35">
      <c r="A104">
        <v>102</v>
      </c>
      <c r="B104" t="s">
        <v>103</v>
      </c>
      <c r="C104">
        <v>3.39758074033666</v>
      </c>
      <c r="D104">
        <f t="shared" si="2"/>
        <v>3.39758074033666</v>
      </c>
    </row>
    <row r="105" spans="1:5" x14ac:dyDescent="0.35">
      <c r="A105">
        <v>103</v>
      </c>
      <c r="B105" t="s">
        <v>104</v>
      </c>
      <c r="C105">
        <v>3.9716106420786401</v>
      </c>
      <c r="D105">
        <f t="shared" si="2"/>
        <v>3.9716106420786401</v>
      </c>
    </row>
    <row r="106" spans="1:5" x14ac:dyDescent="0.35">
      <c r="A106">
        <v>104</v>
      </c>
      <c r="B106" t="s">
        <v>105</v>
      </c>
      <c r="C106">
        <v>0</v>
      </c>
      <c r="D106">
        <f t="shared" si="2"/>
        <v>0</v>
      </c>
    </row>
    <row r="107" spans="1:5" x14ac:dyDescent="0.35">
      <c r="A107">
        <v>105</v>
      </c>
      <c r="B107" t="s">
        <v>106</v>
      </c>
      <c r="C107">
        <v>3.9483342031359401</v>
      </c>
      <c r="D107">
        <f t="shared" si="2"/>
        <v>3.9483342031359401</v>
      </c>
    </row>
    <row r="108" spans="1:5" x14ac:dyDescent="0.35">
      <c r="A108">
        <v>106</v>
      </c>
      <c r="B108" t="s">
        <v>107</v>
      </c>
      <c r="C108">
        <v>1.5869116344765599</v>
      </c>
      <c r="D108">
        <f t="shared" si="2"/>
        <v>1.5869116344765599</v>
      </c>
    </row>
    <row r="109" spans="1:5" x14ac:dyDescent="0.35">
      <c r="A109">
        <v>107</v>
      </c>
      <c r="B109" t="s">
        <v>108</v>
      </c>
      <c r="C109">
        <v>0</v>
      </c>
      <c r="D109">
        <f t="shared" si="2"/>
        <v>0</v>
      </c>
    </row>
    <row r="110" spans="1:5" x14ac:dyDescent="0.35">
      <c r="A110">
        <v>108</v>
      </c>
      <c r="B110" t="s">
        <v>109</v>
      </c>
      <c r="C110">
        <v>1.44829257868315</v>
      </c>
      <c r="D110">
        <f t="shared" si="2"/>
        <v>1.44829257868315</v>
      </c>
    </row>
    <row r="111" spans="1:5" x14ac:dyDescent="0.35">
      <c r="A111">
        <v>109</v>
      </c>
      <c r="B111" t="s">
        <v>110</v>
      </c>
      <c r="C111">
        <v>1.5490358876688799</v>
      </c>
      <c r="D111">
        <f t="shared" si="2"/>
        <v>1.5490358876688799</v>
      </c>
    </row>
    <row r="112" spans="1:5" x14ac:dyDescent="0.35">
      <c r="A112">
        <v>110</v>
      </c>
      <c r="B112" t="s">
        <v>111</v>
      </c>
      <c r="C112">
        <v>0</v>
      </c>
      <c r="D112">
        <f t="shared" si="2"/>
        <v>0</v>
      </c>
    </row>
    <row r="113" spans="1:4" x14ac:dyDescent="0.35">
      <c r="A113">
        <v>111</v>
      </c>
      <c r="B113" t="s">
        <v>112</v>
      </c>
      <c r="C113">
        <v>0.48767923603963198</v>
      </c>
      <c r="D113">
        <f t="shared" si="2"/>
        <v>0.48767923603963198</v>
      </c>
    </row>
    <row r="114" spans="1:4" x14ac:dyDescent="0.35">
      <c r="A114">
        <v>112</v>
      </c>
      <c r="B114" t="s">
        <v>113</v>
      </c>
      <c r="C114">
        <v>0.35636187623294402</v>
      </c>
      <c r="D114">
        <f t="shared" si="2"/>
        <v>0.35636187623294402</v>
      </c>
    </row>
    <row r="115" spans="1:4" x14ac:dyDescent="0.35">
      <c r="A115">
        <v>113</v>
      </c>
      <c r="B115" t="s">
        <v>114</v>
      </c>
      <c r="C115">
        <v>0</v>
      </c>
      <c r="D115">
        <f t="shared" si="2"/>
        <v>0</v>
      </c>
    </row>
    <row r="116" spans="1:4" x14ac:dyDescent="0.35">
      <c r="A116">
        <v>114</v>
      </c>
      <c r="B116" t="s">
        <v>115</v>
      </c>
      <c r="C116">
        <v>0</v>
      </c>
      <c r="D116">
        <f t="shared" si="2"/>
        <v>0</v>
      </c>
    </row>
    <row r="117" spans="1:4" x14ac:dyDescent="0.35">
      <c r="A117">
        <v>115</v>
      </c>
      <c r="B117" t="s">
        <v>116</v>
      </c>
      <c r="C117">
        <v>0</v>
      </c>
      <c r="D117">
        <f t="shared" si="2"/>
        <v>0</v>
      </c>
    </row>
    <row r="118" spans="1:4" x14ac:dyDescent="0.35">
      <c r="A118">
        <v>116</v>
      </c>
      <c r="B118" t="s">
        <v>117</v>
      </c>
      <c r="C118">
        <v>0</v>
      </c>
      <c r="D118">
        <f t="shared" si="2"/>
        <v>0</v>
      </c>
    </row>
  </sheetData>
  <sortState ref="G16:H25">
    <sortCondition ref="H16:H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D6" sqref="D6"/>
    </sheetView>
  </sheetViews>
  <sheetFormatPr defaultRowHeight="14.5" x14ac:dyDescent="0.35"/>
  <cols>
    <col min="2" max="2" width="16.54296875" bestFit="1" customWidth="1"/>
    <col min="3" max="3" width="12.4531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 t="s">
        <v>2</v>
      </c>
      <c r="C2">
        <v>0.25545129270120998</v>
      </c>
    </row>
    <row r="3" spans="1:3" x14ac:dyDescent="0.35">
      <c r="A3">
        <v>1</v>
      </c>
      <c r="B3" t="s">
        <v>3</v>
      </c>
      <c r="C3">
        <v>2.20710410577139E-3</v>
      </c>
    </row>
    <row r="4" spans="1:3" x14ac:dyDescent="0.35">
      <c r="A4">
        <v>2</v>
      </c>
      <c r="B4" t="s">
        <v>125</v>
      </c>
      <c r="C4">
        <v>42.0816783451681</v>
      </c>
    </row>
    <row r="5" spans="1:3" x14ac:dyDescent="0.35">
      <c r="A5">
        <v>3</v>
      </c>
      <c r="B5" t="s">
        <v>4</v>
      </c>
      <c r="C5">
        <v>-2.36429894981912</v>
      </c>
    </row>
    <row r="6" spans="1:3" x14ac:dyDescent="0.35">
      <c r="A6">
        <v>4</v>
      </c>
      <c r="B6" t="s">
        <v>5</v>
      </c>
      <c r="C6">
        <v>0</v>
      </c>
    </row>
    <row r="7" spans="1:3" x14ac:dyDescent="0.35">
      <c r="A7">
        <v>5</v>
      </c>
      <c r="B7" t="s">
        <v>6</v>
      </c>
      <c r="C7">
        <v>0</v>
      </c>
    </row>
    <row r="8" spans="1:3" x14ac:dyDescent="0.35">
      <c r="A8">
        <v>6</v>
      </c>
      <c r="B8" t="s">
        <v>7</v>
      </c>
      <c r="C8">
        <v>-7.5248638472826599</v>
      </c>
    </row>
    <row r="9" spans="1:3" x14ac:dyDescent="0.35">
      <c r="A9">
        <v>7</v>
      </c>
      <c r="B9" t="s">
        <v>8</v>
      </c>
      <c r="C9">
        <v>-4.5028632901129804</v>
      </c>
    </row>
    <row r="10" spans="1:3" x14ac:dyDescent="0.35">
      <c r="A10">
        <v>8</v>
      </c>
      <c r="B10" t="s">
        <v>9</v>
      </c>
      <c r="C10">
        <v>23.649169072326998</v>
      </c>
    </row>
    <row r="11" spans="1:3" x14ac:dyDescent="0.35">
      <c r="A11">
        <v>9</v>
      </c>
      <c r="B11" t="s">
        <v>10</v>
      </c>
      <c r="C11">
        <v>6.4982197271657496</v>
      </c>
    </row>
    <row r="12" spans="1:3" x14ac:dyDescent="0.35">
      <c r="A12">
        <v>10</v>
      </c>
      <c r="B12" t="s">
        <v>11</v>
      </c>
      <c r="C12">
        <v>9.21534177607594</v>
      </c>
    </row>
    <row r="13" spans="1:3" x14ac:dyDescent="0.35">
      <c r="A13">
        <v>11</v>
      </c>
      <c r="B13" t="s">
        <v>12</v>
      </c>
      <c r="C13">
        <v>0.39565588566637799</v>
      </c>
    </row>
    <row r="14" spans="1:3" x14ac:dyDescent="0.35">
      <c r="A14">
        <v>12</v>
      </c>
      <c r="B14" t="s">
        <v>13</v>
      </c>
      <c r="C14">
        <v>3.4324083062142199</v>
      </c>
    </row>
    <row r="15" spans="1:3" x14ac:dyDescent="0.35">
      <c r="A15">
        <v>13</v>
      </c>
      <c r="B15" t="s">
        <v>14</v>
      </c>
      <c r="C15">
        <v>-5.7792353093655198</v>
      </c>
    </row>
    <row r="16" spans="1:3" x14ac:dyDescent="0.35">
      <c r="A16">
        <v>14</v>
      </c>
      <c r="B16" t="s">
        <v>15</v>
      </c>
      <c r="C16">
        <v>-3.40703618281517E-2</v>
      </c>
    </row>
    <row r="17" spans="1:3" x14ac:dyDescent="0.35">
      <c r="A17">
        <v>15</v>
      </c>
      <c r="B17" t="s">
        <v>16</v>
      </c>
      <c r="C17">
        <v>-1.8984828615134</v>
      </c>
    </row>
    <row r="18" spans="1:3" x14ac:dyDescent="0.35">
      <c r="A18">
        <v>16</v>
      </c>
      <c r="B18" t="s">
        <v>17</v>
      </c>
      <c r="C18">
        <v>-1.5344843513428801</v>
      </c>
    </row>
    <row r="19" spans="1:3" x14ac:dyDescent="0.35">
      <c r="A19">
        <v>17</v>
      </c>
      <c r="B19" t="s">
        <v>18</v>
      </c>
      <c r="C19">
        <v>-3.57618951295875</v>
      </c>
    </row>
    <row r="20" spans="1:3" x14ac:dyDescent="0.35">
      <c r="A20">
        <v>18</v>
      </c>
      <c r="B20" t="s">
        <v>19</v>
      </c>
      <c r="C20">
        <v>-3.0168615402738199</v>
      </c>
    </row>
    <row r="21" spans="1:3" x14ac:dyDescent="0.35">
      <c r="A21">
        <v>19</v>
      </c>
      <c r="B21" t="s">
        <v>20</v>
      </c>
      <c r="C21">
        <v>0.86497010345329794</v>
      </c>
    </row>
    <row r="22" spans="1:3" x14ac:dyDescent="0.35">
      <c r="A22">
        <v>20</v>
      </c>
      <c r="B22" t="s">
        <v>21</v>
      </c>
      <c r="C22">
        <v>0.20613515830184201</v>
      </c>
    </row>
    <row r="23" spans="1:3" x14ac:dyDescent="0.35">
      <c r="A23">
        <v>21</v>
      </c>
      <c r="B23" t="s">
        <v>22</v>
      </c>
      <c r="C23">
        <v>-1.9357903813769399</v>
      </c>
    </row>
    <row r="24" spans="1:3" x14ac:dyDescent="0.35">
      <c r="A24">
        <v>22</v>
      </c>
      <c r="B24" t="s">
        <v>23</v>
      </c>
      <c r="C24">
        <v>-0.56951661611077498</v>
      </c>
    </row>
    <row r="25" spans="1:3" x14ac:dyDescent="0.35">
      <c r="A25">
        <v>23</v>
      </c>
      <c r="B25" t="s">
        <v>24</v>
      </c>
      <c r="C25">
        <v>3.3294200162705301</v>
      </c>
    </row>
    <row r="26" spans="1:3" x14ac:dyDescent="0.35">
      <c r="A26">
        <v>24</v>
      </c>
      <c r="B26" t="s">
        <v>25</v>
      </c>
      <c r="C26">
        <v>5.1158412686142896</v>
      </c>
    </row>
    <row r="27" spans="1:3" x14ac:dyDescent="0.35">
      <c r="A27">
        <v>25</v>
      </c>
      <c r="B27" t="s">
        <v>26</v>
      </c>
      <c r="C27">
        <v>0</v>
      </c>
    </row>
    <row r="28" spans="1:3" x14ac:dyDescent="0.35">
      <c r="A28">
        <v>26</v>
      </c>
      <c r="B28" t="s">
        <v>27</v>
      </c>
      <c r="C28">
        <v>-4.8693999014454201</v>
      </c>
    </row>
    <row r="29" spans="1:3" x14ac:dyDescent="0.35">
      <c r="A29">
        <v>27</v>
      </c>
      <c r="B29" t="s">
        <v>28</v>
      </c>
      <c r="C29">
        <v>1.7189777210239501</v>
      </c>
    </row>
    <row r="30" spans="1:3" x14ac:dyDescent="0.35">
      <c r="A30">
        <v>28</v>
      </c>
      <c r="B30" t="s">
        <v>29</v>
      </c>
      <c r="C30">
        <v>-2.13189719453674</v>
      </c>
    </row>
    <row r="31" spans="1:3" x14ac:dyDescent="0.35">
      <c r="A31">
        <v>29</v>
      </c>
      <c r="B31" t="s">
        <v>30</v>
      </c>
      <c r="C31">
        <v>0</v>
      </c>
    </row>
    <row r="32" spans="1:3" x14ac:dyDescent="0.35">
      <c r="A32">
        <v>30</v>
      </c>
      <c r="B32" t="s">
        <v>31</v>
      </c>
      <c r="C32">
        <v>-2.0967936793709101</v>
      </c>
    </row>
    <row r="33" spans="1:3" x14ac:dyDescent="0.35">
      <c r="A33">
        <v>31</v>
      </c>
      <c r="B33" t="s">
        <v>32</v>
      </c>
      <c r="C33">
        <v>0</v>
      </c>
    </row>
    <row r="34" spans="1:3" x14ac:dyDescent="0.35">
      <c r="A34">
        <v>32</v>
      </c>
      <c r="B34" t="s">
        <v>33</v>
      </c>
      <c r="C34">
        <v>6.0917537886106397</v>
      </c>
    </row>
    <row r="35" spans="1:3" x14ac:dyDescent="0.35">
      <c r="A35">
        <v>33</v>
      </c>
      <c r="B35" t="s">
        <v>34</v>
      </c>
      <c r="C35">
        <v>12.455358804500101</v>
      </c>
    </row>
    <row r="36" spans="1:3" x14ac:dyDescent="0.35">
      <c r="A36">
        <v>34</v>
      </c>
      <c r="B36" t="s">
        <v>35</v>
      </c>
      <c r="C36">
        <v>0</v>
      </c>
    </row>
    <row r="37" spans="1:3" x14ac:dyDescent="0.35">
      <c r="A37">
        <v>35</v>
      </c>
      <c r="B37" t="s">
        <v>36</v>
      </c>
      <c r="C37">
        <v>10.7000353343588</v>
      </c>
    </row>
    <row r="38" spans="1:3" x14ac:dyDescent="0.35">
      <c r="A38">
        <v>36</v>
      </c>
      <c r="B38" t="s">
        <v>37</v>
      </c>
      <c r="C38">
        <v>-0.917969093788081</v>
      </c>
    </row>
    <row r="39" spans="1:3" x14ac:dyDescent="0.35">
      <c r="A39">
        <v>37</v>
      </c>
      <c r="B39" t="s">
        <v>38</v>
      </c>
      <c r="C39">
        <v>-2.3351642514630102</v>
      </c>
    </row>
    <row r="40" spans="1:3" x14ac:dyDescent="0.35">
      <c r="A40">
        <v>38</v>
      </c>
      <c r="B40" t="s">
        <v>39</v>
      </c>
      <c r="C40">
        <v>-3.6593911835252402</v>
      </c>
    </row>
    <row r="41" spans="1:3" x14ac:dyDescent="0.35">
      <c r="A41">
        <v>39</v>
      </c>
      <c r="B41" t="s">
        <v>40</v>
      </c>
      <c r="C41">
        <v>69.221395088792406</v>
      </c>
    </row>
    <row r="42" spans="1:3" x14ac:dyDescent="0.35">
      <c r="A42">
        <v>40</v>
      </c>
      <c r="B42" t="s">
        <v>41</v>
      </c>
      <c r="C42">
        <v>28.844257974642201</v>
      </c>
    </row>
    <row r="43" spans="1:3" x14ac:dyDescent="0.35">
      <c r="A43">
        <v>41</v>
      </c>
      <c r="B43" t="s">
        <v>42</v>
      </c>
      <c r="C43">
        <v>-6.9874237703899702</v>
      </c>
    </row>
    <row r="44" spans="1:3" x14ac:dyDescent="0.35">
      <c r="A44">
        <v>42</v>
      </c>
      <c r="B44" t="s">
        <v>43</v>
      </c>
      <c r="C44">
        <v>-3.3693185043654599</v>
      </c>
    </row>
    <row r="45" spans="1:3" x14ac:dyDescent="0.35">
      <c r="A45">
        <v>43</v>
      </c>
      <c r="B45" t="s">
        <v>44</v>
      </c>
      <c r="C45">
        <v>-2.6653213504354598</v>
      </c>
    </row>
    <row r="46" spans="1:3" x14ac:dyDescent="0.35">
      <c r="A46">
        <v>44</v>
      </c>
      <c r="B46" t="s">
        <v>45</v>
      </c>
      <c r="C46">
        <v>-4.8641957510157896</v>
      </c>
    </row>
    <row r="47" spans="1:3" x14ac:dyDescent="0.35">
      <c r="A47">
        <v>45</v>
      </c>
      <c r="B47" t="s">
        <v>46</v>
      </c>
      <c r="C47">
        <v>-0.271137362188696</v>
      </c>
    </row>
    <row r="48" spans="1:3" x14ac:dyDescent="0.35">
      <c r="A48">
        <v>46</v>
      </c>
      <c r="B48" t="s">
        <v>47</v>
      </c>
      <c r="C48">
        <v>-0.75528252925777595</v>
      </c>
    </row>
    <row r="49" spans="1:3" x14ac:dyDescent="0.35">
      <c r="A49">
        <v>47</v>
      </c>
      <c r="B49" t="s">
        <v>48</v>
      </c>
      <c r="C49">
        <v>-4.0764134168865702</v>
      </c>
    </row>
    <row r="50" spans="1:3" x14ac:dyDescent="0.35">
      <c r="A50">
        <v>48</v>
      </c>
      <c r="B50" t="s">
        <v>49</v>
      </c>
      <c r="C50">
        <v>-6.3861886283948603</v>
      </c>
    </row>
    <row r="51" spans="1:3" x14ac:dyDescent="0.35">
      <c r="A51">
        <v>49</v>
      </c>
      <c r="B51" t="s">
        <v>50</v>
      </c>
      <c r="C51">
        <v>3.7707902631284602</v>
      </c>
    </row>
    <row r="52" spans="1:3" x14ac:dyDescent="0.35">
      <c r="A52">
        <v>50</v>
      </c>
      <c r="B52" t="s">
        <v>51</v>
      </c>
      <c r="C52">
        <v>-0.19251502358431</v>
      </c>
    </row>
    <row r="53" spans="1:3" x14ac:dyDescent="0.35">
      <c r="A53">
        <v>51</v>
      </c>
      <c r="B53" t="s">
        <v>52</v>
      </c>
      <c r="C53">
        <v>-1.3843892130341899</v>
      </c>
    </row>
    <row r="54" spans="1:3" x14ac:dyDescent="0.35">
      <c r="A54">
        <v>52</v>
      </c>
      <c r="B54" t="s">
        <v>53</v>
      </c>
      <c r="C54">
        <v>-0.95749131700932699</v>
      </c>
    </row>
    <row r="55" spans="1:3" x14ac:dyDescent="0.35">
      <c r="A55">
        <v>53</v>
      </c>
      <c r="B55" t="s">
        <v>54</v>
      </c>
      <c r="C55">
        <v>1.56502403841261</v>
      </c>
    </row>
    <row r="56" spans="1:3" x14ac:dyDescent="0.35">
      <c r="A56">
        <v>54</v>
      </c>
      <c r="B56" t="s">
        <v>55</v>
      </c>
      <c r="C56">
        <v>0</v>
      </c>
    </row>
    <row r="57" spans="1:3" x14ac:dyDescent="0.35">
      <c r="A57">
        <v>55</v>
      </c>
      <c r="B57" t="s">
        <v>56</v>
      </c>
      <c r="C57">
        <v>0</v>
      </c>
    </row>
    <row r="58" spans="1:3" x14ac:dyDescent="0.35">
      <c r="A58">
        <v>56</v>
      </c>
      <c r="B58" t="s">
        <v>57</v>
      </c>
      <c r="C58">
        <v>-5.1295631796201802</v>
      </c>
    </row>
    <row r="59" spans="1:3" x14ac:dyDescent="0.35">
      <c r="A59">
        <v>57</v>
      </c>
      <c r="B59" t="s">
        <v>58</v>
      </c>
      <c r="C59">
        <v>0</v>
      </c>
    </row>
    <row r="60" spans="1:3" x14ac:dyDescent="0.35">
      <c r="A60">
        <v>58</v>
      </c>
      <c r="B60" t="s">
        <v>59</v>
      </c>
      <c r="C60">
        <v>1.0932231461545601</v>
      </c>
    </row>
    <row r="61" spans="1:3" x14ac:dyDescent="0.35">
      <c r="A61">
        <v>59</v>
      </c>
      <c r="B61" t="s">
        <v>60</v>
      </c>
      <c r="C61">
        <v>0</v>
      </c>
    </row>
    <row r="62" spans="1:3" x14ac:dyDescent="0.35">
      <c r="A62">
        <v>60</v>
      </c>
      <c r="B62" t="s">
        <v>61</v>
      </c>
      <c r="C62">
        <v>-1.5869709483149499</v>
      </c>
    </row>
    <row r="63" spans="1:3" x14ac:dyDescent="0.35">
      <c r="A63">
        <v>61</v>
      </c>
      <c r="B63" t="s">
        <v>62</v>
      </c>
      <c r="C63">
        <v>0</v>
      </c>
    </row>
    <row r="64" spans="1:3" x14ac:dyDescent="0.35">
      <c r="A64">
        <v>62</v>
      </c>
      <c r="B64" t="s">
        <v>63</v>
      </c>
      <c r="C64">
        <v>0</v>
      </c>
    </row>
    <row r="65" spans="1:3" x14ac:dyDescent="0.35">
      <c r="A65">
        <v>63</v>
      </c>
      <c r="B65" t="s">
        <v>64</v>
      </c>
      <c r="C65">
        <v>0</v>
      </c>
    </row>
    <row r="66" spans="1:3" x14ac:dyDescent="0.35">
      <c r="A66">
        <v>64</v>
      </c>
      <c r="B66" t="s">
        <v>65</v>
      </c>
      <c r="C66">
        <v>-0.87307206653541802</v>
      </c>
    </row>
    <row r="67" spans="1:3" x14ac:dyDescent="0.35">
      <c r="A67">
        <v>65</v>
      </c>
      <c r="B67" t="s">
        <v>66</v>
      </c>
      <c r="C67">
        <v>0</v>
      </c>
    </row>
    <row r="68" spans="1:3" x14ac:dyDescent="0.35">
      <c r="A68">
        <v>66</v>
      </c>
      <c r="B68" t="s">
        <v>67</v>
      </c>
      <c r="C68">
        <v>0</v>
      </c>
    </row>
    <row r="69" spans="1:3" x14ac:dyDescent="0.35">
      <c r="A69">
        <v>67</v>
      </c>
      <c r="B69" t="s">
        <v>68</v>
      </c>
      <c r="C69">
        <v>-0.32232151590329799</v>
      </c>
    </row>
    <row r="70" spans="1:3" x14ac:dyDescent="0.35">
      <c r="A70">
        <v>68</v>
      </c>
      <c r="B70" t="s">
        <v>69</v>
      </c>
      <c r="C70">
        <v>-0.33767143386923898</v>
      </c>
    </row>
    <row r="71" spans="1:3" x14ac:dyDescent="0.35">
      <c r="A71">
        <v>69</v>
      </c>
      <c r="B71" t="s">
        <v>70</v>
      </c>
      <c r="C71">
        <v>0</v>
      </c>
    </row>
    <row r="72" spans="1:3" x14ac:dyDescent="0.35">
      <c r="A72">
        <v>70</v>
      </c>
      <c r="B72" t="s">
        <v>71</v>
      </c>
      <c r="C72">
        <v>0</v>
      </c>
    </row>
    <row r="73" spans="1:3" x14ac:dyDescent="0.35">
      <c r="A73">
        <v>71</v>
      </c>
      <c r="B73" t="s">
        <v>72</v>
      </c>
      <c r="C73">
        <v>0</v>
      </c>
    </row>
    <row r="74" spans="1:3" x14ac:dyDescent="0.35">
      <c r="A74">
        <v>72</v>
      </c>
      <c r="B74" t="s">
        <v>73</v>
      </c>
      <c r="C74">
        <v>0</v>
      </c>
    </row>
    <row r="75" spans="1:3" x14ac:dyDescent="0.35">
      <c r="A75">
        <v>73</v>
      </c>
      <c r="B75" t="s">
        <v>74</v>
      </c>
      <c r="C75">
        <v>0</v>
      </c>
    </row>
    <row r="76" spans="1:3" x14ac:dyDescent="0.35">
      <c r="A76">
        <v>74</v>
      </c>
      <c r="B76" t="s">
        <v>75</v>
      </c>
      <c r="C76">
        <v>0</v>
      </c>
    </row>
    <row r="77" spans="1:3" x14ac:dyDescent="0.35">
      <c r="A77">
        <v>75</v>
      </c>
      <c r="B77" t="s">
        <v>76</v>
      </c>
      <c r="C77">
        <v>0</v>
      </c>
    </row>
    <row r="78" spans="1:3" x14ac:dyDescent="0.35">
      <c r="A78">
        <v>76</v>
      </c>
      <c r="B78" t="s">
        <v>77</v>
      </c>
      <c r="C78">
        <v>0</v>
      </c>
    </row>
    <row r="79" spans="1:3" x14ac:dyDescent="0.35">
      <c r="A79">
        <v>77</v>
      </c>
      <c r="B79" t="s">
        <v>78</v>
      </c>
      <c r="C79">
        <v>0</v>
      </c>
    </row>
    <row r="80" spans="1:3" x14ac:dyDescent="0.35">
      <c r="A80">
        <v>78</v>
      </c>
      <c r="B80" t="s">
        <v>79</v>
      </c>
      <c r="C80">
        <v>-0.60546090959243104</v>
      </c>
    </row>
    <row r="81" spans="1:3" x14ac:dyDescent="0.35">
      <c r="A81">
        <v>79</v>
      </c>
      <c r="B81" t="s">
        <v>80</v>
      </c>
      <c r="C81">
        <v>0</v>
      </c>
    </row>
    <row r="82" spans="1:3" x14ac:dyDescent="0.35">
      <c r="A82">
        <v>80</v>
      </c>
      <c r="B82" t="s">
        <v>81</v>
      </c>
      <c r="C82">
        <v>0</v>
      </c>
    </row>
    <row r="83" spans="1:3" x14ac:dyDescent="0.35">
      <c r="A83">
        <v>81</v>
      </c>
      <c r="B83" t="s">
        <v>82</v>
      </c>
      <c r="C83">
        <v>0</v>
      </c>
    </row>
    <row r="84" spans="1:3" x14ac:dyDescent="0.35">
      <c r="A84">
        <v>82</v>
      </c>
      <c r="B84" t="s">
        <v>83</v>
      </c>
      <c r="C84">
        <v>0</v>
      </c>
    </row>
    <row r="85" spans="1:3" x14ac:dyDescent="0.35">
      <c r="A85">
        <v>83</v>
      </c>
      <c r="B85" t="s">
        <v>84</v>
      </c>
      <c r="C85">
        <v>0</v>
      </c>
    </row>
    <row r="86" spans="1:3" x14ac:dyDescent="0.35">
      <c r="A86">
        <v>84</v>
      </c>
      <c r="B86" t="s">
        <v>85</v>
      </c>
      <c r="C86">
        <v>0</v>
      </c>
    </row>
    <row r="87" spans="1:3" x14ac:dyDescent="0.35">
      <c r="A87">
        <v>85</v>
      </c>
      <c r="B87" t="s">
        <v>86</v>
      </c>
      <c r="C87">
        <v>0</v>
      </c>
    </row>
    <row r="88" spans="1:3" x14ac:dyDescent="0.35">
      <c r="A88">
        <v>86</v>
      </c>
      <c r="B88" t="s">
        <v>87</v>
      </c>
      <c r="C88">
        <v>0</v>
      </c>
    </row>
    <row r="89" spans="1:3" x14ac:dyDescent="0.35">
      <c r="A89">
        <v>87</v>
      </c>
      <c r="B89" t="s">
        <v>88</v>
      </c>
      <c r="C89">
        <v>0</v>
      </c>
    </row>
    <row r="90" spans="1:3" x14ac:dyDescent="0.35">
      <c r="A90">
        <v>88</v>
      </c>
      <c r="B90" t="s">
        <v>89</v>
      </c>
      <c r="C90">
        <v>0</v>
      </c>
    </row>
    <row r="91" spans="1:3" x14ac:dyDescent="0.35">
      <c r="A91">
        <v>89</v>
      </c>
      <c r="B91" t="s">
        <v>90</v>
      </c>
      <c r="C91">
        <v>0</v>
      </c>
    </row>
    <row r="92" spans="1:3" x14ac:dyDescent="0.35">
      <c r="A92">
        <v>90</v>
      </c>
      <c r="B92" t="s">
        <v>91</v>
      </c>
      <c r="C92">
        <v>0</v>
      </c>
    </row>
    <row r="93" spans="1:3" x14ac:dyDescent="0.35">
      <c r="A93">
        <v>91</v>
      </c>
      <c r="B93" t="s">
        <v>92</v>
      </c>
      <c r="C93">
        <v>0</v>
      </c>
    </row>
    <row r="94" spans="1:3" x14ac:dyDescent="0.35">
      <c r="A94">
        <v>92</v>
      </c>
      <c r="B94" t="s">
        <v>93</v>
      </c>
      <c r="C94">
        <v>0</v>
      </c>
    </row>
    <row r="95" spans="1:3" x14ac:dyDescent="0.35">
      <c r="A95">
        <v>93</v>
      </c>
      <c r="B95" t="s">
        <v>94</v>
      </c>
      <c r="C95">
        <v>0</v>
      </c>
    </row>
    <row r="96" spans="1:3" x14ac:dyDescent="0.35">
      <c r="A96">
        <v>94</v>
      </c>
      <c r="B96" t="s">
        <v>95</v>
      </c>
      <c r="C96">
        <v>0</v>
      </c>
    </row>
    <row r="97" spans="1:3" x14ac:dyDescent="0.35">
      <c r="A97">
        <v>95</v>
      </c>
      <c r="B97" t="s">
        <v>96</v>
      </c>
      <c r="C97">
        <v>0</v>
      </c>
    </row>
    <row r="98" spans="1:3" x14ac:dyDescent="0.35">
      <c r="A98">
        <v>96</v>
      </c>
      <c r="B98" t="s">
        <v>97</v>
      </c>
      <c r="C98">
        <v>0</v>
      </c>
    </row>
    <row r="99" spans="1:3" x14ac:dyDescent="0.35">
      <c r="A99">
        <v>97</v>
      </c>
      <c r="B99" t="s">
        <v>98</v>
      </c>
      <c r="C99">
        <v>0</v>
      </c>
    </row>
    <row r="100" spans="1:3" x14ac:dyDescent="0.35">
      <c r="A100">
        <v>98</v>
      </c>
      <c r="B100" t="s">
        <v>99</v>
      </c>
      <c r="C100">
        <v>0</v>
      </c>
    </row>
    <row r="101" spans="1:3" x14ac:dyDescent="0.35">
      <c r="A101">
        <v>99</v>
      </c>
      <c r="B101" t="s">
        <v>100</v>
      </c>
      <c r="C101">
        <v>4.0272447567313003</v>
      </c>
    </row>
    <row r="102" spans="1:3" x14ac:dyDescent="0.35">
      <c r="A102">
        <v>100</v>
      </c>
      <c r="B102" t="s">
        <v>101</v>
      </c>
      <c r="C102">
        <v>0.88887618482047204</v>
      </c>
    </row>
    <row r="103" spans="1:3" x14ac:dyDescent="0.35">
      <c r="A103">
        <v>101</v>
      </c>
      <c r="B103" t="s">
        <v>102</v>
      </c>
      <c r="C103">
        <v>0</v>
      </c>
    </row>
    <row r="104" spans="1:3" x14ac:dyDescent="0.35">
      <c r="A104">
        <v>102</v>
      </c>
      <c r="B104" t="s">
        <v>103</v>
      </c>
      <c r="C104">
        <v>3.39758074033666</v>
      </c>
    </row>
    <row r="105" spans="1:3" x14ac:dyDescent="0.35">
      <c r="A105">
        <v>103</v>
      </c>
      <c r="B105" t="s">
        <v>104</v>
      </c>
      <c r="C105">
        <v>3.9716106420786401</v>
      </c>
    </row>
    <row r="106" spans="1:3" x14ac:dyDescent="0.35">
      <c r="A106">
        <v>104</v>
      </c>
      <c r="B106" t="s">
        <v>105</v>
      </c>
      <c r="C106">
        <v>0</v>
      </c>
    </row>
    <row r="107" spans="1:3" x14ac:dyDescent="0.35">
      <c r="A107">
        <v>105</v>
      </c>
      <c r="B107" t="s">
        <v>106</v>
      </c>
      <c r="C107">
        <v>3.9483342031359401</v>
      </c>
    </row>
    <row r="108" spans="1:3" x14ac:dyDescent="0.35">
      <c r="A108">
        <v>106</v>
      </c>
      <c r="B108" t="s">
        <v>107</v>
      </c>
      <c r="C108">
        <v>1.5869116344765599</v>
      </c>
    </row>
    <row r="109" spans="1:3" x14ac:dyDescent="0.35">
      <c r="A109">
        <v>107</v>
      </c>
      <c r="B109" t="s">
        <v>108</v>
      </c>
      <c r="C109">
        <v>0</v>
      </c>
    </row>
    <row r="110" spans="1:3" x14ac:dyDescent="0.35">
      <c r="A110">
        <v>108</v>
      </c>
      <c r="B110" t="s">
        <v>109</v>
      </c>
      <c r="C110">
        <v>1.44829257868315</v>
      </c>
    </row>
    <row r="111" spans="1:3" x14ac:dyDescent="0.35">
      <c r="A111">
        <v>109</v>
      </c>
      <c r="B111" t="s">
        <v>110</v>
      </c>
      <c r="C111">
        <v>1.5490358876688799</v>
      </c>
    </row>
    <row r="112" spans="1:3" x14ac:dyDescent="0.35">
      <c r="A112">
        <v>110</v>
      </c>
      <c r="B112" t="s">
        <v>111</v>
      </c>
      <c r="C112">
        <v>0</v>
      </c>
    </row>
    <row r="113" spans="1:3" x14ac:dyDescent="0.35">
      <c r="A113">
        <v>111</v>
      </c>
      <c r="B113" t="s">
        <v>112</v>
      </c>
      <c r="C113">
        <v>0.48767923603963198</v>
      </c>
    </row>
    <row r="114" spans="1:3" x14ac:dyDescent="0.35">
      <c r="A114">
        <v>112</v>
      </c>
      <c r="B114" t="s">
        <v>113</v>
      </c>
      <c r="C114">
        <v>0.35636187623294402</v>
      </c>
    </row>
    <row r="115" spans="1:3" x14ac:dyDescent="0.35">
      <c r="A115">
        <v>113</v>
      </c>
      <c r="B115" t="s">
        <v>114</v>
      </c>
      <c r="C115">
        <v>0</v>
      </c>
    </row>
    <row r="116" spans="1:3" x14ac:dyDescent="0.35">
      <c r="A116">
        <v>114</v>
      </c>
      <c r="B116" t="s">
        <v>115</v>
      </c>
      <c r="C116">
        <v>0</v>
      </c>
    </row>
    <row r="117" spans="1:3" x14ac:dyDescent="0.35">
      <c r="A117">
        <v>115</v>
      </c>
      <c r="B117" t="s">
        <v>116</v>
      </c>
      <c r="C117">
        <v>0</v>
      </c>
    </row>
    <row r="118" spans="1:3" x14ac:dyDescent="0.35">
      <c r="A118">
        <v>116</v>
      </c>
      <c r="B118" t="s">
        <v>117</v>
      </c>
      <c r="C1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lasso_selection (2)</vt:lpstr>
      <vt:lpstr>lasso_selection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Felipelli</dc:creator>
  <cp:lastModifiedBy>Thaís Felipelli</cp:lastModifiedBy>
  <dcterms:created xsi:type="dcterms:W3CDTF">2018-05-06T15:40:49Z</dcterms:created>
  <dcterms:modified xsi:type="dcterms:W3CDTF">2018-05-06T17:05:44Z</dcterms:modified>
</cp:coreProperties>
</file>