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C:\Users\Eglin\source\repos\cp\"/>
    </mc:Choice>
  </mc:AlternateContent>
  <xr:revisionPtr revIDLastSave="0" documentId="13_ncr:1_{4486C9C8-8851-446D-BF33-6B85456B65D0}" xr6:coauthVersionLast="47" xr6:coauthVersionMax="47" xr10:uidLastSave="{00000000-0000-0000-0000-000000000000}"/>
  <bookViews>
    <workbookView xWindow="810" yWindow="-120" windowWidth="28110" windowHeight="16440" tabRatio="500" xr2:uid="{00000000-000D-0000-FFFF-FFFF00000000}"/>
  </bookViews>
  <sheets>
    <sheet name="Sheet1" sheetId="1" r:id="rId1"/>
  </sheets>
  <calcPr calcId="191029" iterateDelta="1E-4"/>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K232" i="1" l="1"/>
  <c r="K217" i="1"/>
  <c r="K218" i="1"/>
  <c r="K219" i="1"/>
  <c r="K220" i="1"/>
  <c r="K221" i="1"/>
  <c r="K222" i="1"/>
  <c r="K223" i="1"/>
  <c r="K224" i="1"/>
  <c r="K225" i="1"/>
  <c r="K226" i="1"/>
  <c r="K227" i="1"/>
  <c r="K228" i="1"/>
  <c r="K229" i="1"/>
  <c r="K230" i="1"/>
  <c r="K231" i="1"/>
  <c r="K216" i="1"/>
  <c r="K215" i="1"/>
  <c r="K214" i="1"/>
  <c r="K213" i="1"/>
  <c r="K212" i="1"/>
  <c r="K211" i="1"/>
  <c r="K210" i="1"/>
  <c r="K209" i="1"/>
  <c r="K208" i="1"/>
  <c r="K207" i="1"/>
  <c r="K206" i="1"/>
  <c r="K205" i="1"/>
  <c r="K204" i="1"/>
  <c r="K203" i="1"/>
  <c r="K202" i="1"/>
  <c r="K201" i="1"/>
  <c r="K200" i="1"/>
  <c r="K199" i="1"/>
  <c r="K198" i="1"/>
  <c r="K197" i="1"/>
  <c r="K196" i="1"/>
  <c r="K195" i="1"/>
  <c r="K194" i="1"/>
  <c r="K193" i="1"/>
  <c r="K192" i="1"/>
  <c r="K191" i="1"/>
  <c r="K190" i="1"/>
  <c r="K189" i="1"/>
  <c r="K188" i="1"/>
  <c r="K187" i="1"/>
  <c r="K186" i="1"/>
  <c r="K185" i="1"/>
  <c r="K184" i="1"/>
  <c r="K183" i="1"/>
  <c r="K182" i="1"/>
  <c r="K181" i="1"/>
  <c r="K180" i="1"/>
  <c r="K179" i="1"/>
  <c r="K178" i="1"/>
  <c r="K177" i="1"/>
  <c r="K176" i="1"/>
  <c r="K175" i="1"/>
  <c r="K174" i="1"/>
  <c r="K173" i="1"/>
  <c r="K172" i="1"/>
  <c r="K171" i="1"/>
  <c r="K170" i="1"/>
  <c r="K169" i="1"/>
  <c r="K168" i="1"/>
  <c r="K167" i="1"/>
  <c r="K166" i="1"/>
  <c r="K165" i="1"/>
  <c r="K164" i="1"/>
  <c r="K163" i="1"/>
  <c r="K162" i="1"/>
  <c r="K161" i="1"/>
  <c r="K160" i="1"/>
  <c r="K159" i="1"/>
  <c r="K158" i="1"/>
  <c r="K157" i="1"/>
  <c r="K156" i="1"/>
  <c r="K155" i="1"/>
  <c r="K154" i="1"/>
  <c r="K153" i="1"/>
  <c r="K152" i="1"/>
  <c r="K151" i="1"/>
  <c r="K150" i="1"/>
  <c r="K149" i="1"/>
  <c r="K148" i="1"/>
  <c r="K147" i="1"/>
  <c r="K146" i="1"/>
  <c r="K145" i="1"/>
  <c r="K144" i="1"/>
  <c r="K143" i="1"/>
  <c r="K142" i="1"/>
  <c r="K141" i="1"/>
  <c r="K140" i="1"/>
  <c r="K139" i="1"/>
  <c r="K138" i="1"/>
  <c r="K137" i="1"/>
  <c r="K136" i="1"/>
  <c r="K135" i="1"/>
  <c r="K134" i="1"/>
  <c r="K133" i="1"/>
  <c r="K132" i="1"/>
  <c r="K131" i="1"/>
  <c r="K130" i="1"/>
  <c r="K129" i="1"/>
  <c r="K128" i="1"/>
  <c r="K127" i="1"/>
  <c r="K126" i="1"/>
  <c r="K125" i="1"/>
  <c r="K124" i="1"/>
  <c r="K123" i="1"/>
  <c r="K122" i="1"/>
  <c r="K121" i="1"/>
  <c r="K120" i="1"/>
  <c r="K119" i="1"/>
  <c r="K118" i="1"/>
  <c r="K117" i="1"/>
  <c r="K116" i="1"/>
  <c r="K115" i="1"/>
  <c r="K114" i="1"/>
  <c r="K113" i="1"/>
  <c r="K112" i="1"/>
  <c r="K111" i="1"/>
  <c r="K110" i="1"/>
  <c r="K109" i="1"/>
  <c r="K108" i="1"/>
  <c r="K107" i="1"/>
  <c r="K106" i="1"/>
  <c r="K105" i="1"/>
  <c r="K104" i="1"/>
  <c r="K103" i="1"/>
  <c r="K102" i="1"/>
  <c r="K101" i="1"/>
  <c r="K100" i="1"/>
  <c r="K99" i="1"/>
  <c r="K98" i="1"/>
  <c r="K97" i="1"/>
  <c r="K96" i="1"/>
  <c r="K95" i="1"/>
  <c r="K94" i="1"/>
  <c r="K93" i="1"/>
  <c r="K92" i="1"/>
  <c r="K91" i="1"/>
  <c r="K90" i="1"/>
  <c r="K89" i="1"/>
  <c r="K88" i="1"/>
  <c r="K87" i="1"/>
  <c r="K86" i="1"/>
  <c r="K85" i="1"/>
  <c r="K84" i="1"/>
  <c r="K83" i="1"/>
  <c r="K82" i="1"/>
  <c r="K81" i="1"/>
  <c r="K80" i="1"/>
  <c r="K79" i="1"/>
  <c r="K78" i="1"/>
  <c r="K77" i="1"/>
  <c r="K76" i="1"/>
  <c r="K75" i="1"/>
  <c r="K74" i="1"/>
  <c r="K73" i="1"/>
  <c r="K72" i="1"/>
  <c r="K71" i="1"/>
  <c r="K70" i="1"/>
  <c r="K69" i="1"/>
  <c r="K68" i="1"/>
  <c r="K67" i="1"/>
  <c r="K66" i="1"/>
  <c r="K65" i="1"/>
  <c r="K64" i="1"/>
  <c r="K63" i="1"/>
  <c r="K62" i="1"/>
  <c r="K61" i="1"/>
  <c r="K60" i="1"/>
  <c r="K59" i="1"/>
  <c r="K58" i="1"/>
  <c r="K57" i="1"/>
  <c r="K56" i="1"/>
  <c r="K55" i="1"/>
  <c r="K54" i="1"/>
  <c r="K53" i="1"/>
  <c r="K52" i="1"/>
  <c r="K51" i="1"/>
  <c r="K50" i="1"/>
  <c r="K49" i="1"/>
  <c r="K48" i="1"/>
  <c r="K47" i="1"/>
  <c r="K46" i="1"/>
  <c r="K45" i="1"/>
  <c r="K44" i="1"/>
  <c r="K43" i="1"/>
  <c r="K42" i="1"/>
  <c r="K41" i="1"/>
  <c r="K40" i="1"/>
  <c r="K39" i="1"/>
  <c r="K38" i="1"/>
  <c r="K37" i="1"/>
  <c r="K36" i="1"/>
  <c r="K35" i="1"/>
  <c r="K34" i="1"/>
  <c r="K33" i="1"/>
  <c r="K32" i="1"/>
  <c r="K31" i="1"/>
  <c r="K30" i="1"/>
  <c r="K29" i="1"/>
  <c r="K28" i="1"/>
  <c r="K27" i="1"/>
  <c r="K26" i="1"/>
  <c r="K25" i="1"/>
  <c r="K24" i="1"/>
  <c r="K23" i="1"/>
  <c r="K22" i="1"/>
  <c r="K21" i="1"/>
  <c r="K20" i="1"/>
  <c r="K19" i="1"/>
  <c r="K18" i="1"/>
  <c r="K17" i="1"/>
  <c r="K16" i="1"/>
  <c r="K15" i="1"/>
  <c r="K14" i="1"/>
  <c r="K13" i="1"/>
  <c r="K12" i="1"/>
  <c r="K11" i="1"/>
  <c r="K10" i="1"/>
  <c r="K9" i="1"/>
  <c r="K8" i="1"/>
  <c r="K7" i="1"/>
  <c r="K6" i="1"/>
  <c r="K5" i="1"/>
  <c r="K4" i="1"/>
  <c r="K3" i="1"/>
  <c r="K2" i="1"/>
</calcChain>
</file>

<file path=xl/sharedStrings.xml><?xml version="1.0" encoding="utf-8"?>
<sst xmlns="http://schemas.openxmlformats.org/spreadsheetml/2006/main" count="944" uniqueCount="741">
  <si>
    <t>Problem</t>
  </si>
  <si>
    <t>Difficulty</t>
  </si>
  <si>
    <t>Topics</t>
  </si>
  <si>
    <t>Takeaways</t>
  </si>
  <si>
    <t>Analysis (Metacognition)</t>
  </si>
  <si>
    <t>Submit #</t>
  </si>
  <si>
    <t>Reading</t>
  </si>
  <si>
    <t>Thinking</t>
  </si>
  <si>
    <t>Coding</t>
  </si>
  <si>
    <t>Debug</t>
  </si>
  <si>
    <t>Total</t>
  </si>
  <si>
    <t>Level / 10</t>
  </si>
  <si>
    <t>Yourself?
(need topic, yes, no, implementation)</t>
  </si>
  <si>
    <t>1490D</t>
  </si>
  <si>
    <t>dfs, divide and conquer, implementation</t>
  </si>
  <si>
    <t>directly simulate the tree
you can build trees w/ divide and conquer</t>
  </si>
  <si>
    <t>shouldn't have given up so easily, try simulation</t>
  </si>
  <si>
    <t>1487D</t>
  </si>
  <si>
    <t>binary search, brute force, math, number theory</t>
  </si>
  <si>
    <t>odd*odd = odd
you should examine the parity of equations</t>
  </si>
  <si>
    <t>should have tried to subtract the equations instead of just playing with provided one</t>
  </si>
  <si>
    <t>1487C</t>
  </si>
  <si>
    <t>brute force, constructive algorithms, dfs and similar, graphs, greedy, implementation, math</t>
  </si>
  <si>
    <t>if every team plays every other team, n(n-1) games played
casework based on parity</t>
  </si>
  <si>
    <t>try casework (based on parity)</t>
  </si>
  <si>
    <t>Photoshoot 2</t>
  </si>
  <si>
    <t>Bronze</t>
  </si>
  <si>
    <t>instead of looping every time, store an array of indexes instead of values</t>
  </si>
  <si>
    <t>realize that the actual value doesn't matter is a hint</t>
  </si>
  <si>
    <t>Sleeping In Class</t>
  </si>
  <si>
    <t>don't have to actually perform the operation, only need to count it</t>
  </si>
  <si>
    <t>should have used the information that there is always a solution to advantage</t>
  </si>
  <si>
    <t>Social Distancing I</t>
  </si>
  <si>
    <t>need to be methodical with casework</t>
  </si>
  <si>
    <t>should have been more open to making more methods to simplify code</t>
  </si>
  <si>
    <t>1487B</t>
  </si>
  <si>
    <t>math, number theory</t>
  </si>
  <si>
    <t>casework based on parity!!!!!!
Try multiple examples
write out the formula and test before coding it</t>
  </si>
  <si>
    <t>should have written out the formula on paper
should have noticed no move when n even</t>
  </si>
  <si>
    <t>1486C1</t>
  </si>
  <si>
    <t>binary search, interactive</t>
  </si>
  <si>
    <t>interactive problems are almost always binary search or randomization
r-l&gt;1 != l &lt; r</t>
  </si>
  <si>
    <t>should have considered querying different half based on input</t>
  </si>
  <si>
    <t>1486B</t>
  </si>
  <si>
    <t>binary search, geometry, shortest paths, shortings</t>
  </si>
  <si>
    <t>the closest thing to all points is the median
when you see manhattan distance, try to break it into two dimensions</t>
  </si>
  <si>
    <t>should have tried median instead of just mean</t>
  </si>
  <si>
    <t>Clairvoyance</t>
  </si>
  <si>
    <t>AlphaStar Silver</t>
  </si>
  <si>
    <t>take advantage of the fact that set is ordered
iterate backwards</t>
  </si>
  <si>
    <t>fight the urge to google for implementation, need to implement it yourself</t>
  </si>
  <si>
    <t>Breed Counting</t>
  </si>
  <si>
    <t>don't be afraid to use 1-indexing
the total in a segment w/ prefix sums is pre[r] - pre[l-1]. Don’t forget the -1</t>
  </si>
  <si>
    <t>should have used 1-indexing</t>
  </si>
  <si>
    <t>1485B</t>
  </si>
  <si>
    <t>dp, implementation, math</t>
  </si>
  <si>
    <t>minimize the necessary change for a valid solution
use casework</t>
  </si>
  <si>
    <t>could have tried dp
should have tried casework</t>
  </si>
  <si>
    <t>1482C</t>
  </si>
  <si>
    <t>brute force, constructive algorithms, greedy, implementation</t>
  </si>
  <si>
    <t>it's a good algorithm to try something you know won't work, then change things till it does</t>
  </si>
  <si>
    <t xml:space="preserve">should have tried arbitrarily assigning friends
</t>
  </si>
  <si>
    <t>1482B</t>
  </si>
  <si>
    <t>implementation, math</t>
  </si>
  <si>
    <t>use sets to count unique/2 unique/… elements
make more observations before writing lemmas</t>
  </si>
  <si>
    <t>should have made more observations
use casework</t>
  </si>
  <si>
    <t>1481C</t>
  </si>
  <si>
    <t>brute force, constructive algorithms, greedy</t>
  </si>
  <si>
    <t>quantify EVERYTHING
not all elements are equally important
don't be afraid to use an extra iteration to check if correct</t>
  </si>
  <si>
    <t>should have quantified what to paint if useless painter
don't be afraid to use another iteration to check if correct</t>
  </si>
  <si>
    <t>1476B</t>
  </si>
  <si>
    <t>binary search, brute force, greedy, math</t>
  </si>
  <si>
    <t>not all elements are the same importance
modify the most important one
try to force the problem into a topic you already know</t>
  </si>
  <si>
    <t>should have tried to force it to be a binary search problem
should have noticed p_0 most important</t>
  </si>
  <si>
    <t>1475E</t>
  </si>
  <si>
    <t>combinatorics, math, sortings</t>
  </si>
  <si>
    <t>you probably want to calculate ncr with pascal's triangle in c++</t>
  </si>
  <si>
    <t>should have used python</t>
  </si>
  <si>
    <t>515C</t>
  </si>
  <si>
    <t>number theory, greedy, sortings</t>
  </si>
  <si>
    <t>consider the number digit by digit
quantify why other factorials don't work</t>
  </si>
  <si>
    <t>should have considered it digit by digit
noticed 9!, 8!, 6!, 4! Can be rewritten in terms of smaller factorials</t>
  </si>
  <si>
    <t>303A</t>
  </si>
  <si>
    <t>congruency</t>
  </si>
  <si>
    <t>when see problem that's about magic ordering like this (E.g OKEA) consider congruency</t>
  </si>
  <si>
    <t>should have tried congruency instead of blind guessing</t>
  </si>
  <si>
    <t>546C</t>
  </si>
  <si>
    <t>combinatorics, brute force, games</t>
  </si>
  <si>
    <t>generally for games, repeat for all states
all states of two decks = all cards order * split position</t>
  </si>
  <si>
    <t>should have iterated all positions intead of using magic number</t>
  </si>
  <si>
    <t>651C</t>
  </si>
  <si>
    <t>combinatorics, implementation, geometry</t>
  </si>
  <si>
    <t>to count # of pairs with certain properties independent on x and y, be careful not to overcount
ncr is really easy to calculate, don't mess with overflow if you don't have to</t>
  </si>
  <si>
    <t>should have made the observation that only duplicates are overcounted</t>
  </si>
  <si>
    <t>371B</t>
  </si>
  <si>
    <t>number theory, math</t>
  </si>
  <si>
    <t>if a number has to be divisible by something, write it in terms of it!</t>
  </si>
  <si>
    <t>should have noticed you can rewrite it as a factorization of the divisible ones</t>
  </si>
  <si>
    <t>588B</t>
  </si>
  <si>
    <t>if a number is not a divisor of n, its square must not be a divisor of n</t>
  </si>
  <si>
    <t>should have tried getting rid of a^2 by dividing by a</t>
  </si>
  <si>
    <t>UVA 10394</t>
  </si>
  <si>
    <t>-</t>
  </si>
  <si>
    <t>UVA 10168</t>
  </si>
  <si>
    <t>Goldbach's conjecture
reduce the problem to a subproblem you know</t>
  </si>
  <si>
    <t>UVA 10325</t>
  </si>
  <si>
    <t>number theory, math, brute force, combinatorics</t>
  </si>
  <si>
    <t>you can use a bitset to check all combinations easily without maintaining what you already checked!
When considering overcounting, use lcm/gcd</t>
  </si>
  <si>
    <t>should have overcounted the overcounting</t>
  </si>
  <si>
    <t>371C</t>
  </si>
  <si>
    <t>binary search, brute force</t>
  </si>
  <si>
    <t>get WA? Try increasing bounds of binary searchh</t>
  </si>
  <si>
    <t>should have practiced seeing whether binary search necessary from bounds of problem</t>
  </si>
  <si>
    <t>UVA 10717</t>
  </si>
  <si>
    <t>brute force</t>
  </si>
  <si>
    <t>can rename your loop variables to something nicer</t>
  </si>
  <si>
    <t>should have noticed brute-forceable from the bounds</t>
  </si>
  <si>
    <t>SPOJ Bitmap</t>
  </si>
  <si>
    <t>multisource bfs, brute force, implementation</t>
  </si>
  <si>
    <t xml:space="preserve">multisource bfs is a thing!
</t>
  </si>
  <si>
    <t>estimated naïve brute force wrong, consider best and worst cases</t>
  </si>
  <si>
    <t>CodeChef GCDMOD</t>
  </si>
  <si>
    <t>modular arithmetic</t>
  </si>
  <si>
    <t>you can calculate all divisors in o(sqrt(n))
you can actually get away actually calculating it with ___int128 or python
pay attention which one is smaller</t>
  </si>
  <si>
    <t>should have noticed one number is always smaller</t>
  </si>
  <si>
    <t>UVA 10843</t>
  </si>
  <si>
    <t>trees</t>
  </si>
  <si>
    <t>a spanning tree is a tree containing all vertices of the graph with min possible # of edges</t>
  </si>
  <si>
    <t>there are n^(n-2) spanning trees</t>
  </si>
  <si>
    <t>437B</t>
  </si>
  <si>
    <t>greedy</t>
  </si>
  <si>
    <t>key observation: the best move is to always add the highest lowbit that fits</t>
  </si>
  <si>
    <t>odd parity means 1!!!!!</t>
  </si>
  <si>
    <t>518B</t>
  </si>
  <si>
    <t>speed</t>
  </si>
  <si>
    <t>don't overcount
'z' &gt; 'Z' lol</t>
  </si>
  <si>
    <t>296C</t>
  </si>
  <si>
    <t>data structures, implementation, dp</t>
  </si>
  <si>
    <t xml:space="preserve">can you reduce the whole array/query/something to something simpler?
</t>
  </si>
  <si>
    <t>use a frequency array on steroids to get O(N)</t>
  </si>
  <si>
    <t>131C</t>
  </si>
  <si>
    <t>combinatorics, brute force</t>
  </si>
  <si>
    <t>adding up all the bounds is not a bad way to choose array bounds
see small ranges, you can brute force</t>
  </si>
  <si>
    <t>how many ways -&gt; nCr
if you have b boys, how many gurls must there be?</t>
  </si>
  <si>
    <t>88C</t>
  </si>
  <si>
    <t>math, number theory, implementation</t>
  </si>
  <si>
    <t>you can force two number coprime by dividing by their gcd
if you see a number line think two pointers</t>
  </si>
  <si>
    <t>have to notice that vasya usually goes to the girl that trains go more often</t>
  </si>
  <si>
    <t>378B</t>
  </si>
  <si>
    <t>casework, implementation</t>
  </si>
  <si>
    <t>identify the corner cases
which cases do you actually have to consider
casework!!!</t>
  </si>
  <si>
    <t>make the observation that you only need to analyze 2 corner cases</t>
  </si>
  <si>
    <t>479B</t>
  </si>
  <si>
    <t>sorting isn't *that* slow, you can get away with it to make a "set" if bounds are relatively small</t>
  </si>
  <si>
    <t>just greedy</t>
  </si>
  <si>
    <t>UVA 10469</t>
  </si>
  <si>
    <t>xoring two numbers applys to all bits!!
Xor = addition without adding
int 16bits, long 32, long long 64</t>
  </si>
  <si>
    <t>just xor them</t>
  </si>
  <si>
    <t>UVA 10812</t>
  </si>
  <si>
    <t>equations, observation</t>
  </si>
  <si>
    <t>0/x = 0 not und</t>
  </si>
  <si>
    <t>ICPC 8078</t>
  </si>
  <si>
    <t>implementation</t>
  </si>
  <si>
    <t>iterate backwardssss</t>
  </si>
  <si>
    <t>UVA  10302</t>
  </si>
  <si>
    <t>speed, math, polynomials</t>
  </si>
  <si>
    <t>can you cheese it (yes)
n^2(n+1)^2/4 sum of first n cubes</t>
  </si>
  <si>
    <t>use dp</t>
  </si>
  <si>
    <t>UVA 498</t>
  </si>
  <si>
    <t>polynomials, speed</t>
  </si>
  <si>
    <t>UVA 11053</t>
  </si>
  <si>
    <t>cycles</t>
  </si>
  <si>
    <t>floyd's tortoise and hare algorithm
mu, lambda</t>
  </si>
  <si>
    <t>observe dead = min len of cycle</t>
  </si>
  <si>
    <t>UVA 10509</t>
  </si>
  <si>
    <t>represent a root as a+dx
you can ignore tiny values like (dx)^2
floor(^(1/3)) = smallest cube root less than</t>
  </si>
  <si>
    <t>need to add a little bit for precision (1e-6)</t>
  </si>
  <si>
    <t>SPOJ QUEEN</t>
  </si>
  <si>
    <t>bfs, implementation</t>
  </si>
  <si>
    <t>you can modify bfs to use your own restrictions (e.g. dijikstras)
try fastio and bitmasks if TLE</t>
  </si>
  <si>
    <t>observe that you need to keep bfsing a cell as long as it hasn't been visited from that direction</t>
  </si>
  <si>
    <t>HACKR sherlockAndProbability</t>
  </si>
  <si>
    <t>Hard</t>
  </si>
  <si>
    <t>implementation, combinatorics</t>
  </si>
  <si>
    <t>if you can *barely* get away with it it's probably the indented solution lul
instead of searching all pairs, what optimizations can you make?</t>
  </si>
  <si>
    <t>realize an O(N^2) solution passes</t>
  </si>
  <si>
    <t>402C</t>
  </si>
  <si>
    <t>sus, brute force, constructive algorithms</t>
  </si>
  <si>
    <t>does it look like a sus problem? Can you cheese it?</t>
  </si>
  <si>
    <t>realize the third condition is always true</t>
  </si>
  <si>
    <t>227C</t>
  </si>
  <si>
    <t>math, summations, implementation</t>
  </si>
  <si>
    <t>can you rewrite the summation problem as a single expression?
Python % wraps -, c++ doesn’t
+MOD)%MOD is the solution</t>
  </si>
  <si>
    <t>realize you can write as single expression
+MOD)%MOD</t>
  </si>
  <si>
    <t>577C</t>
  </si>
  <si>
    <t>primes, math</t>
  </si>
  <si>
    <t>guessing by divisors</t>
  </si>
  <si>
    <t>notice you only need to check primes and their powers</t>
  </si>
  <si>
    <t>1475C</t>
  </si>
  <si>
    <t>graphs, combinatorics</t>
  </si>
  <si>
    <t>what is a bigraph?
If you see things blocking/preventing each other, think graphs</t>
  </si>
  <si>
    <t>notice you can represent as a bigraph
use ll for answer</t>
  </si>
  <si>
    <t>need topic</t>
  </si>
  <si>
    <t>1473C</t>
  </si>
  <si>
    <t>combinatorics, constructive</t>
  </si>
  <si>
    <t>how can you divy up the sequence?
You can use a variable in the math expression like a macro to simplify</t>
  </si>
  <si>
    <t>find a good way to count number of inversions</t>
  </si>
  <si>
    <t>no</t>
  </si>
  <si>
    <t>1472D</t>
  </si>
  <si>
    <t>games, constructive, speed</t>
  </si>
  <si>
    <t>sort instead of pq</t>
  </si>
  <si>
    <t>allways pick biggest</t>
  </si>
  <si>
    <t>yes</t>
  </si>
  <si>
    <t>1470A</t>
  </si>
  <si>
    <t>greedy, sortings</t>
  </si>
  <si>
    <t>sort in descending order of k</t>
  </si>
  <si>
    <t>1469C</t>
  </si>
  <si>
    <t>constructive, intervals</t>
  </si>
  <si>
    <t>can you find/make something else to check besides what the problem gives you? 
Some things fixed - what can we do with that info?</t>
  </si>
  <si>
    <t>create an interval of possible positions
first, last are fixed</t>
  </si>
  <si>
    <t>1468K</t>
  </si>
  <si>
    <t>brute force, implementation</t>
  </si>
  <si>
    <t xml:space="preserve">NOTICE THE BOUNDS
use a debugger, but only if you are sure your approach is correct
</t>
  </si>
  <si>
    <t>wasted time debugging because of printing wrong variable
must notice that an O(n^2) sol passes</t>
  </si>
  <si>
    <t>1468C</t>
  </si>
  <si>
    <t>ds, implementation</t>
  </si>
  <si>
    <t>don't have to actually delete the item, can just mark it
balanced binary tree = set
balanced binary tree is all O(logn)</t>
  </si>
  <si>
    <t>O(n^2) doesn’t pass but O(nlogn) does</t>
  </si>
  <si>
    <t>1466D</t>
  </si>
  <si>
    <t>ds, mutate, implementation, trees</t>
  </si>
  <si>
    <t>instead of being smart and counting everything in correct, order, you can generate all possible and sort ;)
tree is a connected graph w/ n-1 edges</t>
  </si>
  <si>
    <t xml:space="preserve">always best to put same colours in one component
a tree can be a straight line
</t>
  </si>
  <si>
    <t>1463B</t>
  </si>
  <si>
    <t>constructive, greedy, proofs</t>
  </si>
  <si>
    <t>you should try to prove everything
prove that the differene is always smaller than half the sum</t>
  </si>
  <si>
    <t>alternate 1 x 1 x or x 1 x 1</t>
  </si>
  <si>
    <t>1462E1</t>
  </si>
  <si>
    <t>combinatorics, math</t>
  </si>
  <si>
    <t>you can rewrite (x,x+1,x+2) as (x-1,x,x+1)
make everything a ll if concerned abt overflow</t>
  </si>
  <si>
    <t>misread , thought wanted two different tuples
you can list out all possible triples</t>
  </si>
  <si>
    <t>1462D</t>
  </si>
  <si>
    <t>arrays, operations, greedy</t>
  </si>
  <si>
    <t>problem wants # operations, make a variable for that
for problems with operations: what stays constant between operations?</t>
  </si>
  <si>
    <t xml:space="preserve">iterate through values of k
</t>
  </si>
  <si>
    <t>1661A</t>
  </si>
  <si>
    <t>TK</t>
  </si>
  <si>
    <t>speed, greedy</t>
  </si>
  <si>
    <t>read the bounds correctly lol</t>
  </si>
  <si>
    <t>1661B</t>
  </si>
  <si>
    <t>brute force, dp</t>
  </si>
  <si>
    <t>you should always consider brute force sol
powers of 2, think binary</t>
  </si>
  <si>
    <t>realize you can brute force
there's probably also a way to do it with dp</t>
  </si>
  <si>
    <t>1661C</t>
  </si>
  <si>
    <t xml:space="preserve">create subproblems
can you extract the information and turn it into a subproblem?
</t>
  </si>
  <si>
    <t>extract the 1s and 2s needed into an alternate form
then find the most efficient way to form that</t>
  </si>
  <si>
    <t>1461D</t>
  </si>
  <si>
    <t>query, proofs, brute force, sortings</t>
  </si>
  <si>
    <t>a lot of the time query problems are precomputation
use y combinator to do recursion
what master theorem is</t>
  </si>
  <si>
    <t xml:space="preserve">
&gt; figured out you can precompute
= try to prove with master theorem
= realize it's O(n)</t>
  </si>
  <si>
    <t>1461C</t>
  </si>
  <si>
    <t>expected value</t>
  </si>
  <si>
    <t>complementary counting!!
How to count probability of something happening given array of chances it happens</t>
  </si>
  <si>
    <t>&gt; figured out only &gt;= R matters
= need to use complementary counting to compute</t>
  </si>
  <si>
    <t>1461B</t>
  </si>
  <si>
    <t>go from bottom to top or top to bottom
plan out the implementation before actually implementing it
see pyramid, consider widths</t>
  </si>
  <si>
    <t>&gt; figured out you can brute force
= try to implement yourself, then look at others' smart solutions</t>
  </si>
  <si>
    <t>1458A</t>
  </si>
  <si>
    <t>gcd, number theory</t>
  </si>
  <si>
    <t>gcd(a,b,c)=gcd(a,|a-b|,|a-c|)=gcd(a,b%a,c%a)
keep the end goal in mind when writing equations</t>
  </si>
  <si>
    <t>&gt; got the correct formula
&gt; try not to write useless equations, keep the end goal in mind
= applied it wrong lmao</t>
  </si>
  <si>
    <t>partial</t>
  </si>
  <si>
    <t>1455D
(good dp problem!)</t>
  </si>
  <si>
    <t>dp, greedy</t>
  </si>
  <si>
    <t>if you don't know what to do, work thru some examples methodically
if you don't know what to do, quantify trivial observations</t>
  </si>
  <si>
    <t>&gt; did the greedy solution
= should try to implement the greedy solution</t>
  </si>
  <si>
    <t>1453B</t>
  </si>
  <si>
    <t>constructive, implementation</t>
  </si>
  <si>
    <t>think of it like a game (tetris, …) or a coordinate grid!
Subproblems people subproblems!!!!!
 (x-1,x,x+1) as (x-0,x+1,x+2) or vice versa</t>
  </si>
  <si>
    <t>&gt; figured out it's the difference
= got stuck on wrong approach for which element to choose</t>
  </si>
  <si>
    <t>1452D
(good dp problem! https://codeantenna.com/a/wu03LLyvlT)</t>
  </si>
  <si>
    <t>dp, combinatorics, extended euclidean, fermat's</t>
  </si>
  <si>
    <t>learned extended euclidean and fermat
try to represent things in simpler forms easier to work with (e.g. array of odd num)
+-* are distributive over mod, just not /</t>
  </si>
  <si>
    <t>&gt; realized that if you fix the towers, only one way
= need to store the towers better
= dp, or induct that it's fibonacci</t>
  </si>
  <si>
    <t>1452B</t>
  </si>
  <si>
    <t>divisors, number theory</t>
  </si>
  <si>
    <t>if the problem doesn't ask you for something, don't have to solve for it!</t>
  </si>
  <si>
    <t>&gt; realized that you need to increment everything to max
&gt; realized S has to be divisible by n-1
= didn't break it up into 2 cases</t>
  </si>
  <si>
    <t>1451C</t>
  </si>
  <si>
    <t>implementation, greedy, strings</t>
  </si>
  <si>
    <t>cp problems are usually elegant, don't overcomplicate it</t>
  </si>
  <si>
    <t>&gt; realize that you should be greedy from a to z
&gt;  realize only frequency matters
= need to practice implementation</t>
  </si>
  <si>
    <t>1444A</t>
  </si>
  <si>
    <t>primes, factors, number theory, brute force, math</t>
  </si>
  <si>
    <t>divisible by, not divisible by, … -&gt; prime factorization
prime factors of a number is o(logn) if sieve or o(sqrtn) else</t>
  </si>
  <si>
    <t>&gt; got stuck on trying all numbers (wrong technique)
&gt; need to be more open to new ideas
= needed to realize to factorize it</t>
  </si>
  <si>
    <t>1443C</t>
  </si>
  <si>
    <t>sortings, binary search, greedy</t>
  </si>
  <si>
    <t>need to prove greedy solutions
array problem? Can you think about partitioning into different arrays?
Zip, then sort if index matters!!</t>
  </si>
  <si>
    <t>&gt; greedy solution almost worked
&gt; didn't zip the arrays together
= could also have used binary search
= make observation to partition array</t>
  </si>
  <si>
    <t>1439A1</t>
  </si>
  <si>
    <t>implementation, cycles, grids</t>
  </si>
  <si>
    <t xml:space="preserve">prove that it works in the # of operations
it's cp, don't be afraid to have a shit ton of push backs or checks
</t>
  </si>
  <si>
    <t>&gt; should have proved it works</t>
  </si>
  <si>
    <t>1437D</t>
  </si>
  <si>
    <t>implementation, graphs, greedy, trees</t>
  </si>
  <si>
    <t>practice implementation, stop copying code!</t>
  </si>
  <si>
    <t>&gt; implement it yourself</t>
  </si>
  <si>
    <t>1436C</t>
  </si>
  <si>
    <t>combinatorics</t>
  </si>
  <si>
    <t>when you use nCr, do we need to consider order too?
*probably* have to precompute fact/nCr</t>
  </si>
  <si>
    <t>&gt; realized we have to store how many are greater and less
&gt; realized we take nCr of that * order rest
= should have considered order of nCr
= should have precompute nCr</t>
  </si>
  <si>
    <t>1427B</t>
  </si>
  <si>
    <t>implementation, greedy, proofs</t>
  </si>
  <si>
    <t>it's easier to count gaps length by incrementing vs storing in var
PLEASE QUANTIFY IT</t>
  </si>
  <si>
    <t>&gt; realized should fill in small gaps
&gt; tried to prove, good
= should have quantified the # wins</t>
  </si>
  <si>
    <t>1426D</t>
  </si>
  <si>
    <t>prefix sums, ds</t>
  </si>
  <si>
    <t>need fast time limit? Think O(logn) or O(1)
sums to something, think prefix sums</t>
  </si>
  <si>
    <t>&gt; realized we want to use inf
= didn't think to use prefix sums or sets</t>
  </si>
  <si>
    <t>1425F</t>
  </si>
  <si>
    <t>interactive, constructive</t>
  </si>
  <si>
    <t>remember to flush after answer
interactive is usually binary search or constructive
be careful when debugging interactive</t>
  </si>
  <si>
    <t>1425A</t>
  </si>
  <si>
    <t>greedy, games</t>
  </si>
  <si>
    <t>make more observations before giving up
prove it!
O(logn) is faster than you think especially with small constant factor</t>
  </si>
  <si>
    <t>&gt; was on the right track that not always best to halve, but should have try proof
= should have realized can do simulation</t>
  </si>
  <si>
    <t>1423K
Try again</t>
  </si>
  <si>
    <t>hint: prove that composite has friends always</t>
  </si>
  <si>
    <t>1421C</t>
  </si>
  <si>
    <t>strings, palindromes, constructive</t>
  </si>
  <si>
    <t>like a contest, be 100% sure before submit
1e6 is 10 times bigger than 1e5
if there is always a solution, immediately search for one-size-fits-all</t>
  </si>
  <si>
    <t>&gt; knew need to find a (simple) general sol
= should have realized how to modify the initial observation</t>
  </si>
  <si>
    <t>1419D2</t>
  </si>
  <si>
    <t>constructive</t>
  </si>
  <si>
    <t>write program to support test cases even if no test cases</t>
  </si>
  <si>
    <t>&gt; proved the greedy, good
= check your answer like in a contest b4 submit</t>
  </si>
  <si>
    <t>1419C</t>
  </si>
  <si>
    <t>favour reduce over accumulate In non-cp
list out corner cases when you think of them</t>
  </si>
  <si>
    <t>&gt; wrote a proof
&gt; listed corner cases
= should have made more cases</t>
  </si>
  <si>
    <t>1418C
(good dp problem https://codeforces.com/blog/entry/82643)</t>
  </si>
  <si>
    <t>greedy, dp, two pointers</t>
  </si>
  <si>
    <t>even more subproblems
keep the end goal in mind</t>
  </si>
  <si>
    <t>&gt; kept the end goal in mind
= should have broken into subproblem solve seg of 1s, 0s seperately</t>
  </si>
  <si>
    <t>1416A</t>
  </si>
  <si>
    <t>ds, greedy</t>
  </si>
  <si>
    <t>if your solution is too slow, can you change the way you store/process the data?</t>
  </si>
  <si>
    <t xml:space="preserve">
&gt; right idea considering gaps
= forgot to check the time limit before considering solution
= didn't consider storing differently to save time
</t>
  </si>
  <si>
    <t>1415C
(good dp problem)</t>
  </si>
  <si>
    <t>dp, brute force, implementation</t>
  </si>
  <si>
    <t>if you don't know what to do, find what's equivalent, relationships, observations
dp can be used to reduce time complexity
all dp is is "building solution from subproblems"</t>
  </si>
  <si>
    <t>&gt; fail
= should have made the observation inc p is equivalent to deleting first
= should have used dp to optimize time</t>
  </si>
  <si>
    <t>1659A</t>
  </si>
  <si>
    <t>1659B</t>
  </si>
  <si>
    <t>greedy, strings</t>
  </si>
  <si>
    <t>1659C</t>
  </si>
  <si>
    <t>brute force, proofs, optimization, implementation</t>
  </si>
  <si>
    <t>use prefix sums to simplify messy equations
general strategy for non-dp min cost problems: write an equation, minimize var
use std::partial_sum for prefix sums</t>
  </si>
  <si>
    <t>1409D</t>
  </si>
  <si>
    <t>greedy, implementation</t>
  </si>
  <si>
    <t>two approaches that both work? Choose easier one to code</t>
  </si>
  <si>
    <t>&gt; got idea
= should have realized mod + div is easier</t>
  </si>
  <si>
    <t>1659D
Try Again https://codeforces.com/contest/1659/problem/D</t>
  </si>
  <si>
    <t>hint: what does it mean in C if A[i] = 1?</t>
  </si>
  <si>
    <t>1408C</t>
  </si>
  <si>
    <t>two pointers, binary search, math, implementation</t>
  </si>
  <si>
    <t>does the problem statement mention epsilon -&gt; think binary search</t>
  </si>
  <si>
    <t>&gt; fail, tried to find average speed and crap
= should have noticed the time the problem gives</t>
  </si>
  <si>
    <t>1408B</t>
  </si>
  <si>
    <t>constructive, math</t>
  </si>
  <si>
    <t>apparently shitty problem</t>
  </si>
  <si>
    <t>1407C</t>
  </si>
  <si>
    <t>constructive, number theory, two pointers</t>
  </si>
  <si>
    <t>a mod b ? B mod a &lt;==&gt; a &lt; b
&lt;==&gt; means iff
constructive doesn't imply you make best choice at each step</t>
  </si>
  <si>
    <t>&gt;  made the observation size of mod
= didn't figure out how to translate to answers
= didn't know difference between greedy and constructive</t>
  </si>
  <si>
    <t>1404A</t>
  </si>
  <si>
    <t>strings, implementation, proofs</t>
  </si>
  <si>
    <t xml:space="preserve">
string problems is about observation and patterns
have a proof? Can you extend it to be more  useful/bigger observation?</t>
  </si>
  <si>
    <t>&gt; was on to the idea that repeat size k
= should have tried harder to prove it
= should have extended observation to t_i = t_j if I === j(modk)</t>
  </si>
  <si>
    <t>1400C</t>
  </si>
  <si>
    <t>strings, implementation, 2SAT</t>
  </si>
  <si>
    <t>must consider both cases if one implies the other is false? (no)
differentiate between EITHER and BOTH</t>
  </si>
  <si>
    <t>&gt; realized can solve trivially
= should have used a helper method to check
= shouldn't have considered both branches</t>
  </si>
  <si>
    <t>1658D1
try again</t>
  </si>
  <si>
    <t>bitmasks, trie, math</t>
  </si>
  <si>
    <t>1654C</t>
  </si>
  <si>
    <t>ds, greedy, implementation</t>
  </si>
  <si>
    <t>to determine which ds to use, list out everything you need it to do
if trying to determine whether something is possible/impossible, make sure to state the condition clearly</t>
  </si>
  <si>
    <t>&gt; realized sum of slices is start weight
= should have considered largest pieces not just smallest
= constructive != greedy! Try both</t>
  </si>
  <si>
    <t>1651C</t>
  </si>
  <si>
    <t>implementation, brute force</t>
  </si>
  <si>
    <t>IMPLEMENT IT YOURSELF
think DSU when connected components, …
always consider the brute force</t>
  </si>
  <si>
    <t>&gt; realized all corners need to be connected
= didn't consider brute force to find minimum</t>
  </si>
  <si>
    <t>1633D</t>
  </si>
  <si>
    <t>dp, knapsack, implementation</t>
  </si>
  <si>
    <t>TLE? Try go from ll -&gt; int, big difference!
To optimize dp you can clamp bounds
knapsack can be done with 1d vector</t>
  </si>
  <si>
    <t>&gt; realized we should use dp to solve for array d, and for knapsack
= IMPLEMENT IT YOURSELF</t>
  </si>
  <si>
    <t>1399D</t>
  </si>
  <si>
    <t>constructive, ds, implementation</t>
  </si>
  <si>
    <t>popping from back of vector is O(1)
think like the writer; don't need to prove if it seems elegant and likely to work</t>
  </si>
  <si>
    <t>&gt; fail, didn't see the constructive solution
= should have found the constructive solution</t>
  </si>
  <si>
    <t>1398C</t>
  </si>
  <si>
    <t>data structures, dp, math</t>
  </si>
  <si>
    <t>WRITE OUT AS EXPRESSION and QUANTIFY
transform the problem into something you (or google) knows how to do
everything in the problem statement is important (e.g. arr as string means no neg)</t>
  </si>
  <si>
    <t>&gt; thought of a dp solution, but didn't try implementing it
= didn't think to use prefix sums or transform the problem</t>
  </si>
  <si>
    <t>1397B</t>
  </si>
  <si>
    <t>brute force, math, implementation</t>
  </si>
  <si>
    <t xml:space="preserve">you can only use binary search if you knpw whether to go left or right from point
</t>
  </si>
  <si>
    <t>&gt; thought of the max bounds for c
&gt; tried binary search
= should have realized binary search not necessary (and not possible)</t>
  </si>
  <si>
    <t>1396A</t>
  </si>
  <si>
    <t>constructive, math, number theory</t>
  </si>
  <si>
    <t>WRITE OUT AS EXPRESSION and QUANTIFY
factor things out, simplify with prefix sums, …
casework</t>
  </si>
  <si>
    <t>&gt; fail, didn't think to factor out n
= should have quantified what need to do to make 0</t>
  </si>
  <si>
    <t>1673C
good dp problem</t>
  </si>
  <si>
    <t>dp, number theory</t>
  </si>
  <si>
    <t xml:space="preserve">if you have a sequence immediately plug into oeis
wolfram alpha can generate all palindromes n shit
what is number theory partition </t>
  </si>
  <si>
    <t>&gt; didn't think to plug into oeis
= should have realized the dp relation
= should have plugged oeis
= should have noted the amount of possible palindromes</t>
  </si>
  <si>
    <t>1673A</t>
  </si>
  <si>
    <t>for problems A (implementation) list out ALL corner cases</t>
  </si>
  <si>
    <t>1673B</t>
  </si>
  <si>
    <t>strings</t>
  </si>
  <si>
    <t>what is pairwise distinct
separate proofs why this condition is necessary and sufficient
you can use pigeonhole principle in proof</t>
  </si>
  <si>
    <t>&gt; realized if u is not in v, cnt = 0
= should have used that to realize it needs to be periodic</t>
  </si>
  <si>
    <t>1673D</t>
  </si>
  <si>
    <t>number theory, math, combinatorics</t>
  </si>
  <si>
    <t>QUANTIFY EVERYTHING, it makes it so much easier to code and reason about
arithmetic series is sum of elements of arithmetic progression(sequence)</t>
  </si>
  <si>
    <t>&gt; made the right cases (infinite, none, …)
= didn't write the correct conditions, need to prove
= write down properites of givens, answers, …</t>
  </si>
  <si>
    <t>1503A</t>
  </si>
  <si>
    <t>constructive, parity, greedy</t>
  </si>
  <si>
    <t>parity is your best pal</t>
  </si>
  <si>
    <t>&gt; made the observation that even #0s =&gt; and even #1s
&gt; thought to use constructive
&gt; proved there is always a solution with those conditions</t>
  </si>
  <si>
    <t>1511D
come back, good graph problem</t>
  </si>
  <si>
    <t>1512E</t>
  </si>
  <si>
    <t>implementation, math, brute force, dp</t>
  </si>
  <si>
    <t>quanitfy everything. Like everything.
Handle all the cases in implementation problems (casework)</t>
  </si>
  <si>
    <t>&gt; realized greedy is possible, or dp
= didn't quantify, so couldn't implement</t>
  </si>
  <si>
    <t>1513C
good dp problem</t>
  </si>
  <si>
    <t>try dp on every problem to develop dp radar
remember to modulo 1e9+7
think about how much each contributes</t>
  </si>
  <si>
    <t>&gt; fail, didn't think to use dp</t>
  </si>
  <si>
    <t>1514C
(try the bonus task)</t>
  </si>
  <si>
    <t>number theory, mod</t>
  </si>
  <si>
    <t>remember the relationships between mod, gcd, phi, …
a~=1(mod n) &lt;=&gt; a = 1 + kn</t>
  </si>
  <si>
    <t>&gt; fail, didn't make the observation needs to be coprime
= should have tried google</t>
  </si>
  <si>
    <t>1519D</t>
  </si>
  <si>
    <t>brute force, two pointers, implementation</t>
  </si>
  <si>
    <t>instead of picking left and right pointers, pick centre and length
prefix sums lets you calculate sum fast
try to improve the brute force solution</t>
  </si>
  <si>
    <t>&gt; found the bruteforce solution
= didn't think to choose centre
&gt; thought to use prefix sums</t>
  </si>
  <si>
    <t>1520F1</t>
  </si>
  <si>
    <t>interactive, binary search</t>
  </si>
  <si>
    <t>you can implement binary search using recursion</t>
  </si>
  <si>
    <t>&gt; thought to use binary search
= forgot to adjust k</t>
  </si>
  <si>
    <t>1523C</t>
  </si>
  <si>
    <t>ds, implementation, greedy</t>
  </si>
  <si>
    <t>to consider which option is better, try some cases following each</t>
  </si>
  <si>
    <t>&gt; fail
= didn't really try</t>
  </si>
  <si>
    <t>1395C</t>
  </si>
  <si>
    <t>bits, brute force</t>
  </si>
  <si>
    <t>always consider the brute force solution!</t>
  </si>
  <si>
    <t>&gt; thought of brute force, but dismissed it
&gt; implemented it</t>
  </si>
  <si>
    <t>1527C
good dp problem</t>
  </si>
  <si>
    <t>dp, prefix sums, implementation</t>
  </si>
  <si>
    <t>try improve the brute force solution
always try dp
THINK ABOUT HOW TO CALCULATE QUICK AND EASY BEFORE IMPLEMENT</t>
  </si>
  <si>
    <t>&gt; thought of the brute force solution
= didn't force myself to try dp
&gt; thought of the dp transition</t>
  </si>
  <si>
    <t>1528A dp/graph problem</t>
  </si>
  <si>
    <t>dfs, trees, dp, greedy</t>
  </si>
  <si>
    <t>can you break it into easier smaller problems?
Push vs pull dp
implementation</t>
  </si>
  <si>
    <t>&gt; realized can do greedy with dp
= didn't realize we just take max value for each node w/ push dp
= didn't implement</t>
  </si>
  <si>
    <t>1530D
good graphs problem</t>
  </si>
  <si>
    <t>graphs</t>
  </si>
  <si>
    <t>1537E1</t>
  </si>
  <si>
    <t>brute force, strings, two pointers</t>
  </si>
  <si>
    <t>turn your observations into something you know (e.g. infinite prefix of str)</t>
  </si>
  <si>
    <t>&gt; realized the length doesn't matter
= didn't realize equal to infinite prefix
&gt; implemented it</t>
  </si>
  <si>
    <t>1539D
two pointers problem</t>
  </si>
  <si>
    <t>1542C</t>
  </si>
  <si>
    <t>&gt; different way to think about lcm</t>
  </si>
  <si>
    <t>????
This problem is too big brain</t>
  </si>
  <si>
    <t>1555D</t>
  </si>
  <si>
    <t>brute force, constructive, strings</t>
  </si>
  <si>
    <t>make observations about more things - answer, intermediate format, …
everything in the statement is important</t>
  </si>
  <si>
    <t>&gt; realized we only need to search palindromes len 3
= didn't realize the string must be periodic
= didn't make observations about beautiful strings</t>
  </si>
  <si>
    <t>1678A</t>
  </si>
  <si>
    <t>implementation, soeed</t>
  </si>
  <si>
    <t>1678B1</t>
  </si>
  <si>
    <t>implementation, speed</t>
  </si>
  <si>
    <t>1678B2</t>
  </si>
  <si>
    <t>1800???</t>
  </si>
  <si>
    <t>1678C</t>
  </si>
  <si>
    <t>brute force, combinatorics</t>
  </si>
  <si>
    <t>be careful not to overcount during combinatorics
can also use fenwick/segtree for this problem in O(n^2logn), try next time</t>
  </si>
  <si>
    <t>&gt; realized only need to fix b,c
= didn't use prefix sum so TLE
= overcounted</t>
  </si>
  <si>
    <t>1678D</t>
  </si>
  <si>
    <t>1670A</t>
  </si>
  <si>
    <t>1670B</t>
  </si>
  <si>
    <t>strings, implementation</t>
  </si>
  <si>
    <t>1670C</t>
  </si>
  <si>
    <t>graphs, dsu, components</t>
  </si>
  <si>
    <t>see conections, paths, … need to think DSU and graphs</t>
  </si>
  <si>
    <t>&gt; realized there are connections
= tried to count groups w/o graphs
= didn't realize they were components</t>
  </si>
  <si>
    <t>1670D</t>
  </si>
  <si>
    <t>binary search, geoemtry</t>
  </si>
  <si>
    <t>should have thought symbollically instead of just concretely
read statement more carefully, wasted time b4 realize infinite grid</t>
  </si>
  <si>
    <t>&gt; realized to divide into heights of 3 each
&gt; realized want to keep lines as close as possible
= didn't observate 3H^2 gives points and 2*points gives triangles
&gt; realized binary search</t>
  </si>
  <si>
    <t>1566D2</t>
  </si>
  <si>
    <t>implementation, sortings, two pointers</t>
  </si>
  <si>
    <t>inconvenience is the same as number of pairs i &gt; j
m is small enough to sort and consider all</t>
  </si>
  <si>
    <t>&gt; realized want to put end index first
= didn't realize m small enough to consider all seats b4
= didn't implement</t>
  </si>
  <si>
    <t>1567C
dp problem also</t>
  </si>
  <si>
    <t>observation, number theory, dp</t>
  </si>
  <si>
    <t>consider the parity (in this case of 2)
there is also a dp solution</t>
  </si>
  <si>
    <t>&gt; fail
= didn't make the observation that adding every other column is normal</t>
  </si>
  <si>
    <t>1582D</t>
  </si>
  <si>
    <t>Dirichlet Principle ==&gt; there always exists two of three nonzero numbers that sum to nonzero
write it out to help visualize!</t>
  </si>
  <si>
    <t>&gt; solved an easier subproblem without limit
= didn't think to pair b/c didn't write it out</t>
  </si>
  <si>
    <t>1593E
graphs problem</t>
  </si>
  <si>
    <t>graphs, implementation, bfs</t>
  </si>
  <si>
    <t>thought of bfs sol https://codeforces.com/blog/entry/96034?#comment-851708 
4e5 equivalent to 4*10^5
graphs &lt;==&gt; dsu, queue</t>
  </si>
  <si>
    <t>&gt; thought of the bfs solution
= mistakenly dismissed the editorial solution. Didn’t think to use queue</t>
  </si>
  <si>
    <t>1680C</t>
  </si>
  <si>
    <t>binary searach, strings, two pointers</t>
  </si>
  <si>
    <t>use binary search iff k==&gt;k+1
you can still use binary search if there's no ordering comparison available
you can think of a too slow solution and try to optimize it</t>
  </si>
  <si>
    <t>&gt; thought to try two pointers but dismissed the too slow solution before trying to optimize it
= should have tried to force it into dp, binary search, two pointers, …</t>
  </si>
  <si>
    <t>1680E
dp problem https://codeforces.com/contest/1680/problem/E</t>
  </si>
  <si>
    <t>1679B</t>
  </si>
  <si>
    <t>&gt; choke</t>
  </si>
  <si>
    <t>1603B</t>
  </si>
  <si>
    <t>struggle visualizing, try draw it on a coordinate plane, number line, ....
no ideas? Find bounds and create conjs
handmade cases, do on paper!
Make observations from bruteforced anss
see mod think subtraction
few inputs ==&gt; send to casework jesus</t>
  </si>
  <si>
    <t>&gt; fail
= should have visualized it
= should have tried cases by hand
= should have created cases b/c mod &lt;==&gt; subtraction</t>
  </si>
  <si>
    <t>1679C</t>
  </si>
  <si>
    <t>fenwick, binary search</t>
  </si>
  <si>
    <t>read the problem statement carefully
fenwick tree can do range and individual queries</t>
  </si>
  <si>
    <t>&gt; realized we should use binary search
= didn't think of the fenwick tree solution
= didn't implement, ran out of time</t>
  </si>
  <si>
    <t xml:space="preserve">
1679D graphs
https://codeforces.com/contest/1679/problem/D</t>
  </si>
  <si>
    <t>1607E</t>
  </si>
  <si>
    <t>speed, implementation</t>
  </si>
  <si>
    <t>&gt; why is this 1600
= misread the problem statement, should have realized not necessarily all moves can fit on board</t>
  </si>
  <si>
    <t>1393B</t>
  </si>
  <si>
    <t>quantify it man</t>
  </si>
  <si>
    <t>&gt; choke
= should have thought to count it in pairs</t>
  </si>
  <si>
    <t>1609D</t>
  </si>
  <si>
    <t>graphs, dsu, implementation</t>
  </si>
  <si>
    <t>abstracting the problem makes it really easy to see what to use (dsu in this case)
what is a star graph</t>
  </si>
  <si>
    <t>&gt; realized should use dsu
= didn't read it properly and realize we can have postponed vertices
= didn't realize use path compression to easily find largest component</t>
  </si>
  <si>
    <t>71C</t>
  </si>
  <si>
    <t>speed, math, number theory</t>
  </si>
  <si>
    <t>1389B</t>
  </si>
  <si>
    <t>implementation, brute force, greedy</t>
  </si>
  <si>
    <t>be careful of edge cases: in this problem you can use the same pair multiple times
write out your pseudocode before implement, makes easier not to make bugs</t>
  </si>
  <si>
    <t>&gt; realized how to do it
= shitty implementation
= should have tried to debug myself</t>
  </si>
  <si>
    <t>1374E1</t>
  </si>
  <si>
    <t>1600</t>
  </si>
  <si>
    <t>greedy, ds, sortings</t>
  </si>
  <si>
    <t>didn't casework hard enough</t>
  </si>
  <si>
    <t>&gt; realized we can just sort, easier solution than editorial
= didn't realize we need to count A[i] + B[i] as one C[i] b/c didn't use casework</t>
  </si>
  <si>
    <t>151C</t>
  </si>
  <si>
    <t>games, number theory, math</t>
  </si>
  <si>
    <t>you can generate the entire prime factorization of a number in O(logn)</t>
  </si>
  <si>
    <t>&gt; realized prime vs non-prime divisors
= didn't realize can actually generate the entire factorization</t>
  </si>
  <si>
    <t>SPOJ PIR</t>
  </si>
  <si>
    <t>geometry</t>
  </si>
  <si>
    <t>https://www.youtube.com/watch?v=NZKze8fkNvM     two ways to find volume tetrahedron: heron and matrix
in practice, skim editorial to see if formula is intended sol. If not, try to solve first</t>
  </si>
  <si>
    <t>&gt; found heron formula
= didn't know can use determinant like this</t>
  </si>
  <si>
    <t>1373D
find a way to solve it with dp</t>
  </si>
  <si>
    <t>learned about Kadane's algorithm to find max sum subsegment in O(n)
GENERAL DP SOLUTION for such problems where you need to apply some function to some small # of subsegments</t>
  </si>
  <si>
    <t>&gt; realized we only need to consider len 2
= should have been more careful and realized we need to consider both a-b and b-a
= didn't think of the dp solution</t>
  </si>
  <si>
    <t>G302977C</t>
  </si>
  <si>
    <t>dp, bitmasks</t>
  </si>
  <si>
    <t>take or don't take vitamin
make sure to initialize to neutural value
don’t forget to write basecase</t>
  </si>
  <si>
    <t>G302977D</t>
  </si>
  <si>
    <t>prefix sums, dp</t>
  </si>
  <si>
    <t>unrelated, but you can use 2d prefix sums too</t>
  </si>
  <si>
    <t>G302977E</t>
  </si>
  <si>
    <t>dp</t>
  </si>
  <si>
    <t>it's always better to have uncrossed paths
cross vs uncross dist is same b/c same keys</t>
  </si>
  <si>
    <t>G302977F</t>
  </si>
  <si>
    <t>combinatorics, dp</t>
  </si>
  <si>
    <t>binomial coefficient can be done with dp
arrangements ==&gt; think cycles, graphs
what is a derangement</t>
  </si>
  <si>
    <t>G302977G</t>
  </si>
  <si>
    <t>dp, particle motion</t>
  </si>
  <si>
    <t>a lot of dp is just "generate everything"</t>
  </si>
  <si>
    <t>G302977H</t>
  </si>
  <si>
    <t>keep in mind the restrictions of problem during dp. eg s[i] must be &lt; s[j]
can have many base cases
break it up into subproblems e.g. begin, extend</t>
  </si>
  <si>
    <t>G302977K</t>
  </si>
  <si>
    <t>should be able to determine next dp purely from previous state
estimate the time complexity by writing it up as a summation or use master theorem
harmonic series is logn</t>
  </si>
  <si>
    <t>G302977I</t>
  </si>
  <si>
    <t>query, dp</t>
  </si>
  <si>
    <t>easy problem</t>
  </si>
  <si>
    <t>G302977J
https://codeforces.com/gym/302977</t>
  </si>
  <si>
    <t>dp, graphs</t>
  </si>
  <si>
    <t>1371D</t>
  </si>
  <si>
    <t>does it look like a constructive problem?
Write out pseudocode for implementing greedy and constructive</t>
  </si>
  <si>
    <t>&gt; realized we should use diagonals
&gt; realized ans is either 0 or 2
= struggled to impl because jumped into without writing pseudocode</t>
  </si>
  <si>
    <t>1364C</t>
  </si>
  <si>
    <t>constructive, greedy</t>
  </si>
  <si>
    <t>don't know what to do -&gt; CREATE OWN TCS AND WRITE BOUNDS</t>
  </si>
  <si>
    <t>&gt; fail
= didn't make the key observation
= should have wrote own testcases</t>
  </si>
  <si>
    <t>1363C</t>
  </si>
  <si>
    <t>game theory</t>
  </si>
  <si>
    <t xml:space="preserve">think backwords
 ArabicCompetitiveProgramming/04 Math/Combinatorial_Game_Theory_01_Intro.pdf </t>
  </si>
  <si>
    <t>&gt; realized solely dependent on parity of n
= forgot to  handle case where ayush wins instantly</t>
  </si>
  <si>
    <t>1358C</t>
  </si>
  <si>
    <t>math</t>
  </si>
  <si>
    <t>you can rewrite numbers
what are the possible bounds of the answer?</t>
  </si>
  <si>
    <t>&gt; fail
= should have realized max ans is max - min
= should have realized each path increases by 1</t>
  </si>
  <si>
    <t>1353D</t>
  </si>
  <si>
    <t>if you don't want to make implementation mistakes write pseudocode and let copilot write the actual code</t>
  </si>
  <si>
    <t>&gt; realized is just an implementation problem
= didn't know time complexity of pq is o(nlogn)
= forgot to use pq lmao</t>
  </si>
  <si>
    <t>1352G</t>
  </si>
  <si>
    <t>try all ideas even if they sound wrong
brute force in stress test sees if your program missed an answer</t>
  </si>
  <si>
    <t>&gt; thought about graphs
= tried to think of a smarter solution instead of stress testing
= if it works, just use it</t>
  </si>
  <si>
    <t>1682D</t>
  </si>
  <si>
    <t>trees, constructive</t>
  </si>
  <si>
    <t>Handshaking lemma
queue/deq is just a linked list</t>
  </si>
  <si>
    <t>&gt; realized can merge 101 -&gt; 0 and 00 -&gt; 0
= should have observed trees have at least 2 leaves
= didn't realize the sum of degrees of a tree is even</t>
  </si>
  <si>
    <t>1349A</t>
  </si>
  <si>
    <t>number theory, gcd, lcm</t>
  </si>
  <si>
    <t>gcd and lcm are distributive over each other, same for min/max
gcd picks smaller power of each in prime factorization</t>
  </si>
  <si>
    <t>&gt; realized we can likely optimize direct simulation approach
= didn't realize gcd and lcm are distributive
= should have implemented self</t>
  </si>
  <si>
    <t>1348C</t>
  </si>
  <si>
    <t>identify the corner cases for constructive problems</t>
  </si>
  <si>
    <t>&gt; realized we should sort it
= should have realized "abbc" is lexgraphically greater than "abc"
= should have implemented it yourself</t>
  </si>
  <si>
    <t>1330C</t>
  </si>
  <si>
    <t>editorial has general solution to solve constructive problems
&lt;=div2d constructive usually has trivial way to determine whether answer exists
casework edge cases first
sometimes condition is open, can you close it? E.g. sort, permutation, …</t>
  </si>
  <si>
    <t>&gt; realized how to determine whether ans exists
&gt; realized answer is between edge cases
= didn't examine the edge cases
= didn't realize how to "stretch" it all the way to n</t>
  </si>
  <si>
    <t>1344A</t>
  </si>
  <si>
    <t>number theory, proofs</t>
  </si>
  <si>
    <t>try thinking in terms of congruences when dealing with number theory problem
write the proof to learn and practice
need to prove no collision and no vacancies seperately</t>
  </si>
  <si>
    <t>&gt; realized is periodic
= should have thought in congruences and modded it back</t>
  </si>
  <si>
    <t>1342C</t>
  </si>
  <si>
    <t>number theory, prefix sums</t>
  </si>
  <si>
    <t>((ab + x) mod a) mod b == (x mod a) mod b
should have examined the output space of LHS to find observation
modulo ==&gt; subtraction, congruence</t>
  </si>
  <si>
    <t>&gt; realize it is periodic
&gt; realize we should use prefix sums
= didn't realize period = ab</t>
  </si>
  <si>
    <t>1336A</t>
  </si>
  <si>
    <t>dfs, implementation</t>
  </si>
  <si>
    <t>quantify how much each node contributes
rooted tree ==&gt; think level, size</t>
  </si>
  <si>
    <t>&gt; realize is size - dist
&gt; realize dfs
= implementation Is hard</t>
  </si>
  <si>
    <t>1334C</t>
  </si>
  <si>
    <t>constructive, brute force</t>
  </si>
  <si>
    <t>realize we just have to pick the break point
generalize and quantify
no ideas, write lemmas</t>
  </si>
  <si>
    <t>&gt; fail
= should have realized we only need to choose break point</t>
  </si>
  <si>
    <t>1327C</t>
  </si>
  <si>
    <t>consider the trivial method!</t>
  </si>
  <si>
    <t>&gt; realized we have a shit ton of operations
= strategy was to clump on side of board instead of trying even easier in (0, 0)</t>
  </si>
  <si>
    <t>1321C
dp problem</t>
  </si>
  <si>
    <t>greedy, strings, dp</t>
  </si>
  <si>
    <t>when O(n^3)/O(n^4) dp method, try to think of different method
which parts of the ___ are most important?</t>
  </si>
  <si>
    <t>&gt; realized largest chars are the most important b/c only one neighbour
&gt; proved it myself
= didn't think of the dp solution</t>
  </si>
  <si>
    <t>1305C</t>
  </si>
  <si>
    <t>brute force, number theory, proofs</t>
  </si>
  <si>
    <t>called the Pi symbol, Product notation
pigeonhole principle</t>
  </si>
  <si>
    <t>&gt;realized probably 0 many times
= didn't make the cases &lt;=m and &gt; m</t>
  </si>
  <si>
    <t>1303C</t>
  </si>
  <si>
    <t>pointers, greedy,  implementation</t>
  </si>
  <si>
    <t>detailed description of greedy solution before implementation</t>
  </si>
  <si>
    <t>&gt; realized is greedy
= didn't think to use pointer to indicate last position</t>
  </si>
  <si>
    <t>1295C</t>
  </si>
  <si>
    <t>when trying to optimize, can you try to precalculate?
NGM and similar is O(n)
implement it yourself! Else learn nothing</t>
  </si>
  <si>
    <t>&gt; realized we can precalculate
= didn't implement by self</t>
  </si>
  <si>
    <t>1294D</t>
  </si>
  <si>
    <t>query, ds, math</t>
  </si>
  <si>
    <t>when see subtraction/addition think mod
modulo ==&gt; count in blocks and remainder</t>
  </si>
  <si>
    <t>&gt; realized is modulo
= didn't realize easier to implement with a set</t>
  </si>
  <si>
    <t>1610C</t>
  </si>
  <si>
    <t>binary search, implementation</t>
  </si>
  <si>
    <t>DON’T READ THE EDITORIAL
DON’T DO IT</t>
  </si>
  <si>
    <t>&gt; realized o(nlogn) passes, so binary search
= didn't write the equation for how to check</t>
  </si>
  <si>
    <t>1612D</t>
  </si>
  <si>
    <t>bro I literally realized modulo by just trying examples. (TRY MORE EXAMPLES)
modulo &lt;==&gt; repeatedly adding/subtrating &lt;==&gt; gcd</t>
  </si>
  <si>
    <t>&gt; realized something to do with modulo
= didn't implement because I am a baby :(</t>
  </si>
  <si>
    <t>1691A</t>
  </si>
  <si>
    <t>1691B</t>
  </si>
  <si>
    <t>1691C</t>
  </si>
  <si>
    <t>should have quantified F(s) as 10*s_1 + 11*s_2 + 11*s_3...
with really messy casework, write out the pseudocode (and dont be afraid to use 1-index)
avoid mutable state unless easier</t>
  </si>
  <si>
    <t>1691D</t>
  </si>
  <si>
    <t>proofs, ds, algebra</t>
  </si>
  <si>
    <t>look at the problem from the perspective of each a_i, ... (things that are more imp.)
previous/next greater elem ==&gt; stack
you can do range query over anything
NGE is O(n)!!!!!!</t>
  </si>
  <si>
    <t>Hint: prove that you only need to check subarray start/end at i by proving either (j, i) or (i, k) has sum greater than a_i
find the intended solution and O(n) solution</t>
  </si>
  <si>
    <t>Lasers and Mirrors</t>
  </si>
  <si>
    <t>Exercise</t>
  </si>
  <si>
    <t>always try macro ll as int if TLE
number too big to make array for ==&gt; coordinate compression or map</t>
  </si>
  <si>
    <t>what is landau's function g(n)
does it look like dp? Trust gut, it is
you can use two dp arrays instead of directly writing transition for matrix if easier</t>
  </si>
  <si>
    <t>1290A</t>
  </si>
  <si>
    <t>brute force, ds, implementation</t>
  </si>
  <si>
    <t>push index instead of value for easier implementation much of the time
what is monotonic deque
quantify everything as math expression. SO CUTE</t>
  </si>
  <si>
    <t>&gt; realized k - 1 &lt; m
= didn't quantify our strategy as math
= didn't quantify opponent's strategy
find O(n^2) and linear solution</t>
  </si>
  <si>
    <t>1288C</t>
  </si>
  <si>
    <t>combinatorics, stars and bars, dp</t>
  </si>
  <si>
    <t>&gt; solved in a more convoluted way w/ stars and bars (not intended)
= jumped straight into implementation too early
find the closed form and dp sols</t>
  </si>
  <si>
    <t>--DEAD GIVEAWAY--</t>
  </si>
  <si>
    <t>=implement dp yourself :(</t>
  </si>
  <si>
    <t>1284C</t>
  </si>
  <si>
    <t xml:space="preserve">mathematical thinking - instead of fixing the permutation, fix the bounds instead </t>
  </si>
  <si>
    <t>&gt; thought to do complementary counting
&gt; fixed len instead of bounds
= didn't realize how to generate #s in l..r (hint)</t>
  </si>
  <si>
    <t>1688A</t>
  </si>
  <si>
    <t>1688B</t>
  </si>
  <si>
    <t>1688D</t>
  </si>
  <si>
    <t>IMPORTANT: Need to solve contest problems like in practice.
Writing lemmas, proving conjectures, …. Can't let contest pressure get to you
what is __builtin_ffs</t>
  </si>
  <si>
    <t>math, proofs</t>
  </si>
  <si>
    <t>everything in problem statement matters</t>
  </si>
  <si>
    <t>1282B2</t>
  </si>
  <si>
    <t>counts as linear b/c only iterating over segments index modulo k</t>
  </si>
  <si>
    <t>1281B</t>
  </si>
  <si>
    <t>position does matter in lexographically smaller string, be careful</t>
  </si>
  <si>
    <t>1615C</t>
  </si>
  <si>
    <t>constructive, casework</t>
  </si>
  <si>
    <t>write down ALL OBSERVATIONS
don't know how to express ==&gt; need better notation (e.g. express state of candle as binary number)
try reduce cases to prev. case</t>
  </si>
  <si>
    <t>&gt; realized order of candles doesn't matter
= didn't try to reduce to prev case
= didn't create a better notation</t>
  </si>
  <si>
    <t>1622C</t>
  </si>
  <si>
    <t>there are two solutions, find both. One uses binary search OR two pointers
&gt; realize separate decrements, :=s
= didn't quantify as x and y so didn't quantify array
= which means didn’t write answer as algebraic expression</t>
  </si>
  <si>
    <t>brute force, math, implementation, proofs</t>
  </si>
  <si>
    <t>if you've quantified it enough, should be able to quantify entire array and turn a condition into algebra expression!
Note how they wrote proof: prove smaller conditions until full proof
what does the condition imply?
how to deal with floor when - #s</t>
  </si>
  <si>
    <t>G302977L</t>
  </si>
  <si>
    <t>connections/assigning ==&gt; visualized as a graph, then easy to see cross paths
proved optimal config has no crossing</t>
  </si>
  <si>
    <t>G302977O</t>
  </si>
  <si>
    <t>two pointers, prefix sums, binary search</t>
  </si>
  <si>
    <t>how to binary search for a point</t>
  </si>
  <si>
    <t>577B</t>
  </si>
  <si>
    <t>1623C</t>
  </si>
  <si>
    <t>1689C</t>
  </si>
  <si>
    <t>1689D</t>
  </si>
  <si>
    <t>greedy, binary search</t>
  </si>
  <si>
    <t>create an easier subproblem -- decrease big number, lower bounds, even inverse!</t>
  </si>
  <si>
    <t>graphs, trees, dfs</t>
  </si>
  <si>
    <t>make sure you clear the input buffer between test cases :)
you can throw a runtime error to check where things are going wrong online</t>
  </si>
  <si>
    <t>need the previous node ==&gt; dfs
if it's not addressed in the problem statement, assumption is false</t>
  </si>
  <si>
    <t>1632C</t>
  </si>
  <si>
    <t>when see sum of … is &lt; …, implies we need to quantify in such a way so we can search</t>
  </si>
  <si>
    <t>you can quantify as a system of linear equations ==&gt; calculate slope prefix array</t>
  </si>
  <si>
    <t>G378606C</t>
  </si>
  <si>
    <t>G378606A</t>
  </si>
  <si>
    <t>G378606B</t>
  </si>
  <si>
    <t>prefix sums, implementation</t>
  </si>
  <si>
    <t>G378606D</t>
  </si>
  <si>
    <t>proofs</t>
  </si>
  <si>
    <t>solve the easy version first</t>
  </si>
  <si>
    <t>1697D</t>
  </si>
  <si>
    <t>binary search, interactive, implementation</t>
  </si>
  <si>
    <t>in interactive problems, think about how you can construct it
don't be afraid if something is too hard to code or complicated. Just prove it!</t>
  </si>
  <si>
    <t>&gt; realized we need to find unique first
= didn't realize  we need to use binary search
= didn't implement</t>
  </si>
  <si>
    <t>1660D</t>
  </si>
  <si>
    <t>see if you can find a way to do in a dry run just with straight linear iteration</t>
  </si>
  <si>
    <t>&gt; realize the approach quickly
= didn't implement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</si>
</sst>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rgb="FF000000"/>
      <name val="Calibri"/>
      <family val="2"/>
      <charset val="1"/>
    </font>
    <font>
      <b/>
      <sz val="11"/>
      <color rgb="FF000000"/>
      <name val="Calibri"/>
      <family val="2"/>
      <charset val="1"/>
    </font>
    <font>
      <u/>
      <sz val="11"/>
      <color rgb="FF0563C1"/>
      <name val="Calibri"/>
      <family val="2"/>
      <charset val="1"/>
    </font>
    <font>
      <sz val="11"/>
      <color rgb="FF0000FF"/>
      <name val="Calibri"/>
      <family val="2"/>
      <charset val="1"/>
    </font>
  </fonts>
  <fills count="6">
    <fill>
      <patternFill patternType="none"/>
    </fill>
    <fill>
      <patternFill patternType="gray125"/>
    </fill>
    <fill>
      <patternFill patternType="solid">
        <fgColor rgb="FFFFFF00"/>
        <bgColor rgb="FFFFFF00"/>
      </patternFill>
    </fill>
    <fill>
      <patternFill patternType="solid">
        <fgColor rgb="FF00B0F0"/>
        <bgColor rgb="FF33CCCC"/>
      </patternFill>
    </fill>
    <fill>
      <patternFill patternType="solid">
        <fgColor rgb="FF00B0F0"/>
        <bgColor indexed="64"/>
      </patternFill>
    </fill>
    <fill>
      <patternFill patternType="solid">
        <fgColor rgb="FFFFFF00"/>
        <bgColor indexed="64"/>
      </patternFill>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2">
    <xf numFmtId="0" fontId="0" fillId="0" borderId="0"/>
    <xf numFmtId="0" fontId="2" fillId="0" borderId="0" applyBorder="0" applyProtection="0"/>
  </cellStyleXfs>
  <cellXfs count="20">
    <xf numFmtId="0" fontId="0" fillId="0" borderId="0" xfId="0"/>
    <xf numFmtId="49" fontId="0" fillId="0" borderId="0" xfId="0" applyNumberFormat="1"/>
    <xf numFmtId="49" fontId="1" fillId="0" borderId="0" xfId="0" applyNumberFormat="1" applyFont="1" applyAlignment="1">
      <alignment wrapText="1"/>
    </xf>
    <xf numFmtId="0" fontId="1" fillId="0" borderId="0" xfId="0" applyFont="1" applyAlignment="1">
      <alignment wrapText="1"/>
    </xf>
    <xf numFmtId="49" fontId="0" fillId="0" borderId="1" xfId="0" applyNumberFormat="1" applyFont="1" applyBorder="1" applyAlignment="1">
      <alignment wrapText="1"/>
    </xf>
    <xf numFmtId="0" fontId="0" fillId="0" borderId="1" xfId="0" applyFont="1" applyBorder="1" applyAlignment="1">
      <alignment horizontal="right" wrapText="1"/>
    </xf>
    <xf numFmtId="0" fontId="0" fillId="0" borderId="1" xfId="0" applyFont="1" applyBorder="1" applyAlignment="1">
      <alignment wrapText="1"/>
    </xf>
    <xf numFmtId="49" fontId="0" fillId="0" borderId="0" xfId="0" applyNumberFormat="1" applyFont="1" applyAlignment="1">
      <alignment wrapText="1"/>
    </xf>
    <xf numFmtId="0" fontId="0" fillId="0" borderId="0" xfId="0" applyFont="1" applyAlignment="1">
      <alignment wrapText="1"/>
    </xf>
    <xf numFmtId="49" fontId="0" fillId="2" borderId="0" xfId="0" applyNumberFormat="1" applyFont="1" applyFill="1" applyAlignment="1">
      <alignment wrapText="1"/>
    </xf>
    <xf numFmtId="0" fontId="0" fillId="2" borderId="0" xfId="0" applyFill="1"/>
    <xf numFmtId="49" fontId="0" fillId="3" borderId="0" xfId="0" applyNumberFormat="1" applyFont="1" applyFill="1" applyAlignment="1">
      <alignment wrapText="1"/>
    </xf>
    <xf numFmtId="0" fontId="2" fillId="0" borderId="0" xfId="1" applyFont="1" applyBorder="1" applyAlignment="1" applyProtection="1">
      <alignment wrapText="1"/>
    </xf>
    <xf numFmtId="0" fontId="3" fillId="0" borderId="0" xfId="1" applyFont="1" applyBorder="1" applyAlignment="1" applyProtection="1">
      <alignment wrapText="1"/>
    </xf>
    <xf numFmtId="0" fontId="0" fillId="0" borderId="0" xfId="0" applyFill="1" applyAlignment="1">
      <alignment wrapText="1"/>
    </xf>
    <xf numFmtId="0" fontId="0" fillId="0" borderId="0" xfId="0" applyFont="1" applyFill="1" applyAlignment="1">
      <alignment wrapText="1"/>
    </xf>
    <xf numFmtId="0" fontId="0" fillId="0" borderId="0" xfId="0" applyFill="1"/>
    <xf numFmtId="49" fontId="0" fillId="4" borderId="0" xfId="0" applyNumberFormat="1" applyFont="1" applyFill="1" applyAlignment="1">
      <alignment wrapText="1"/>
    </xf>
    <xf numFmtId="49" fontId="0" fillId="5" borderId="0" xfId="0" applyNumberFormat="1" applyFont="1" applyFill="1" applyAlignment="1">
      <alignment wrapText="1"/>
    </xf>
    <xf numFmtId="0" fontId="0" fillId="0" borderId="0" xfId="0" quotePrefix="1" applyFont="1" applyAlignment="1">
      <alignment wrapText="1"/>
    </xf>
  </cellXfs>
  <cellStyles count="2">
    <cellStyle name="Hyperlink" xfId="1" builtinId="8"/>
    <cellStyle name="Normal" xfId="0" builtinId="0"/>
  </cellStyles>
  <dxfs count="5">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6100"/>
      <rgbColor rgb="FF000080"/>
      <rgbColor rgb="FF808000"/>
      <rgbColor rgb="FF800080"/>
      <rgbColor rgb="FF008080"/>
      <rgbColor rgb="FFCCCCCC"/>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B0F0"/>
      <rgbColor rgb="FFCCFFFF"/>
      <rgbColor rgb="FFC6EFCE"/>
      <rgbColor rgb="FFFFEB9C"/>
      <rgbColor rgb="FF99CCFF"/>
      <rgbColor rgb="FFFF99CC"/>
      <rgbColor rgb="FFCC99FF"/>
      <rgbColor rgb="FFFFC7CE"/>
      <rgbColor rgb="FF3366FF"/>
      <rgbColor rgb="FF33CCCC"/>
      <rgbColor rgb="FF99CC00"/>
      <rgbColor rgb="FFFFCC00"/>
      <rgbColor rgb="FFFF9900"/>
      <rgbColor rgb="FFFF6600"/>
      <rgbColor rgb="FF666699"/>
      <rgbColor rgb="FF969696"/>
      <rgbColor rgb="FF003366"/>
      <rgbColor rgb="FF339966"/>
      <rgbColor rgb="FF003300"/>
      <rgbColor rgb="FF333300"/>
      <rgbColor rgb="FF9C57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github.com/mostafa-saad/ArabicCompetitiveProgramming/blob/master/04%20Math/Combinatorial_Game_Theory_01_Intro.pdfthink%20backwords" TargetMode="External"/><Relationship Id="rId1" Type="http://schemas.openxmlformats.org/officeDocument/2006/relationships/hyperlink" Target="https://www.youtube.com/watch?v=NZKze8fkNvM%20%20%20%20%20two%20ways%20to%20find%20volume%20tetrahedron:%20heron%20and%20matrixin%20practice,%20skim%20editorial%20to%20see%20if%20formula%20is%20intended%20sol.%20If%20not,%20try%20to%20solve%20firs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407"/>
  <sheetViews>
    <sheetView tabSelected="1" topLeftCell="A212" zoomScaleNormal="100" workbookViewId="0">
      <selection activeCell="E217" sqref="E217"/>
    </sheetView>
  </sheetViews>
  <sheetFormatPr defaultColWidth="8.5703125" defaultRowHeight="15" x14ac:dyDescent="0.25"/>
  <cols>
    <col min="1" max="1" width="17.140625" style="1" customWidth="1"/>
    <col min="2" max="2" width="15.28515625" customWidth="1"/>
    <col min="3" max="3" width="23.42578125" customWidth="1"/>
    <col min="4" max="4" width="38.42578125" customWidth="1"/>
    <col min="5" max="5" width="37.7109375" customWidth="1"/>
    <col min="6" max="12" width="9.140625" customWidth="1"/>
    <col min="13" max="13" width="39.140625" customWidth="1"/>
    <col min="14" max="26" width="9.140625" customWidth="1"/>
  </cols>
  <sheetData>
    <row r="1" spans="1:13" ht="75.75" customHeight="1" x14ac:dyDescent="0.25">
      <c r="A1" s="2" t="s">
        <v>0</v>
      </c>
      <c r="B1" s="3" t="s">
        <v>1</v>
      </c>
      <c r="C1" s="3" t="s">
        <v>2</v>
      </c>
      <c r="D1" s="3" t="s">
        <v>3</v>
      </c>
      <c r="E1" s="3" t="s">
        <v>4</v>
      </c>
      <c r="F1" s="3" t="s">
        <v>5</v>
      </c>
      <c r="G1" s="3" t="s">
        <v>6</v>
      </c>
      <c r="H1" s="3" t="s">
        <v>7</v>
      </c>
      <c r="I1" s="3" t="s">
        <v>8</v>
      </c>
      <c r="J1" s="3" t="s">
        <v>9</v>
      </c>
      <c r="K1" s="3" t="s">
        <v>10</v>
      </c>
      <c r="L1" s="3" t="s">
        <v>11</v>
      </c>
      <c r="M1" s="3" t="s">
        <v>12</v>
      </c>
    </row>
    <row r="2" spans="1:13" ht="75.75" customHeight="1" x14ac:dyDescent="0.25">
      <c r="A2" s="4" t="s">
        <v>13</v>
      </c>
      <c r="B2" s="5">
        <v>1200</v>
      </c>
      <c r="C2" s="6" t="s">
        <v>14</v>
      </c>
      <c r="D2" s="6" t="s">
        <v>15</v>
      </c>
      <c r="E2" s="6" t="s">
        <v>16</v>
      </c>
      <c r="K2">
        <f t="shared" ref="K2:K65" si="0">SUM(G2,H2,I2,J2)</f>
        <v>0</v>
      </c>
    </row>
    <row r="3" spans="1:13" ht="75.75" customHeight="1" x14ac:dyDescent="0.25">
      <c r="A3" s="4" t="s">
        <v>17</v>
      </c>
      <c r="B3" s="5">
        <v>1500</v>
      </c>
      <c r="C3" s="6" t="s">
        <v>18</v>
      </c>
      <c r="D3" s="6" t="s">
        <v>19</v>
      </c>
      <c r="E3" s="6" t="s">
        <v>20</v>
      </c>
      <c r="K3">
        <f t="shared" si="0"/>
        <v>0</v>
      </c>
    </row>
    <row r="4" spans="1:13" ht="75.75" customHeight="1" x14ac:dyDescent="0.25">
      <c r="A4" s="4" t="s">
        <v>21</v>
      </c>
      <c r="B4" s="6">
        <v>1500</v>
      </c>
      <c r="C4" s="6" t="s">
        <v>22</v>
      </c>
      <c r="D4" s="6" t="s">
        <v>23</v>
      </c>
      <c r="E4" s="6" t="s">
        <v>24</v>
      </c>
      <c r="K4">
        <f t="shared" si="0"/>
        <v>0</v>
      </c>
    </row>
    <row r="5" spans="1:13" ht="75.75" customHeight="1" x14ac:dyDescent="0.25">
      <c r="A5" s="7" t="s">
        <v>25</v>
      </c>
      <c r="B5" s="8" t="s">
        <v>26</v>
      </c>
      <c r="C5" s="8"/>
      <c r="D5" s="8" t="s">
        <v>27</v>
      </c>
      <c r="E5" s="8" t="s">
        <v>28</v>
      </c>
      <c r="K5">
        <f t="shared" si="0"/>
        <v>0</v>
      </c>
    </row>
    <row r="6" spans="1:13" ht="75.75" customHeight="1" x14ac:dyDescent="0.25">
      <c r="A6" s="7" t="s">
        <v>29</v>
      </c>
      <c r="B6" s="8" t="s">
        <v>26</v>
      </c>
      <c r="C6" s="8"/>
      <c r="D6" s="8" t="s">
        <v>30</v>
      </c>
      <c r="E6" s="8" t="s">
        <v>31</v>
      </c>
      <c r="K6">
        <f t="shared" si="0"/>
        <v>0</v>
      </c>
    </row>
    <row r="7" spans="1:13" ht="75.75" customHeight="1" x14ac:dyDescent="0.25">
      <c r="A7" s="7" t="s">
        <v>32</v>
      </c>
      <c r="B7" s="8" t="s">
        <v>26</v>
      </c>
      <c r="C7" s="8"/>
      <c r="D7" s="8" t="s">
        <v>33</v>
      </c>
      <c r="E7" s="8" t="s">
        <v>34</v>
      </c>
      <c r="K7">
        <f t="shared" si="0"/>
        <v>0</v>
      </c>
    </row>
    <row r="8" spans="1:13" ht="75.75" customHeight="1" x14ac:dyDescent="0.25">
      <c r="A8" s="7" t="s">
        <v>35</v>
      </c>
      <c r="B8" s="8">
        <v>1200</v>
      </c>
      <c r="C8" s="8" t="s">
        <v>36</v>
      </c>
      <c r="D8" s="8" t="s">
        <v>37</v>
      </c>
      <c r="E8" s="8" t="s">
        <v>38</v>
      </c>
      <c r="K8">
        <f t="shared" si="0"/>
        <v>0</v>
      </c>
    </row>
    <row r="9" spans="1:13" ht="75.75" customHeight="1" x14ac:dyDescent="0.25">
      <c r="A9" s="7" t="s">
        <v>39</v>
      </c>
      <c r="B9" s="8">
        <v>1600</v>
      </c>
      <c r="C9" s="8" t="s">
        <v>40</v>
      </c>
      <c r="D9" s="8" t="s">
        <v>41</v>
      </c>
      <c r="E9" s="8" t="s">
        <v>42</v>
      </c>
      <c r="K9">
        <f t="shared" si="0"/>
        <v>0</v>
      </c>
    </row>
    <row r="10" spans="1:13" ht="75.75" customHeight="1" x14ac:dyDescent="0.25">
      <c r="A10" s="7" t="s">
        <v>43</v>
      </c>
      <c r="B10" s="8">
        <v>1500</v>
      </c>
      <c r="C10" s="8" t="s">
        <v>44</v>
      </c>
      <c r="D10" s="8" t="s">
        <v>45</v>
      </c>
      <c r="E10" s="8" t="s">
        <v>46</v>
      </c>
      <c r="K10">
        <f t="shared" si="0"/>
        <v>0</v>
      </c>
    </row>
    <row r="11" spans="1:13" ht="75.75" customHeight="1" x14ac:dyDescent="0.25">
      <c r="A11" s="7" t="s">
        <v>47</v>
      </c>
      <c r="B11" s="8" t="s">
        <v>48</v>
      </c>
      <c r="C11" s="8"/>
      <c r="D11" s="8" t="s">
        <v>49</v>
      </c>
      <c r="E11" s="8" t="s">
        <v>50</v>
      </c>
      <c r="K11">
        <f t="shared" si="0"/>
        <v>0</v>
      </c>
    </row>
    <row r="12" spans="1:13" ht="75.75" customHeight="1" x14ac:dyDescent="0.25">
      <c r="A12" s="7" t="s">
        <v>51</v>
      </c>
      <c r="B12" s="8" t="s">
        <v>48</v>
      </c>
      <c r="C12" s="8"/>
      <c r="D12" s="8" t="s">
        <v>52</v>
      </c>
      <c r="E12" s="8" t="s">
        <v>53</v>
      </c>
      <c r="K12">
        <f t="shared" si="0"/>
        <v>0</v>
      </c>
    </row>
    <row r="13" spans="1:13" ht="75.75" customHeight="1" x14ac:dyDescent="0.25">
      <c r="A13" s="7" t="s">
        <v>54</v>
      </c>
      <c r="B13" s="8">
        <v>1200</v>
      </c>
      <c r="C13" s="8" t="s">
        <v>55</v>
      </c>
      <c r="D13" s="8" t="s">
        <v>56</v>
      </c>
      <c r="E13" s="8" t="s">
        <v>57</v>
      </c>
      <c r="K13">
        <f t="shared" si="0"/>
        <v>0</v>
      </c>
    </row>
    <row r="14" spans="1:13" ht="75.75" customHeight="1" x14ac:dyDescent="0.25">
      <c r="A14" s="7" t="s">
        <v>58</v>
      </c>
      <c r="B14" s="8">
        <v>1600</v>
      </c>
      <c r="C14" s="8" t="s">
        <v>59</v>
      </c>
      <c r="D14" s="8" t="s">
        <v>60</v>
      </c>
      <c r="E14" s="8" t="s">
        <v>61</v>
      </c>
      <c r="K14">
        <f t="shared" si="0"/>
        <v>0</v>
      </c>
    </row>
    <row r="15" spans="1:13" ht="75.75" customHeight="1" x14ac:dyDescent="0.25">
      <c r="A15" s="7" t="s">
        <v>62</v>
      </c>
      <c r="B15" s="8">
        <v>1500</v>
      </c>
      <c r="C15" s="8" t="s">
        <v>63</v>
      </c>
      <c r="D15" s="8" t="s">
        <v>64</v>
      </c>
      <c r="E15" s="8" t="s">
        <v>65</v>
      </c>
      <c r="K15">
        <f t="shared" si="0"/>
        <v>0</v>
      </c>
    </row>
    <row r="16" spans="1:13" ht="75.75" customHeight="1" x14ac:dyDescent="0.25">
      <c r="A16" s="7" t="s">
        <v>66</v>
      </c>
      <c r="B16" s="8">
        <v>1600</v>
      </c>
      <c r="C16" s="7" t="s">
        <v>67</v>
      </c>
      <c r="D16" s="8" t="s">
        <v>68</v>
      </c>
      <c r="E16" s="8" t="s">
        <v>69</v>
      </c>
      <c r="K16">
        <f t="shared" si="0"/>
        <v>0</v>
      </c>
    </row>
    <row r="17" spans="1:11" ht="75.75" customHeight="1" x14ac:dyDescent="0.25">
      <c r="A17" s="7" t="s">
        <v>70</v>
      </c>
      <c r="B17" s="8">
        <v>1300</v>
      </c>
      <c r="C17" s="8" t="s">
        <v>71</v>
      </c>
      <c r="D17" s="8" t="s">
        <v>72</v>
      </c>
      <c r="E17" s="8" t="s">
        <v>73</v>
      </c>
      <c r="K17">
        <f t="shared" si="0"/>
        <v>0</v>
      </c>
    </row>
    <row r="18" spans="1:11" ht="75.75" customHeight="1" x14ac:dyDescent="0.25">
      <c r="A18" s="7" t="s">
        <v>74</v>
      </c>
      <c r="B18" s="8">
        <v>1600</v>
      </c>
      <c r="C18" s="8" t="s">
        <v>75</v>
      </c>
      <c r="D18" s="8" t="s">
        <v>76</v>
      </c>
      <c r="E18" s="8" t="s">
        <v>77</v>
      </c>
      <c r="K18">
        <f t="shared" si="0"/>
        <v>0</v>
      </c>
    </row>
    <row r="19" spans="1:11" ht="75.75" customHeight="1" x14ac:dyDescent="0.25">
      <c r="A19" s="7" t="s">
        <v>78</v>
      </c>
      <c r="B19" s="8">
        <v>1400</v>
      </c>
      <c r="C19" s="8" t="s">
        <v>79</v>
      </c>
      <c r="D19" s="8" t="s">
        <v>80</v>
      </c>
      <c r="E19" s="8" t="s">
        <v>81</v>
      </c>
      <c r="K19">
        <f t="shared" si="0"/>
        <v>0</v>
      </c>
    </row>
    <row r="20" spans="1:11" ht="75.75" customHeight="1" x14ac:dyDescent="0.25">
      <c r="A20" s="7" t="s">
        <v>82</v>
      </c>
      <c r="B20" s="8">
        <v>1300</v>
      </c>
      <c r="C20" s="8" t="s">
        <v>83</v>
      </c>
      <c r="D20" s="8" t="s">
        <v>84</v>
      </c>
      <c r="E20" s="8" t="s">
        <v>85</v>
      </c>
      <c r="K20">
        <f t="shared" si="0"/>
        <v>0</v>
      </c>
    </row>
    <row r="21" spans="1:11" ht="75.75" customHeight="1" x14ac:dyDescent="0.25">
      <c r="A21" s="7" t="s">
        <v>86</v>
      </c>
      <c r="B21" s="8">
        <v>1400</v>
      </c>
      <c r="C21" s="8" t="s">
        <v>87</v>
      </c>
      <c r="D21" s="8" t="s">
        <v>88</v>
      </c>
      <c r="E21" s="8" t="s">
        <v>89</v>
      </c>
      <c r="K21">
        <f t="shared" si="0"/>
        <v>0</v>
      </c>
    </row>
    <row r="22" spans="1:11" ht="75.75" customHeight="1" x14ac:dyDescent="0.25">
      <c r="A22" s="7" t="s">
        <v>90</v>
      </c>
      <c r="B22" s="8">
        <v>1400</v>
      </c>
      <c r="C22" s="8" t="s">
        <v>91</v>
      </c>
      <c r="D22" s="8" t="s">
        <v>92</v>
      </c>
      <c r="E22" s="8" t="s">
        <v>93</v>
      </c>
      <c r="K22">
        <f t="shared" si="0"/>
        <v>0</v>
      </c>
    </row>
    <row r="23" spans="1:11" ht="75.75" customHeight="1" x14ac:dyDescent="0.25">
      <c r="A23" s="7" t="s">
        <v>94</v>
      </c>
      <c r="B23" s="8">
        <v>1300</v>
      </c>
      <c r="C23" s="8" t="s">
        <v>95</v>
      </c>
      <c r="D23" s="8" t="s">
        <v>96</v>
      </c>
      <c r="E23" s="8" t="s">
        <v>97</v>
      </c>
      <c r="K23">
        <f t="shared" si="0"/>
        <v>0</v>
      </c>
    </row>
    <row r="24" spans="1:11" ht="75.75" customHeight="1" x14ac:dyDescent="0.25">
      <c r="A24" s="7" t="s">
        <v>98</v>
      </c>
      <c r="B24" s="8">
        <v>1300</v>
      </c>
      <c r="C24" s="8" t="s">
        <v>95</v>
      </c>
      <c r="D24" s="8" t="s">
        <v>99</v>
      </c>
      <c r="E24" s="8" t="s">
        <v>100</v>
      </c>
      <c r="K24">
        <f t="shared" si="0"/>
        <v>0</v>
      </c>
    </row>
    <row r="25" spans="1:11" ht="75.75" customHeight="1" x14ac:dyDescent="0.25">
      <c r="A25" s="7" t="s">
        <v>101</v>
      </c>
      <c r="B25" s="8"/>
      <c r="C25" s="8" t="s">
        <v>95</v>
      </c>
      <c r="D25" s="8" t="s">
        <v>102</v>
      </c>
      <c r="E25" s="8" t="s">
        <v>102</v>
      </c>
      <c r="K25">
        <f t="shared" si="0"/>
        <v>0</v>
      </c>
    </row>
    <row r="26" spans="1:11" ht="75.75" customHeight="1" x14ac:dyDescent="0.25">
      <c r="A26" s="7" t="s">
        <v>103</v>
      </c>
      <c r="B26" s="8"/>
      <c r="C26" s="8" t="s">
        <v>95</v>
      </c>
      <c r="D26" s="8" t="s">
        <v>104</v>
      </c>
      <c r="E26" s="8"/>
      <c r="K26">
        <f t="shared" si="0"/>
        <v>0</v>
      </c>
    </row>
    <row r="27" spans="1:11" ht="75.75" customHeight="1" x14ac:dyDescent="0.25">
      <c r="A27" s="7" t="s">
        <v>105</v>
      </c>
      <c r="B27" s="8"/>
      <c r="C27" s="8" t="s">
        <v>106</v>
      </c>
      <c r="D27" s="8" t="s">
        <v>107</v>
      </c>
      <c r="E27" s="8" t="s">
        <v>108</v>
      </c>
      <c r="K27">
        <f t="shared" si="0"/>
        <v>0</v>
      </c>
    </row>
    <row r="28" spans="1:11" ht="75.75" customHeight="1" x14ac:dyDescent="0.25">
      <c r="A28" s="7" t="s">
        <v>109</v>
      </c>
      <c r="B28" s="8">
        <v>1600</v>
      </c>
      <c r="C28" s="8" t="s">
        <v>110</v>
      </c>
      <c r="D28" s="8" t="s">
        <v>111</v>
      </c>
      <c r="E28" s="8" t="s">
        <v>112</v>
      </c>
      <c r="K28">
        <f t="shared" si="0"/>
        <v>0</v>
      </c>
    </row>
    <row r="29" spans="1:11" ht="75.75" customHeight="1" x14ac:dyDescent="0.25">
      <c r="A29" s="7" t="s">
        <v>113</v>
      </c>
      <c r="B29" s="8"/>
      <c r="C29" s="8" t="s">
        <v>114</v>
      </c>
      <c r="D29" s="8" t="s">
        <v>115</v>
      </c>
      <c r="E29" s="8" t="s">
        <v>116</v>
      </c>
      <c r="K29">
        <f t="shared" si="0"/>
        <v>0</v>
      </c>
    </row>
    <row r="30" spans="1:11" ht="75.75" customHeight="1" x14ac:dyDescent="0.25">
      <c r="A30" s="7" t="s">
        <v>117</v>
      </c>
      <c r="B30" s="8"/>
      <c r="C30" s="8" t="s">
        <v>118</v>
      </c>
      <c r="D30" s="8" t="s">
        <v>119</v>
      </c>
      <c r="E30" s="8" t="s">
        <v>120</v>
      </c>
      <c r="K30">
        <f t="shared" si="0"/>
        <v>0</v>
      </c>
    </row>
    <row r="31" spans="1:11" ht="75.75" customHeight="1" x14ac:dyDescent="0.25">
      <c r="A31" s="7" t="s">
        <v>121</v>
      </c>
      <c r="B31" s="8"/>
      <c r="C31" s="8" t="s">
        <v>122</v>
      </c>
      <c r="D31" s="8" t="s">
        <v>123</v>
      </c>
      <c r="E31" s="8" t="s">
        <v>124</v>
      </c>
      <c r="K31">
        <f t="shared" si="0"/>
        <v>0</v>
      </c>
    </row>
    <row r="32" spans="1:11" ht="75.75" customHeight="1" x14ac:dyDescent="0.25">
      <c r="A32" s="7" t="s">
        <v>125</v>
      </c>
      <c r="B32" s="8"/>
      <c r="C32" s="8" t="s">
        <v>126</v>
      </c>
      <c r="D32" s="8" t="s">
        <v>127</v>
      </c>
      <c r="E32" s="8" t="s">
        <v>128</v>
      </c>
      <c r="K32">
        <f t="shared" si="0"/>
        <v>0</v>
      </c>
    </row>
    <row r="33" spans="1:26" ht="75.75" customHeight="1" x14ac:dyDescent="0.25">
      <c r="A33" s="7" t="s">
        <v>129</v>
      </c>
      <c r="B33" s="8"/>
      <c r="C33" s="8" t="s">
        <v>130</v>
      </c>
      <c r="D33" s="8" t="s">
        <v>131</v>
      </c>
      <c r="E33" s="8" t="s">
        <v>132</v>
      </c>
      <c r="K33">
        <f t="shared" si="0"/>
        <v>0</v>
      </c>
    </row>
    <row r="34" spans="1:26" ht="75.75" customHeight="1" x14ac:dyDescent="0.25">
      <c r="A34" s="7" t="s">
        <v>133</v>
      </c>
      <c r="B34" s="8"/>
      <c r="C34" s="8" t="s">
        <v>134</v>
      </c>
      <c r="D34" s="8" t="s">
        <v>135</v>
      </c>
      <c r="E34" s="8"/>
      <c r="K34">
        <f t="shared" si="0"/>
        <v>0</v>
      </c>
    </row>
    <row r="35" spans="1:26" ht="75.75" customHeight="1" x14ac:dyDescent="0.25">
      <c r="A35" s="7" t="s">
        <v>136</v>
      </c>
      <c r="B35" s="8"/>
      <c r="C35" s="8" t="s">
        <v>137</v>
      </c>
      <c r="D35" s="8" t="s">
        <v>138</v>
      </c>
      <c r="E35" s="8" t="s">
        <v>139</v>
      </c>
      <c r="K35">
        <f t="shared" si="0"/>
        <v>0</v>
      </c>
    </row>
    <row r="36" spans="1:26" ht="75.75" customHeight="1" x14ac:dyDescent="0.25">
      <c r="A36" s="7" t="s">
        <v>140</v>
      </c>
      <c r="B36" s="8"/>
      <c r="C36" s="8" t="s">
        <v>141</v>
      </c>
      <c r="D36" s="8" t="s">
        <v>142</v>
      </c>
      <c r="E36" s="8" t="s">
        <v>143</v>
      </c>
      <c r="K36">
        <f t="shared" si="0"/>
        <v>0</v>
      </c>
    </row>
    <row r="37" spans="1:26" s="10" customFormat="1" ht="75.75" customHeight="1" x14ac:dyDescent="0.25">
      <c r="A37" s="9" t="s">
        <v>144</v>
      </c>
      <c r="B37" s="8"/>
      <c r="C37" s="8" t="s">
        <v>145</v>
      </c>
      <c r="D37" s="8" t="s">
        <v>146</v>
      </c>
      <c r="E37" s="8" t="s">
        <v>147</v>
      </c>
      <c r="F37"/>
      <c r="G37"/>
      <c r="H37"/>
      <c r="I37"/>
      <c r="J37"/>
      <c r="K37">
        <f t="shared" si="0"/>
        <v>0</v>
      </c>
      <c r="L37"/>
      <c r="N37"/>
      <c r="O37"/>
      <c r="P37"/>
      <c r="Q37"/>
      <c r="R37"/>
      <c r="S37"/>
      <c r="T37"/>
      <c r="U37"/>
      <c r="V37"/>
      <c r="W37"/>
      <c r="X37"/>
      <c r="Y37"/>
      <c r="Z37"/>
    </row>
    <row r="38" spans="1:26" ht="75.75" customHeight="1" x14ac:dyDescent="0.25">
      <c r="A38" s="7" t="s">
        <v>148</v>
      </c>
      <c r="B38" s="8">
        <v>1300</v>
      </c>
      <c r="C38" s="8" t="s">
        <v>149</v>
      </c>
      <c r="D38" s="8" t="s">
        <v>150</v>
      </c>
      <c r="E38" s="8" t="s">
        <v>151</v>
      </c>
      <c r="K38">
        <f t="shared" si="0"/>
        <v>0</v>
      </c>
    </row>
    <row r="39" spans="1:26" ht="75.75" customHeight="1" x14ac:dyDescent="0.25">
      <c r="A39" s="7" t="s">
        <v>152</v>
      </c>
      <c r="B39" s="8">
        <v>1400</v>
      </c>
      <c r="C39" s="8" t="s">
        <v>134</v>
      </c>
      <c r="D39" s="8" t="s">
        <v>153</v>
      </c>
      <c r="E39" s="8" t="s">
        <v>154</v>
      </c>
      <c r="K39">
        <f t="shared" si="0"/>
        <v>0</v>
      </c>
    </row>
    <row r="40" spans="1:26" ht="75.75" customHeight="1" x14ac:dyDescent="0.25">
      <c r="A40" s="7" t="s">
        <v>155</v>
      </c>
      <c r="B40" s="8"/>
      <c r="C40" s="8" t="s">
        <v>134</v>
      </c>
      <c r="D40" s="8" t="s">
        <v>156</v>
      </c>
      <c r="E40" s="8" t="s">
        <v>157</v>
      </c>
      <c r="K40">
        <f t="shared" si="0"/>
        <v>0</v>
      </c>
    </row>
    <row r="41" spans="1:26" ht="75.75" customHeight="1" x14ac:dyDescent="0.25">
      <c r="A41" s="7" t="s">
        <v>158</v>
      </c>
      <c r="B41" s="8"/>
      <c r="C41" s="8" t="s">
        <v>159</v>
      </c>
      <c r="D41" s="8" t="s">
        <v>160</v>
      </c>
      <c r="E41" s="8"/>
      <c r="K41">
        <f t="shared" si="0"/>
        <v>0</v>
      </c>
    </row>
    <row r="42" spans="1:26" ht="75.75" customHeight="1" x14ac:dyDescent="0.25">
      <c r="A42" s="7" t="s">
        <v>161</v>
      </c>
      <c r="B42" s="8"/>
      <c r="C42" s="8" t="s">
        <v>162</v>
      </c>
      <c r="D42" s="8" t="s">
        <v>163</v>
      </c>
      <c r="E42" s="8"/>
      <c r="K42">
        <f t="shared" si="0"/>
        <v>0</v>
      </c>
    </row>
    <row r="43" spans="1:26" ht="75.75" customHeight="1" x14ac:dyDescent="0.25">
      <c r="A43" s="7" t="s">
        <v>164</v>
      </c>
      <c r="B43" s="8"/>
      <c r="C43" s="8" t="s">
        <v>165</v>
      </c>
      <c r="D43" s="8" t="s">
        <v>166</v>
      </c>
      <c r="E43" s="8" t="s">
        <v>167</v>
      </c>
      <c r="K43">
        <f t="shared" si="0"/>
        <v>0</v>
      </c>
    </row>
    <row r="44" spans="1:26" ht="75.75" customHeight="1" x14ac:dyDescent="0.25">
      <c r="A44" s="7" t="s">
        <v>168</v>
      </c>
      <c r="B44" s="8"/>
      <c r="C44" s="8" t="s">
        <v>169</v>
      </c>
      <c r="D44" s="8"/>
      <c r="E44" s="8"/>
      <c r="K44">
        <f t="shared" si="0"/>
        <v>0</v>
      </c>
    </row>
    <row r="45" spans="1:26" ht="75.75" customHeight="1" x14ac:dyDescent="0.25">
      <c r="A45" s="7" t="s">
        <v>170</v>
      </c>
      <c r="B45" s="8"/>
      <c r="C45" s="8" t="s">
        <v>171</v>
      </c>
      <c r="D45" s="8" t="s">
        <v>172</v>
      </c>
      <c r="E45" s="8" t="s">
        <v>173</v>
      </c>
      <c r="K45">
        <f t="shared" si="0"/>
        <v>0</v>
      </c>
    </row>
    <row r="46" spans="1:26" ht="75.75" customHeight="1" x14ac:dyDescent="0.25">
      <c r="A46" s="7" t="s">
        <v>174</v>
      </c>
      <c r="B46" s="8"/>
      <c r="C46" s="8" t="s">
        <v>145</v>
      </c>
      <c r="D46" s="8" t="s">
        <v>175</v>
      </c>
      <c r="E46" s="8" t="s">
        <v>176</v>
      </c>
      <c r="K46">
        <f t="shared" si="0"/>
        <v>0</v>
      </c>
    </row>
    <row r="47" spans="1:26" s="10" customFormat="1" ht="75.75" customHeight="1" x14ac:dyDescent="0.25">
      <c r="A47" s="9" t="s">
        <v>177</v>
      </c>
      <c r="B47" s="8"/>
      <c r="C47" s="8" t="s">
        <v>178</v>
      </c>
      <c r="D47" s="8" t="s">
        <v>179</v>
      </c>
      <c r="E47" s="8" t="s">
        <v>180</v>
      </c>
      <c r="F47"/>
      <c r="G47"/>
      <c r="H47"/>
      <c r="I47"/>
      <c r="J47"/>
      <c r="K47">
        <f t="shared" si="0"/>
        <v>0</v>
      </c>
      <c r="L47"/>
      <c r="M47"/>
      <c r="N47"/>
      <c r="O47"/>
      <c r="P47"/>
      <c r="Q47"/>
      <c r="R47"/>
      <c r="S47"/>
      <c r="T47"/>
      <c r="U47"/>
      <c r="V47"/>
      <c r="W47"/>
      <c r="X47"/>
      <c r="Y47"/>
      <c r="Z47"/>
    </row>
    <row r="48" spans="1:26" ht="75.75" customHeight="1" x14ac:dyDescent="0.25">
      <c r="A48" s="7" t="s">
        <v>181</v>
      </c>
      <c r="B48" s="8" t="s">
        <v>182</v>
      </c>
      <c r="C48" s="8" t="s">
        <v>183</v>
      </c>
      <c r="D48" s="8" t="s">
        <v>184</v>
      </c>
      <c r="E48" s="8" t="s">
        <v>185</v>
      </c>
      <c r="K48">
        <f t="shared" si="0"/>
        <v>0</v>
      </c>
    </row>
    <row r="49" spans="1:26" ht="75.75" customHeight="1" x14ac:dyDescent="0.25">
      <c r="A49" s="7" t="s">
        <v>186</v>
      </c>
      <c r="B49" s="8">
        <v>1500</v>
      </c>
      <c r="C49" s="8" t="s">
        <v>187</v>
      </c>
      <c r="D49" s="8" t="s">
        <v>188</v>
      </c>
      <c r="E49" s="8" t="s">
        <v>189</v>
      </c>
      <c r="K49">
        <f t="shared" si="0"/>
        <v>0</v>
      </c>
    </row>
    <row r="50" spans="1:26" s="10" customFormat="1" ht="75.75" customHeight="1" x14ac:dyDescent="0.25">
      <c r="A50" s="9" t="s">
        <v>190</v>
      </c>
      <c r="B50" s="8">
        <v>1400</v>
      </c>
      <c r="C50" s="8" t="s">
        <v>191</v>
      </c>
      <c r="D50" s="8" t="s">
        <v>192</v>
      </c>
      <c r="E50" s="8" t="s">
        <v>193</v>
      </c>
      <c r="F50"/>
      <c r="G50"/>
      <c r="H50"/>
      <c r="I50"/>
      <c r="J50"/>
      <c r="K50">
        <f t="shared" si="0"/>
        <v>0</v>
      </c>
      <c r="L50"/>
      <c r="M50"/>
      <c r="N50"/>
      <c r="O50"/>
      <c r="P50"/>
      <c r="Q50"/>
      <c r="R50"/>
      <c r="S50"/>
      <c r="T50"/>
      <c r="U50"/>
      <c r="V50"/>
      <c r="W50"/>
      <c r="X50"/>
      <c r="Y50"/>
      <c r="Z50"/>
    </row>
    <row r="51" spans="1:26" ht="75.75" customHeight="1" x14ac:dyDescent="0.25">
      <c r="A51" s="7" t="s">
        <v>194</v>
      </c>
      <c r="B51" s="8">
        <v>1500</v>
      </c>
      <c r="C51" s="8" t="s">
        <v>195</v>
      </c>
      <c r="D51" s="8" t="s">
        <v>196</v>
      </c>
      <c r="E51" s="8" t="s">
        <v>197</v>
      </c>
      <c r="K51">
        <f t="shared" si="0"/>
        <v>0</v>
      </c>
    </row>
    <row r="52" spans="1:26" s="10" customFormat="1" ht="75.75" customHeight="1" x14ac:dyDescent="0.25">
      <c r="A52" s="9" t="s">
        <v>198</v>
      </c>
      <c r="B52" s="8">
        <v>1400</v>
      </c>
      <c r="C52" s="8" t="s">
        <v>199</v>
      </c>
      <c r="D52" s="8" t="s">
        <v>200</v>
      </c>
      <c r="E52" s="8" t="s">
        <v>201</v>
      </c>
      <c r="F52">
        <v>2</v>
      </c>
      <c r="G52">
        <v>2</v>
      </c>
      <c r="H52">
        <v>31</v>
      </c>
      <c r="I52">
        <v>7</v>
      </c>
      <c r="J52">
        <v>1</v>
      </c>
      <c r="K52">
        <f t="shared" si="0"/>
        <v>41</v>
      </c>
      <c r="L52">
        <v>8</v>
      </c>
      <c r="M52" s="10" t="s">
        <v>202</v>
      </c>
      <c r="N52"/>
      <c r="O52"/>
      <c r="P52"/>
      <c r="Q52"/>
      <c r="R52"/>
      <c r="S52"/>
      <c r="T52"/>
      <c r="U52"/>
      <c r="V52"/>
      <c r="W52"/>
      <c r="X52"/>
      <c r="Y52"/>
      <c r="Z52"/>
    </row>
    <row r="53" spans="1:26" s="10" customFormat="1" ht="75.75" customHeight="1" x14ac:dyDescent="0.25">
      <c r="A53" s="9" t="s">
        <v>203</v>
      </c>
      <c r="B53" s="8">
        <v>1500</v>
      </c>
      <c r="C53" s="8" t="s">
        <v>204</v>
      </c>
      <c r="D53" s="8" t="s">
        <v>205</v>
      </c>
      <c r="E53" s="8" t="s">
        <v>206</v>
      </c>
      <c r="F53">
        <v>1</v>
      </c>
      <c r="G53">
        <v>3</v>
      </c>
      <c r="H53">
        <v>32</v>
      </c>
      <c r="I53">
        <v>6</v>
      </c>
      <c r="J53">
        <v>0</v>
      </c>
      <c r="K53">
        <f t="shared" si="0"/>
        <v>41</v>
      </c>
      <c r="L53">
        <v>10</v>
      </c>
      <c r="M53" s="10" t="s">
        <v>207</v>
      </c>
      <c r="N53"/>
      <c r="O53"/>
      <c r="P53"/>
      <c r="Q53"/>
      <c r="R53"/>
      <c r="S53"/>
      <c r="T53"/>
      <c r="U53"/>
      <c r="V53"/>
      <c r="W53"/>
      <c r="X53"/>
      <c r="Y53"/>
      <c r="Z53"/>
    </row>
    <row r="54" spans="1:26" ht="75.75" customHeight="1" x14ac:dyDescent="0.25">
      <c r="A54" s="7" t="s">
        <v>208</v>
      </c>
      <c r="B54" s="8">
        <v>1200</v>
      </c>
      <c r="C54" s="8" t="s">
        <v>209</v>
      </c>
      <c r="D54" s="8" t="s">
        <v>210</v>
      </c>
      <c r="E54" s="8" t="s">
        <v>211</v>
      </c>
      <c r="F54">
        <v>2</v>
      </c>
      <c r="G54">
        <v>2</v>
      </c>
      <c r="H54">
        <v>10</v>
      </c>
      <c r="I54">
        <v>3</v>
      </c>
      <c r="J54">
        <v>0</v>
      </c>
      <c r="K54">
        <f t="shared" si="0"/>
        <v>15</v>
      </c>
      <c r="L54">
        <v>4</v>
      </c>
      <c r="M54" t="s">
        <v>212</v>
      </c>
    </row>
    <row r="55" spans="1:26" ht="75.75" customHeight="1" x14ac:dyDescent="0.25">
      <c r="A55" s="7" t="s">
        <v>213</v>
      </c>
      <c r="B55" s="8">
        <v>1300</v>
      </c>
      <c r="C55" s="8" t="s">
        <v>214</v>
      </c>
      <c r="D55" s="8"/>
      <c r="E55" s="8" t="s">
        <v>215</v>
      </c>
      <c r="F55">
        <v>1</v>
      </c>
      <c r="G55">
        <v>5</v>
      </c>
      <c r="H55">
        <v>12</v>
      </c>
      <c r="I55">
        <v>5</v>
      </c>
      <c r="J55">
        <v>0</v>
      </c>
      <c r="K55">
        <f t="shared" si="0"/>
        <v>22</v>
      </c>
      <c r="L55">
        <v>5</v>
      </c>
      <c r="M55" t="s">
        <v>212</v>
      </c>
    </row>
    <row r="56" spans="1:26" ht="75.75" customHeight="1" x14ac:dyDescent="0.25">
      <c r="A56" s="7" t="s">
        <v>216</v>
      </c>
      <c r="B56" s="8">
        <v>1600</v>
      </c>
      <c r="C56" s="8" t="s">
        <v>217</v>
      </c>
      <c r="D56" s="8" t="s">
        <v>218</v>
      </c>
      <c r="E56" s="8" t="s">
        <v>219</v>
      </c>
      <c r="F56">
        <v>1</v>
      </c>
      <c r="G56">
        <v>4</v>
      </c>
      <c r="H56">
        <v>28</v>
      </c>
      <c r="I56">
        <v>7</v>
      </c>
      <c r="J56">
        <v>3</v>
      </c>
      <c r="K56">
        <f t="shared" si="0"/>
        <v>42</v>
      </c>
      <c r="L56">
        <v>8</v>
      </c>
      <c r="M56" t="s">
        <v>207</v>
      </c>
    </row>
    <row r="57" spans="1:26" ht="75.75" customHeight="1" x14ac:dyDescent="0.25">
      <c r="A57" s="7" t="s">
        <v>220</v>
      </c>
      <c r="B57" s="8">
        <v>1600</v>
      </c>
      <c r="C57" s="8" t="s">
        <v>221</v>
      </c>
      <c r="D57" s="8" t="s">
        <v>222</v>
      </c>
      <c r="E57" s="8" t="s">
        <v>223</v>
      </c>
      <c r="F57">
        <v>1</v>
      </c>
      <c r="G57">
        <v>2</v>
      </c>
      <c r="H57">
        <v>13</v>
      </c>
      <c r="I57">
        <v>7</v>
      </c>
      <c r="J57">
        <v>9</v>
      </c>
      <c r="K57">
        <f t="shared" si="0"/>
        <v>31</v>
      </c>
      <c r="L57">
        <v>7</v>
      </c>
      <c r="M57" t="s">
        <v>207</v>
      </c>
    </row>
    <row r="58" spans="1:26" ht="75.75" customHeight="1" x14ac:dyDescent="0.25">
      <c r="A58" s="7" t="s">
        <v>224</v>
      </c>
      <c r="B58" s="8">
        <v>1400</v>
      </c>
      <c r="C58" s="8" t="s">
        <v>225</v>
      </c>
      <c r="D58" s="8" t="s">
        <v>226</v>
      </c>
      <c r="E58" s="8" t="s">
        <v>227</v>
      </c>
      <c r="F58">
        <v>1</v>
      </c>
      <c r="G58">
        <v>2</v>
      </c>
      <c r="H58">
        <v>15</v>
      </c>
      <c r="I58">
        <v>8</v>
      </c>
      <c r="J58">
        <v>9</v>
      </c>
      <c r="K58">
        <f t="shared" si="0"/>
        <v>34</v>
      </c>
      <c r="L58">
        <v>8</v>
      </c>
      <c r="M58" t="s">
        <v>212</v>
      </c>
    </row>
    <row r="59" spans="1:26" s="10" customFormat="1" ht="75.75" customHeight="1" x14ac:dyDescent="0.25">
      <c r="A59" s="9" t="s">
        <v>228</v>
      </c>
      <c r="B59" s="8">
        <v>1500</v>
      </c>
      <c r="C59" s="8" t="s">
        <v>229</v>
      </c>
      <c r="D59" s="8" t="s">
        <v>230</v>
      </c>
      <c r="E59" s="8" t="s">
        <v>231</v>
      </c>
      <c r="F59">
        <v>1</v>
      </c>
      <c r="G59">
        <v>7</v>
      </c>
      <c r="H59">
        <v>25</v>
      </c>
      <c r="I59">
        <v>15</v>
      </c>
      <c r="J59">
        <v>5</v>
      </c>
      <c r="K59">
        <f t="shared" si="0"/>
        <v>52</v>
      </c>
      <c r="L59">
        <v>10</v>
      </c>
      <c r="M59" s="10" t="s">
        <v>207</v>
      </c>
      <c r="N59"/>
      <c r="O59"/>
      <c r="P59"/>
      <c r="Q59"/>
      <c r="R59"/>
      <c r="S59"/>
      <c r="T59"/>
      <c r="U59"/>
      <c r="V59"/>
      <c r="W59"/>
      <c r="X59"/>
      <c r="Y59"/>
      <c r="Z59"/>
    </row>
    <row r="60" spans="1:26" ht="75.75" customHeight="1" x14ac:dyDescent="0.25">
      <c r="A60" s="7" t="s">
        <v>232</v>
      </c>
      <c r="B60" s="8">
        <v>1400</v>
      </c>
      <c r="C60" s="8" t="s">
        <v>233</v>
      </c>
      <c r="D60" s="8" t="s">
        <v>234</v>
      </c>
      <c r="E60" s="8" t="s">
        <v>235</v>
      </c>
      <c r="F60">
        <v>1</v>
      </c>
      <c r="G60">
        <v>2</v>
      </c>
      <c r="H60">
        <v>16</v>
      </c>
      <c r="I60">
        <v>8</v>
      </c>
      <c r="J60">
        <v>0</v>
      </c>
      <c r="K60">
        <f t="shared" si="0"/>
        <v>26</v>
      </c>
      <c r="L60">
        <v>7</v>
      </c>
      <c r="M60" t="s">
        <v>212</v>
      </c>
    </row>
    <row r="61" spans="1:26" ht="75.75" customHeight="1" x14ac:dyDescent="0.25">
      <c r="A61" s="7" t="s">
        <v>236</v>
      </c>
      <c r="B61" s="8">
        <v>1500</v>
      </c>
      <c r="C61" s="8" t="s">
        <v>237</v>
      </c>
      <c r="D61" s="8" t="s">
        <v>238</v>
      </c>
      <c r="E61" s="8" t="s">
        <v>239</v>
      </c>
      <c r="F61">
        <v>2</v>
      </c>
      <c r="G61">
        <v>2</v>
      </c>
      <c r="H61">
        <v>38</v>
      </c>
      <c r="I61">
        <v>10</v>
      </c>
      <c r="J61">
        <v>2</v>
      </c>
      <c r="K61">
        <f t="shared" si="0"/>
        <v>52</v>
      </c>
      <c r="L61">
        <v>9</v>
      </c>
      <c r="M61" t="s">
        <v>207</v>
      </c>
    </row>
    <row r="62" spans="1:26" s="10" customFormat="1" ht="75.75" customHeight="1" x14ac:dyDescent="0.25">
      <c r="A62" s="9" t="s">
        <v>240</v>
      </c>
      <c r="B62" s="8">
        <v>1400</v>
      </c>
      <c r="C62" s="8" t="s">
        <v>241</v>
      </c>
      <c r="D62" s="8" t="s">
        <v>242</v>
      </c>
      <c r="E62" s="8" t="s">
        <v>243</v>
      </c>
      <c r="F62">
        <v>1</v>
      </c>
      <c r="G62" t="s">
        <v>102</v>
      </c>
      <c r="H62" t="s">
        <v>102</v>
      </c>
      <c r="I62" t="s">
        <v>102</v>
      </c>
      <c r="J62" t="s">
        <v>102</v>
      </c>
      <c r="K62">
        <f t="shared" si="0"/>
        <v>0</v>
      </c>
      <c r="L62">
        <v>9</v>
      </c>
      <c r="M62" s="10" t="s">
        <v>207</v>
      </c>
      <c r="N62"/>
      <c r="O62"/>
      <c r="P62"/>
      <c r="Q62"/>
      <c r="R62"/>
      <c r="S62"/>
      <c r="T62"/>
      <c r="U62"/>
      <c r="V62"/>
      <c r="W62"/>
      <c r="X62"/>
      <c r="Y62"/>
      <c r="Z62"/>
    </row>
    <row r="63" spans="1:26" ht="75.75" customHeight="1" x14ac:dyDescent="0.25">
      <c r="A63" s="7" t="s">
        <v>244</v>
      </c>
      <c r="B63" s="8" t="s">
        <v>245</v>
      </c>
      <c r="C63" s="8" t="s">
        <v>246</v>
      </c>
      <c r="D63" s="8" t="s">
        <v>102</v>
      </c>
      <c r="E63" s="8" t="s">
        <v>247</v>
      </c>
      <c r="F63" s="8"/>
      <c r="G63" s="8"/>
      <c r="H63" s="8"/>
      <c r="I63" s="8"/>
      <c r="J63" s="8"/>
      <c r="K63">
        <f t="shared" si="0"/>
        <v>0</v>
      </c>
      <c r="M63" t="s">
        <v>212</v>
      </c>
    </row>
    <row r="64" spans="1:26" ht="75.75" customHeight="1" x14ac:dyDescent="0.25">
      <c r="A64" s="9" t="s">
        <v>248</v>
      </c>
      <c r="B64" s="8" t="s">
        <v>245</v>
      </c>
      <c r="C64" s="8" t="s">
        <v>249</v>
      </c>
      <c r="D64" s="8" t="s">
        <v>250</v>
      </c>
      <c r="E64" s="8" t="s">
        <v>251</v>
      </c>
      <c r="K64">
        <f t="shared" si="0"/>
        <v>0</v>
      </c>
      <c r="M64" t="s">
        <v>207</v>
      </c>
    </row>
    <row r="65" spans="1:26" ht="75.75" customHeight="1" x14ac:dyDescent="0.25">
      <c r="A65" s="9" t="s">
        <v>252</v>
      </c>
      <c r="B65" s="8" t="s">
        <v>245</v>
      </c>
      <c r="C65" s="8" t="s">
        <v>130</v>
      </c>
      <c r="D65" s="8" t="s">
        <v>253</v>
      </c>
      <c r="E65" s="8" t="s">
        <v>254</v>
      </c>
      <c r="K65">
        <f t="shared" si="0"/>
        <v>0</v>
      </c>
      <c r="M65" t="s">
        <v>207</v>
      </c>
    </row>
    <row r="66" spans="1:26" s="10" customFormat="1" ht="75.75" customHeight="1" x14ac:dyDescent="0.25">
      <c r="A66" s="9" t="s">
        <v>255</v>
      </c>
      <c r="B66" s="8">
        <v>1600</v>
      </c>
      <c r="C66" s="8" t="s">
        <v>256</v>
      </c>
      <c r="D66" s="8" t="s">
        <v>257</v>
      </c>
      <c r="E66" s="8" t="s">
        <v>258</v>
      </c>
      <c r="F66">
        <v>1</v>
      </c>
      <c r="G66" t="s">
        <v>102</v>
      </c>
      <c r="H66" t="s">
        <v>102</v>
      </c>
      <c r="I66" t="s">
        <v>102</v>
      </c>
      <c r="J66" t="s">
        <v>102</v>
      </c>
      <c r="K66">
        <f t="shared" ref="K66:K129" si="1">SUM(G66,H66,I66,J66)</f>
        <v>0</v>
      </c>
      <c r="L66">
        <v>10</v>
      </c>
      <c r="M66" s="10" t="s">
        <v>207</v>
      </c>
      <c r="N66"/>
      <c r="O66"/>
      <c r="P66"/>
      <c r="Q66"/>
      <c r="R66"/>
      <c r="S66"/>
      <c r="T66"/>
      <c r="U66"/>
      <c r="V66"/>
      <c r="W66"/>
      <c r="X66"/>
      <c r="Y66"/>
      <c r="Z66"/>
    </row>
    <row r="67" spans="1:26" ht="75.75" customHeight="1" x14ac:dyDescent="0.25">
      <c r="A67" s="7" t="s">
        <v>259</v>
      </c>
      <c r="B67" s="8">
        <v>1500</v>
      </c>
      <c r="C67" s="8" t="s">
        <v>260</v>
      </c>
      <c r="D67" s="8" t="s">
        <v>261</v>
      </c>
      <c r="E67" s="8" t="s">
        <v>262</v>
      </c>
      <c r="F67">
        <v>1</v>
      </c>
      <c r="G67">
        <v>2</v>
      </c>
      <c r="H67">
        <v>31</v>
      </c>
      <c r="I67">
        <v>9</v>
      </c>
      <c r="J67">
        <v>3</v>
      </c>
      <c r="K67">
        <f t="shared" si="1"/>
        <v>45</v>
      </c>
      <c r="L67">
        <v>8</v>
      </c>
      <c r="M67" t="s">
        <v>207</v>
      </c>
    </row>
    <row r="68" spans="1:26" ht="75.75" customHeight="1" x14ac:dyDescent="0.25">
      <c r="A68" s="7" t="s">
        <v>263</v>
      </c>
      <c r="B68" s="8">
        <v>1400</v>
      </c>
      <c r="C68" s="8" t="s">
        <v>162</v>
      </c>
      <c r="D68" s="8" t="s">
        <v>264</v>
      </c>
      <c r="E68" s="8" t="s">
        <v>265</v>
      </c>
      <c r="F68">
        <v>1</v>
      </c>
      <c r="G68">
        <v>2</v>
      </c>
      <c r="H68">
        <v>14</v>
      </c>
      <c r="I68">
        <v>22</v>
      </c>
      <c r="J68">
        <v>0</v>
      </c>
      <c r="K68">
        <f t="shared" si="1"/>
        <v>38</v>
      </c>
      <c r="L68">
        <v>6</v>
      </c>
      <c r="M68" t="s">
        <v>212</v>
      </c>
    </row>
    <row r="69" spans="1:26" ht="75.75" customHeight="1" x14ac:dyDescent="0.25">
      <c r="A69" s="7" t="s">
        <v>266</v>
      </c>
      <c r="B69" s="8">
        <v>1600</v>
      </c>
      <c r="C69" s="8" t="s">
        <v>267</v>
      </c>
      <c r="D69" s="8" t="s">
        <v>268</v>
      </c>
      <c r="E69" s="8" t="s">
        <v>269</v>
      </c>
      <c r="F69">
        <v>1</v>
      </c>
      <c r="G69">
        <v>1</v>
      </c>
      <c r="H69">
        <v>47</v>
      </c>
      <c r="I69">
        <v>7</v>
      </c>
      <c r="J69">
        <v>0</v>
      </c>
      <c r="K69">
        <f t="shared" si="1"/>
        <v>55</v>
      </c>
      <c r="L69">
        <v>9</v>
      </c>
      <c r="M69" t="s">
        <v>270</v>
      </c>
    </row>
    <row r="70" spans="1:26" s="10" customFormat="1" ht="75.75" customHeight="1" x14ac:dyDescent="0.25">
      <c r="A70" s="9" t="s">
        <v>271</v>
      </c>
      <c r="B70" s="8">
        <v>1600</v>
      </c>
      <c r="C70" s="8" t="s">
        <v>272</v>
      </c>
      <c r="D70" s="8" t="s">
        <v>273</v>
      </c>
      <c r="E70" s="8" t="s">
        <v>274</v>
      </c>
      <c r="F70">
        <v>2</v>
      </c>
      <c r="G70">
        <v>2</v>
      </c>
      <c r="H70">
        <v>19</v>
      </c>
      <c r="I70">
        <v>7</v>
      </c>
      <c r="J70">
        <v>0</v>
      </c>
      <c r="K70">
        <f t="shared" si="1"/>
        <v>28</v>
      </c>
      <c r="L70">
        <v>10</v>
      </c>
      <c r="M70" s="10" t="s">
        <v>212</v>
      </c>
      <c r="N70"/>
      <c r="O70"/>
      <c r="P70"/>
      <c r="Q70"/>
      <c r="R70"/>
      <c r="S70"/>
      <c r="T70"/>
      <c r="U70"/>
      <c r="V70"/>
      <c r="W70"/>
      <c r="X70"/>
      <c r="Y70"/>
      <c r="Z70"/>
    </row>
    <row r="71" spans="1:26" s="10" customFormat="1" ht="75.75" customHeight="1" x14ac:dyDescent="0.25">
      <c r="A71" s="9" t="s">
        <v>275</v>
      </c>
      <c r="B71" s="8">
        <v>1400</v>
      </c>
      <c r="C71" s="8" t="s">
        <v>276</v>
      </c>
      <c r="D71" s="8" t="s">
        <v>277</v>
      </c>
      <c r="E71" s="8" t="s">
        <v>278</v>
      </c>
      <c r="F71">
        <v>1</v>
      </c>
      <c r="G71">
        <v>2</v>
      </c>
      <c r="H71">
        <v>37</v>
      </c>
      <c r="I71">
        <v>10</v>
      </c>
      <c r="J71">
        <v>0</v>
      </c>
      <c r="K71">
        <f t="shared" si="1"/>
        <v>49</v>
      </c>
      <c r="L71">
        <v>9</v>
      </c>
      <c r="M71" s="10" t="s">
        <v>207</v>
      </c>
      <c r="N71"/>
      <c r="O71"/>
      <c r="P71"/>
      <c r="Q71"/>
      <c r="R71"/>
      <c r="S71"/>
      <c r="T71"/>
      <c r="U71"/>
      <c r="V71"/>
      <c r="W71"/>
      <c r="X71"/>
      <c r="Y71"/>
      <c r="Z71"/>
    </row>
    <row r="72" spans="1:26" s="10" customFormat="1" ht="75.75" customHeight="1" x14ac:dyDescent="0.25">
      <c r="A72" s="9" t="s">
        <v>279</v>
      </c>
      <c r="B72" s="8">
        <v>1600</v>
      </c>
      <c r="C72" s="8" t="s">
        <v>280</v>
      </c>
      <c r="D72" s="8" t="s">
        <v>281</v>
      </c>
      <c r="E72" s="8" t="s">
        <v>282</v>
      </c>
      <c r="F72">
        <v>2</v>
      </c>
      <c r="G72">
        <v>6</v>
      </c>
      <c r="H72">
        <v>47</v>
      </c>
      <c r="I72">
        <v>6</v>
      </c>
      <c r="J72">
        <v>5</v>
      </c>
      <c r="K72">
        <f t="shared" si="1"/>
        <v>64</v>
      </c>
      <c r="L72">
        <v>10</v>
      </c>
      <c r="M72" s="10" t="s">
        <v>207</v>
      </c>
      <c r="N72"/>
      <c r="O72"/>
      <c r="P72"/>
      <c r="Q72"/>
      <c r="R72"/>
      <c r="S72"/>
      <c r="T72"/>
      <c r="U72"/>
      <c r="V72"/>
      <c r="W72"/>
      <c r="X72"/>
      <c r="Y72"/>
      <c r="Z72"/>
    </row>
    <row r="73" spans="1:26" ht="75.75" customHeight="1" x14ac:dyDescent="0.25">
      <c r="A73" s="9" t="s">
        <v>283</v>
      </c>
      <c r="B73" s="8">
        <v>1400</v>
      </c>
      <c r="C73" s="8" t="s">
        <v>284</v>
      </c>
      <c r="D73" s="8" t="s">
        <v>285</v>
      </c>
      <c r="E73" s="8" t="s">
        <v>286</v>
      </c>
      <c r="F73">
        <v>1</v>
      </c>
      <c r="G73">
        <v>3</v>
      </c>
      <c r="H73">
        <v>15</v>
      </c>
      <c r="I73">
        <v>6</v>
      </c>
      <c r="J73">
        <v>0</v>
      </c>
      <c r="K73">
        <f t="shared" si="1"/>
        <v>24</v>
      </c>
      <c r="L73">
        <v>8</v>
      </c>
      <c r="M73" s="10" t="s">
        <v>270</v>
      </c>
    </row>
    <row r="74" spans="1:26" ht="75.75" customHeight="1" x14ac:dyDescent="0.25">
      <c r="A74" s="9" t="s">
        <v>287</v>
      </c>
      <c r="B74" s="8">
        <v>1400</v>
      </c>
      <c r="C74" s="8" t="s">
        <v>288</v>
      </c>
      <c r="D74" s="8" t="s">
        <v>289</v>
      </c>
      <c r="E74" s="8" t="s">
        <v>290</v>
      </c>
      <c r="F74">
        <v>1</v>
      </c>
      <c r="G74">
        <v>2</v>
      </c>
      <c r="H74">
        <v>19</v>
      </c>
      <c r="I74">
        <v>8</v>
      </c>
      <c r="J74">
        <v>0</v>
      </c>
      <c r="K74">
        <f t="shared" si="1"/>
        <v>29</v>
      </c>
      <c r="L74">
        <v>8</v>
      </c>
      <c r="M74" s="10" t="s">
        <v>270</v>
      </c>
    </row>
    <row r="75" spans="1:26" ht="75.75" customHeight="1" x14ac:dyDescent="0.25">
      <c r="A75" s="9" t="s">
        <v>291</v>
      </c>
      <c r="B75" s="8">
        <v>1500</v>
      </c>
      <c r="C75" s="8" t="s">
        <v>292</v>
      </c>
      <c r="D75" s="8" t="s">
        <v>293</v>
      </c>
      <c r="E75" s="8" t="s">
        <v>294</v>
      </c>
      <c r="F75" s="8" t="s">
        <v>102</v>
      </c>
      <c r="G75" s="8" t="s">
        <v>102</v>
      </c>
      <c r="H75" s="8" t="s">
        <v>102</v>
      </c>
      <c r="I75" s="8" t="s">
        <v>102</v>
      </c>
      <c r="J75" s="8" t="s">
        <v>102</v>
      </c>
      <c r="K75">
        <f t="shared" si="1"/>
        <v>0</v>
      </c>
      <c r="L75">
        <v>9</v>
      </c>
      <c r="M75" s="10" t="s">
        <v>207</v>
      </c>
    </row>
    <row r="76" spans="1:26" ht="75.75" customHeight="1" x14ac:dyDescent="0.25">
      <c r="A76" s="9" t="s">
        <v>295</v>
      </c>
      <c r="B76" s="8">
        <v>1400</v>
      </c>
      <c r="C76" s="8" t="s">
        <v>296</v>
      </c>
      <c r="D76" s="8" t="s">
        <v>297</v>
      </c>
      <c r="E76" s="8" t="s">
        <v>298</v>
      </c>
      <c r="F76">
        <v>1</v>
      </c>
      <c r="G76">
        <v>1</v>
      </c>
      <c r="H76">
        <v>23</v>
      </c>
      <c r="I76">
        <v>21</v>
      </c>
      <c r="J76">
        <v>6</v>
      </c>
      <c r="K76">
        <f t="shared" si="1"/>
        <v>51</v>
      </c>
      <c r="L76">
        <v>9</v>
      </c>
      <c r="M76" s="10" t="s">
        <v>270</v>
      </c>
    </row>
    <row r="77" spans="1:26" ht="75.75" customHeight="1" x14ac:dyDescent="0.25">
      <c r="A77" s="7" t="s">
        <v>299</v>
      </c>
      <c r="B77" s="8">
        <v>1500</v>
      </c>
      <c r="C77" s="8" t="s">
        <v>300</v>
      </c>
      <c r="D77" s="8" t="s">
        <v>301</v>
      </c>
      <c r="E77" s="8" t="s">
        <v>302</v>
      </c>
      <c r="F77">
        <v>2</v>
      </c>
      <c r="G77">
        <v>1</v>
      </c>
      <c r="H77">
        <v>29</v>
      </c>
      <c r="I77">
        <v>40</v>
      </c>
      <c r="J77">
        <v>20</v>
      </c>
      <c r="K77">
        <f t="shared" si="1"/>
        <v>90</v>
      </c>
      <c r="L77">
        <v>8</v>
      </c>
      <c r="M77" s="10" t="s">
        <v>212</v>
      </c>
    </row>
    <row r="78" spans="1:26" ht="75.75" customHeight="1" x14ac:dyDescent="0.25">
      <c r="A78" s="9" t="s">
        <v>303</v>
      </c>
      <c r="B78" s="8">
        <v>1600</v>
      </c>
      <c r="C78" s="8" t="s">
        <v>304</v>
      </c>
      <c r="D78" s="8" t="s">
        <v>305</v>
      </c>
      <c r="E78" s="8" t="s">
        <v>306</v>
      </c>
      <c r="F78">
        <v>1</v>
      </c>
      <c r="G78">
        <v>2</v>
      </c>
      <c r="H78">
        <v>8</v>
      </c>
      <c r="I78">
        <v>25</v>
      </c>
      <c r="J78">
        <v>1</v>
      </c>
      <c r="K78">
        <f t="shared" si="1"/>
        <v>36</v>
      </c>
      <c r="L78">
        <v>8</v>
      </c>
      <c r="M78" s="10" t="s">
        <v>270</v>
      </c>
    </row>
    <row r="79" spans="1:26" ht="75.75" customHeight="1" x14ac:dyDescent="0.25">
      <c r="A79" s="9" t="s">
        <v>307</v>
      </c>
      <c r="B79" s="8">
        <v>1500</v>
      </c>
      <c r="C79" s="8" t="s">
        <v>308</v>
      </c>
      <c r="D79" s="8" t="s">
        <v>309</v>
      </c>
      <c r="E79" s="8" t="s">
        <v>310</v>
      </c>
      <c r="F79">
        <v>1</v>
      </c>
      <c r="G79">
        <v>2</v>
      </c>
      <c r="H79">
        <v>20</v>
      </c>
      <c r="I79">
        <v>14</v>
      </c>
      <c r="J79">
        <v>30</v>
      </c>
      <c r="K79">
        <f t="shared" si="1"/>
        <v>66</v>
      </c>
      <c r="L79">
        <v>9</v>
      </c>
      <c r="M79" s="10" t="s">
        <v>270</v>
      </c>
    </row>
    <row r="80" spans="1:26" ht="75.75" customHeight="1" x14ac:dyDescent="0.25">
      <c r="A80" s="9" t="s">
        <v>311</v>
      </c>
      <c r="B80" s="8">
        <v>1400</v>
      </c>
      <c r="C80" s="8" t="s">
        <v>312</v>
      </c>
      <c r="D80" s="8" t="s">
        <v>313</v>
      </c>
      <c r="E80" s="8" t="s">
        <v>314</v>
      </c>
      <c r="F80">
        <v>1</v>
      </c>
      <c r="G80">
        <v>3</v>
      </c>
      <c r="H80">
        <v>13</v>
      </c>
      <c r="I80">
        <v>26</v>
      </c>
      <c r="J80">
        <v>0</v>
      </c>
      <c r="K80">
        <f t="shared" si="1"/>
        <v>42</v>
      </c>
      <c r="L80">
        <v>8</v>
      </c>
      <c r="M80" s="10" t="s">
        <v>207</v>
      </c>
    </row>
    <row r="81" spans="1:13" ht="75.75" customHeight="1" x14ac:dyDescent="0.25">
      <c r="A81" s="9" t="s">
        <v>315</v>
      </c>
      <c r="B81" s="8">
        <v>1500</v>
      </c>
      <c r="C81" s="8" t="s">
        <v>316</v>
      </c>
      <c r="D81" s="8" t="s">
        <v>317</v>
      </c>
      <c r="E81" s="8" t="s">
        <v>318</v>
      </c>
      <c r="F81">
        <v>2</v>
      </c>
      <c r="G81">
        <v>2</v>
      </c>
      <c r="H81">
        <v>39</v>
      </c>
      <c r="I81">
        <v>6</v>
      </c>
      <c r="J81">
        <v>1</v>
      </c>
      <c r="K81">
        <f t="shared" si="1"/>
        <v>48</v>
      </c>
      <c r="L81">
        <v>9</v>
      </c>
      <c r="M81" s="10" t="s">
        <v>207</v>
      </c>
    </row>
    <row r="82" spans="1:13" ht="75.75" customHeight="1" x14ac:dyDescent="0.25">
      <c r="A82" s="7" t="s">
        <v>319</v>
      </c>
      <c r="B82" s="8">
        <v>1400</v>
      </c>
      <c r="C82" s="8" t="s">
        <v>320</v>
      </c>
      <c r="D82" s="8" t="s">
        <v>321</v>
      </c>
      <c r="E82" s="8"/>
      <c r="F82">
        <v>4</v>
      </c>
      <c r="G82">
        <v>3</v>
      </c>
      <c r="H82">
        <v>9</v>
      </c>
      <c r="I82">
        <v>10</v>
      </c>
      <c r="J82">
        <v>4</v>
      </c>
      <c r="K82">
        <f t="shared" si="1"/>
        <v>26</v>
      </c>
      <c r="L82">
        <v>7</v>
      </c>
      <c r="M82" s="10" t="s">
        <v>212</v>
      </c>
    </row>
    <row r="83" spans="1:13" ht="75.75" customHeight="1" x14ac:dyDescent="0.25">
      <c r="A83" s="9" t="s">
        <v>322</v>
      </c>
      <c r="B83" s="8">
        <v>1400</v>
      </c>
      <c r="C83" s="8" t="s">
        <v>323</v>
      </c>
      <c r="D83" s="8" t="s">
        <v>324</v>
      </c>
      <c r="E83" s="8" t="s">
        <v>325</v>
      </c>
      <c r="F83">
        <v>1</v>
      </c>
      <c r="G83">
        <v>2</v>
      </c>
      <c r="H83">
        <v>20</v>
      </c>
      <c r="I83">
        <v>9</v>
      </c>
      <c r="J83">
        <v>0</v>
      </c>
      <c r="K83">
        <f t="shared" si="1"/>
        <v>31</v>
      </c>
      <c r="L83">
        <v>9</v>
      </c>
      <c r="M83" s="10" t="s">
        <v>207</v>
      </c>
    </row>
    <row r="84" spans="1:13" ht="75.75" customHeight="1" x14ac:dyDescent="0.25">
      <c r="A84" s="9" t="s">
        <v>326</v>
      </c>
      <c r="B84" s="8">
        <v>1600</v>
      </c>
      <c r="C84" s="8"/>
      <c r="D84" s="8" t="s">
        <v>327</v>
      </c>
      <c r="E84" s="8"/>
      <c r="K84">
        <f t="shared" si="1"/>
        <v>0</v>
      </c>
    </row>
    <row r="85" spans="1:13" ht="75.75" customHeight="1" x14ac:dyDescent="0.25">
      <c r="A85" s="7" t="s">
        <v>328</v>
      </c>
      <c r="B85" s="8">
        <v>1400</v>
      </c>
      <c r="C85" s="8" t="s">
        <v>329</v>
      </c>
      <c r="D85" s="8" t="s">
        <v>330</v>
      </c>
      <c r="E85" s="8" t="s">
        <v>331</v>
      </c>
      <c r="F85">
        <v>3</v>
      </c>
      <c r="G85">
        <v>2</v>
      </c>
      <c r="H85">
        <v>35</v>
      </c>
      <c r="I85">
        <v>3</v>
      </c>
      <c r="J85">
        <v>2</v>
      </c>
      <c r="K85">
        <f t="shared" si="1"/>
        <v>42</v>
      </c>
      <c r="L85">
        <v>8</v>
      </c>
      <c r="M85" s="10" t="s">
        <v>207</v>
      </c>
    </row>
    <row r="86" spans="1:13" ht="75.75" customHeight="1" x14ac:dyDescent="0.25">
      <c r="A86" s="7" t="s">
        <v>332</v>
      </c>
      <c r="B86" s="8">
        <v>1500</v>
      </c>
      <c r="C86" s="8" t="s">
        <v>333</v>
      </c>
      <c r="D86" s="8" t="s">
        <v>334</v>
      </c>
      <c r="E86" s="8" t="s">
        <v>335</v>
      </c>
      <c r="F86">
        <v>3</v>
      </c>
      <c r="G86">
        <v>2</v>
      </c>
      <c r="H86">
        <v>16</v>
      </c>
      <c r="I86">
        <v>2</v>
      </c>
      <c r="J86">
        <v>0</v>
      </c>
      <c r="K86">
        <f t="shared" si="1"/>
        <v>20</v>
      </c>
      <c r="L86">
        <v>6</v>
      </c>
      <c r="M86" s="10" t="s">
        <v>212</v>
      </c>
    </row>
    <row r="87" spans="1:13" ht="75.75" customHeight="1" x14ac:dyDescent="0.25">
      <c r="A87" s="7" t="s">
        <v>336</v>
      </c>
      <c r="B87" s="8">
        <v>1500</v>
      </c>
      <c r="C87" s="8" t="s">
        <v>130</v>
      </c>
      <c r="D87" s="8" t="s">
        <v>337</v>
      </c>
      <c r="E87" s="8" t="s">
        <v>338</v>
      </c>
      <c r="F87">
        <v>1</v>
      </c>
      <c r="G87">
        <v>2</v>
      </c>
      <c r="H87">
        <v>30</v>
      </c>
      <c r="I87">
        <v>10</v>
      </c>
      <c r="J87">
        <v>1</v>
      </c>
      <c r="K87">
        <f t="shared" si="1"/>
        <v>43</v>
      </c>
      <c r="L87">
        <v>8</v>
      </c>
      <c r="M87" s="10" t="s">
        <v>212</v>
      </c>
    </row>
    <row r="88" spans="1:13" ht="75.75" customHeight="1" x14ac:dyDescent="0.25">
      <c r="A88" s="9" t="s">
        <v>339</v>
      </c>
      <c r="B88" s="8">
        <v>1500</v>
      </c>
      <c r="C88" s="8" t="s">
        <v>340</v>
      </c>
      <c r="D88" s="8" t="s">
        <v>341</v>
      </c>
      <c r="E88" s="8" t="s">
        <v>342</v>
      </c>
      <c r="F88">
        <v>1</v>
      </c>
      <c r="G88">
        <v>3</v>
      </c>
      <c r="H88">
        <v>34</v>
      </c>
      <c r="I88">
        <v>8</v>
      </c>
      <c r="J88">
        <v>0</v>
      </c>
      <c r="K88">
        <f t="shared" si="1"/>
        <v>45</v>
      </c>
      <c r="L88">
        <v>8</v>
      </c>
      <c r="M88" s="10" t="s">
        <v>207</v>
      </c>
    </row>
    <row r="89" spans="1:13" ht="75.75" customHeight="1" x14ac:dyDescent="0.25">
      <c r="A89" s="9" t="s">
        <v>343</v>
      </c>
      <c r="B89" s="8">
        <v>1500</v>
      </c>
      <c r="C89" s="8" t="s">
        <v>344</v>
      </c>
      <c r="D89" s="8" t="s">
        <v>345</v>
      </c>
      <c r="E89" s="8" t="s">
        <v>346</v>
      </c>
      <c r="F89">
        <v>1</v>
      </c>
      <c r="G89">
        <v>1</v>
      </c>
      <c r="H89" s="8" t="s">
        <v>102</v>
      </c>
      <c r="I89" s="8" t="s">
        <v>102</v>
      </c>
      <c r="J89" s="8" t="s">
        <v>102</v>
      </c>
      <c r="K89">
        <f t="shared" si="1"/>
        <v>1</v>
      </c>
      <c r="L89">
        <v>9</v>
      </c>
      <c r="M89" s="10" t="s">
        <v>207</v>
      </c>
    </row>
    <row r="90" spans="1:13" ht="75.75" customHeight="1" x14ac:dyDescent="0.25">
      <c r="A90" s="9" t="s">
        <v>347</v>
      </c>
      <c r="B90" s="8">
        <v>1400</v>
      </c>
      <c r="C90" s="8" t="s">
        <v>348</v>
      </c>
      <c r="D90" s="8" t="s">
        <v>349</v>
      </c>
      <c r="E90" s="8" t="s">
        <v>350</v>
      </c>
      <c r="F90">
        <v>2</v>
      </c>
      <c r="G90" s="8" t="s">
        <v>102</v>
      </c>
      <c r="H90" s="8" t="s">
        <v>102</v>
      </c>
      <c r="I90" s="8" t="s">
        <v>102</v>
      </c>
      <c r="J90" s="8" t="s">
        <v>102</v>
      </c>
      <c r="K90">
        <f t="shared" si="1"/>
        <v>0</v>
      </c>
      <c r="L90">
        <v>10</v>
      </c>
      <c r="M90" s="10" t="s">
        <v>207</v>
      </c>
    </row>
    <row r="91" spans="1:13" ht="75.75" customHeight="1" x14ac:dyDescent="0.25">
      <c r="A91" s="7" t="s">
        <v>351</v>
      </c>
      <c r="B91" s="8"/>
      <c r="C91" s="8" t="s">
        <v>276</v>
      </c>
      <c r="D91" s="8"/>
      <c r="E91" s="8"/>
      <c r="K91">
        <f t="shared" si="1"/>
        <v>0</v>
      </c>
    </row>
    <row r="92" spans="1:13" ht="75.75" customHeight="1" x14ac:dyDescent="0.25">
      <c r="A92" s="7" t="s">
        <v>352</v>
      </c>
      <c r="B92" s="8"/>
      <c r="C92" s="8" t="s">
        <v>353</v>
      </c>
      <c r="D92" s="8"/>
      <c r="E92" s="8"/>
      <c r="K92">
        <f t="shared" si="1"/>
        <v>0</v>
      </c>
    </row>
    <row r="93" spans="1:13" ht="75.75" customHeight="1" x14ac:dyDescent="0.25">
      <c r="A93" s="9" t="s">
        <v>354</v>
      </c>
      <c r="B93" s="8"/>
      <c r="C93" s="8" t="s">
        <v>355</v>
      </c>
      <c r="D93" s="8" t="s">
        <v>356</v>
      </c>
      <c r="E93" s="8"/>
      <c r="K93">
        <f t="shared" si="1"/>
        <v>0</v>
      </c>
    </row>
    <row r="94" spans="1:13" ht="75.75" customHeight="1" x14ac:dyDescent="0.25">
      <c r="A94" s="7" t="s">
        <v>357</v>
      </c>
      <c r="B94" s="8">
        <v>1500</v>
      </c>
      <c r="C94" s="8" t="s">
        <v>358</v>
      </c>
      <c r="D94" s="8" t="s">
        <v>359</v>
      </c>
      <c r="E94" s="8" t="s">
        <v>360</v>
      </c>
      <c r="F94">
        <v>1</v>
      </c>
      <c r="G94">
        <v>1</v>
      </c>
      <c r="H94">
        <v>15</v>
      </c>
      <c r="I94">
        <v>6</v>
      </c>
      <c r="J94">
        <v>0</v>
      </c>
      <c r="K94">
        <f t="shared" si="1"/>
        <v>22</v>
      </c>
      <c r="L94">
        <v>6</v>
      </c>
      <c r="M94" t="s">
        <v>212</v>
      </c>
    </row>
    <row r="95" spans="1:13" ht="75.75" customHeight="1" x14ac:dyDescent="0.25">
      <c r="A95" s="9" t="s">
        <v>361</v>
      </c>
      <c r="B95" s="8" t="s">
        <v>362</v>
      </c>
      <c r="C95" s="8"/>
      <c r="D95" s="8"/>
      <c r="E95" s="8"/>
      <c r="K95">
        <f t="shared" si="1"/>
        <v>0</v>
      </c>
    </row>
    <row r="96" spans="1:13" ht="75.75" customHeight="1" x14ac:dyDescent="0.25">
      <c r="A96" s="9" t="s">
        <v>363</v>
      </c>
      <c r="B96" s="8">
        <v>1500</v>
      </c>
      <c r="C96" s="8" t="s">
        <v>364</v>
      </c>
      <c r="D96" s="8" t="s">
        <v>365</v>
      </c>
      <c r="E96" s="8" t="s">
        <v>366</v>
      </c>
      <c r="F96">
        <v>1</v>
      </c>
      <c r="G96">
        <v>3</v>
      </c>
      <c r="H96">
        <v>19</v>
      </c>
      <c r="I96">
        <v>35</v>
      </c>
      <c r="J96">
        <v>0</v>
      </c>
      <c r="K96">
        <f t="shared" si="1"/>
        <v>57</v>
      </c>
      <c r="L96">
        <v>10</v>
      </c>
      <c r="M96" t="s">
        <v>207</v>
      </c>
    </row>
    <row r="97" spans="1:13" ht="75.75" customHeight="1" x14ac:dyDescent="0.25">
      <c r="A97" s="7" t="s">
        <v>367</v>
      </c>
      <c r="B97" s="8">
        <v>1400</v>
      </c>
      <c r="C97" s="8" t="s">
        <v>368</v>
      </c>
      <c r="D97" s="8" t="s">
        <v>369</v>
      </c>
      <c r="E97" s="8"/>
      <c r="F97">
        <v>1</v>
      </c>
      <c r="G97">
        <v>3</v>
      </c>
      <c r="H97">
        <v>30</v>
      </c>
      <c r="I97">
        <v>1</v>
      </c>
      <c r="J97">
        <v>0</v>
      </c>
      <c r="K97">
        <f t="shared" si="1"/>
        <v>34</v>
      </c>
      <c r="L97">
        <v>9</v>
      </c>
      <c r="M97" t="s">
        <v>207</v>
      </c>
    </row>
    <row r="98" spans="1:13" ht="75.75" customHeight="1" x14ac:dyDescent="0.25">
      <c r="A98" s="9" t="s">
        <v>370</v>
      </c>
      <c r="B98" s="8">
        <v>1600</v>
      </c>
      <c r="C98" s="8" t="s">
        <v>371</v>
      </c>
      <c r="D98" s="8" t="s">
        <v>372</v>
      </c>
      <c r="E98" s="8" t="s">
        <v>373</v>
      </c>
      <c r="F98">
        <v>2</v>
      </c>
      <c r="G98">
        <v>2</v>
      </c>
      <c r="H98">
        <v>25</v>
      </c>
      <c r="I98">
        <v>11</v>
      </c>
      <c r="J98">
        <v>0</v>
      </c>
      <c r="K98">
        <f t="shared" si="1"/>
        <v>38</v>
      </c>
      <c r="L98">
        <v>9</v>
      </c>
      <c r="M98" t="s">
        <v>207</v>
      </c>
    </row>
    <row r="99" spans="1:13" ht="75.75" customHeight="1" x14ac:dyDescent="0.25">
      <c r="A99" s="9" t="s">
        <v>374</v>
      </c>
      <c r="B99" s="8">
        <v>1500</v>
      </c>
      <c r="C99" s="8" t="s">
        <v>375</v>
      </c>
      <c r="D99" s="8" t="s">
        <v>376</v>
      </c>
      <c r="E99" s="8" t="s">
        <v>377</v>
      </c>
      <c r="F99">
        <v>1</v>
      </c>
      <c r="G99">
        <v>2</v>
      </c>
      <c r="H99">
        <v>30</v>
      </c>
      <c r="I99">
        <v>10</v>
      </c>
      <c r="J99">
        <v>0</v>
      </c>
      <c r="K99">
        <f t="shared" si="1"/>
        <v>42</v>
      </c>
      <c r="L99">
        <v>9</v>
      </c>
      <c r="M99" t="s">
        <v>207</v>
      </c>
    </row>
    <row r="100" spans="1:13" ht="75.75" customHeight="1" x14ac:dyDescent="0.25">
      <c r="A100" s="7" t="s">
        <v>378</v>
      </c>
      <c r="B100" s="8">
        <v>1500</v>
      </c>
      <c r="C100" s="8" t="s">
        <v>379</v>
      </c>
      <c r="D100" s="8" t="s">
        <v>380</v>
      </c>
      <c r="E100" s="8" t="s">
        <v>381</v>
      </c>
      <c r="F100">
        <v>1</v>
      </c>
      <c r="G100">
        <v>2</v>
      </c>
      <c r="H100">
        <v>3</v>
      </c>
      <c r="I100">
        <v>18</v>
      </c>
      <c r="J100">
        <v>3</v>
      </c>
      <c r="K100">
        <f t="shared" si="1"/>
        <v>26</v>
      </c>
      <c r="L100">
        <v>7</v>
      </c>
      <c r="M100" t="s">
        <v>212</v>
      </c>
    </row>
    <row r="101" spans="1:13" ht="75.75" customHeight="1" x14ac:dyDescent="0.25">
      <c r="A101" s="9" t="s">
        <v>382</v>
      </c>
      <c r="B101" s="8">
        <v>1600</v>
      </c>
      <c r="C101" s="8" t="s">
        <v>383</v>
      </c>
      <c r="D101" s="8"/>
      <c r="E101" s="8"/>
      <c r="K101">
        <f t="shared" si="1"/>
        <v>0</v>
      </c>
    </row>
    <row r="102" spans="1:13" ht="75.75" customHeight="1" x14ac:dyDescent="0.25">
      <c r="A102" s="9" t="s">
        <v>384</v>
      </c>
      <c r="B102" s="8">
        <v>1400</v>
      </c>
      <c r="C102" s="8" t="s">
        <v>385</v>
      </c>
      <c r="D102" s="8" t="s">
        <v>386</v>
      </c>
      <c r="E102" s="8" t="s">
        <v>387</v>
      </c>
      <c r="F102">
        <v>1</v>
      </c>
      <c r="G102">
        <v>3</v>
      </c>
      <c r="H102">
        <v>10</v>
      </c>
      <c r="I102">
        <v>17</v>
      </c>
      <c r="J102">
        <v>0</v>
      </c>
      <c r="K102">
        <f t="shared" si="1"/>
        <v>30</v>
      </c>
      <c r="L102">
        <v>8</v>
      </c>
      <c r="M102" t="s">
        <v>212</v>
      </c>
    </row>
    <row r="103" spans="1:13" ht="75.75" customHeight="1" x14ac:dyDescent="0.25">
      <c r="A103" s="7" t="s">
        <v>388</v>
      </c>
      <c r="B103" s="8">
        <v>1500</v>
      </c>
      <c r="C103" s="8" t="s">
        <v>389</v>
      </c>
      <c r="D103" s="8" t="s">
        <v>390</v>
      </c>
      <c r="E103" s="8" t="s">
        <v>391</v>
      </c>
      <c r="F103">
        <v>1</v>
      </c>
      <c r="G103">
        <v>2</v>
      </c>
      <c r="H103">
        <v>30</v>
      </c>
      <c r="I103">
        <v>20</v>
      </c>
      <c r="J103">
        <v>2</v>
      </c>
      <c r="K103">
        <f t="shared" si="1"/>
        <v>54</v>
      </c>
      <c r="L103">
        <v>8</v>
      </c>
      <c r="M103" t="s">
        <v>270</v>
      </c>
    </row>
    <row r="104" spans="1:13" ht="75.75" customHeight="1" x14ac:dyDescent="0.25">
      <c r="A104" s="9" t="s">
        <v>392</v>
      </c>
      <c r="B104" s="8">
        <v>1600</v>
      </c>
      <c r="C104" s="8" t="s">
        <v>393</v>
      </c>
      <c r="D104" s="8" t="s">
        <v>394</v>
      </c>
      <c r="E104" s="8" t="s">
        <v>395</v>
      </c>
      <c r="F104">
        <v>6</v>
      </c>
      <c r="G104">
        <v>1</v>
      </c>
      <c r="H104">
        <v>22</v>
      </c>
      <c r="I104">
        <v>32</v>
      </c>
      <c r="J104">
        <v>8</v>
      </c>
      <c r="K104">
        <f t="shared" si="1"/>
        <v>63</v>
      </c>
      <c r="L104">
        <v>10</v>
      </c>
      <c r="M104" t="s">
        <v>207</v>
      </c>
    </row>
    <row r="105" spans="1:13" ht="75.75" customHeight="1" x14ac:dyDescent="0.25">
      <c r="A105" s="9" t="s">
        <v>396</v>
      </c>
      <c r="B105" s="8">
        <v>1500</v>
      </c>
      <c r="C105" s="8" t="s">
        <v>397</v>
      </c>
      <c r="D105" s="8" t="s">
        <v>398</v>
      </c>
      <c r="E105" s="8" t="s">
        <v>399</v>
      </c>
      <c r="F105">
        <v>1</v>
      </c>
      <c r="G105">
        <v>1</v>
      </c>
      <c r="H105">
        <v>22</v>
      </c>
      <c r="I105">
        <v>10</v>
      </c>
      <c r="J105">
        <v>1</v>
      </c>
      <c r="K105">
        <f t="shared" si="1"/>
        <v>34</v>
      </c>
      <c r="L105">
        <v>9</v>
      </c>
      <c r="M105" t="s">
        <v>207</v>
      </c>
    </row>
    <row r="106" spans="1:13" ht="75.75" customHeight="1" x14ac:dyDescent="0.25">
      <c r="A106" s="11" t="s">
        <v>400</v>
      </c>
      <c r="B106" s="8">
        <v>1600</v>
      </c>
      <c r="C106" s="8" t="s">
        <v>401</v>
      </c>
      <c r="D106" s="8" t="s">
        <v>402</v>
      </c>
      <c r="E106" s="8" t="s">
        <v>403</v>
      </c>
      <c r="F106">
        <v>2</v>
      </c>
      <c r="G106">
        <v>2</v>
      </c>
      <c r="H106">
        <v>35</v>
      </c>
      <c r="I106">
        <v>10</v>
      </c>
      <c r="J106">
        <v>2</v>
      </c>
      <c r="K106">
        <f t="shared" si="1"/>
        <v>49</v>
      </c>
      <c r="L106">
        <v>9</v>
      </c>
      <c r="M106" t="s">
        <v>207</v>
      </c>
    </row>
    <row r="107" spans="1:13" ht="75.75" customHeight="1" x14ac:dyDescent="0.25">
      <c r="A107" s="9" t="s">
        <v>404</v>
      </c>
      <c r="B107" s="8">
        <v>1500</v>
      </c>
      <c r="C107" s="8" t="s">
        <v>405</v>
      </c>
      <c r="D107" s="8" t="s">
        <v>406</v>
      </c>
      <c r="E107" s="8" t="s">
        <v>407</v>
      </c>
      <c r="F107">
        <v>1</v>
      </c>
      <c r="G107">
        <v>2</v>
      </c>
      <c r="H107">
        <v>15</v>
      </c>
      <c r="I107">
        <v>33</v>
      </c>
      <c r="J107">
        <v>5</v>
      </c>
      <c r="K107">
        <f t="shared" si="1"/>
        <v>55</v>
      </c>
      <c r="L107">
        <v>9</v>
      </c>
      <c r="M107" t="s">
        <v>270</v>
      </c>
    </row>
    <row r="108" spans="1:13" ht="75.75" customHeight="1" x14ac:dyDescent="0.25">
      <c r="A108" s="9" t="s">
        <v>408</v>
      </c>
      <c r="B108" s="8">
        <v>1600</v>
      </c>
      <c r="C108" s="8" t="s">
        <v>409</v>
      </c>
      <c r="D108" s="8" t="s">
        <v>410</v>
      </c>
      <c r="E108" s="8" t="s">
        <v>411</v>
      </c>
      <c r="F108">
        <v>1</v>
      </c>
      <c r="G108">
        <v>3</v>
      </c>
      <c r="H108">
        <v>21</v>
      </c>
      <c r="I108">
        <v>7</v>
      </c>
      <c r="J108">
        <v>2</v>
      </c>
      <c r="K108">
        <f t="shared" si="1"/>
        <v>33</v>
      </c>
      <c r="L108">
        <v>8</v>
      </c>
      <c r="M108" t="s">
        <v>207</v>
      </c>
    </row>
    <row r="109" spans="1:13" ht="75.75" customHeight="1" x14ac:dyDescent="0.25">
      <c r="A109" s="9" t="s">
        <v>412</v>
      </c>
      <c r="B109" s="8"/>
      <c r="C109" s="8" t="s">
        <v>413</v>
      </c>
      <c r="D109" s="8" t="s">
        <v>414</v>
      </c>
      <c r="E109" s="8" t="s">
        <v>415</v>
      </c>
      <c r="F109">
        <v>1</v>
      </c>
      <c r="G109">
        <v>1</v>
      </c>
      <c r="H109">
        <v>33</v>
      </c>
      <c r="I109">
        <v>20</v>
      </c>
      <c r="J109">
        <v>0</v>
      </c>
      <c r="K109">
        <f t="shared" si="1"/>
        <v>54</v>
      </c>
      <c r="L109">
        <v>9</v>
      </c>
      <c r="M109" t="s">
        <v>207</v>
      </c>
    </row>
    <row r="110" spans="1:13" ht="75.75" customHeight="1" x14ac:dyDescent="0.25">
      <c r="A110" s="7" t="s">
        <v>416</v>
      </c>
      <c r="B110" s="8"/>
      <c r="C110" s="8" t="s">
        <v>134</v>
      </c>
      <c r="D110" s="8" t="s">
        <v>417</v>
      </c>
      <c r="E110" s="8"/>
      <c r="F110">
        <v>1</v>
      </c>
      <c r="G110">
        <v>1</v>
      </c>
      <c r="H110">
        <v>1</v>
      </c>
      <c r="I110">
        <v>2</v>
      </c>
      <c r="J110">
        <v>5</v>
      </c>
      <c r="K110">
        <f t="shared" si="1"/>
        <v>9</v>
      </c>
      <c r="L110">
        <v>4</v>
      </c>
      <c r="M110" t="s">
        <v>212</v>
      </c>
    </row>
    <row r="111" spans="1:13" ht="75.75" customHeight="1" x14ac:dyDescent="0.25">
      <c r="A111" s="9" t="s">
        <v>418</v>
      </c>
      <c r="B111" s="8"/>
      <c r="C111" s="8" t="s">
        <v>419</v>
      </c>
      <c r="D111" s="8" t="s">
        <v>420</v>
      </c>
      <c r="E111" s="8" t="s">
        <v>421</v>
      </c>
      <c r="F111">
        <v>1</v>
      </c>
      <c r="G111">
        <v>3</v>
      </c>
      <c r="H111">
        <v>42</v>
      </c>
      <c r="I111">
        <v>9</v>
      </c>
      <c r="J111">
        <v>0</v>
      </c>
      <c r="K111">
        <f t="shared" si="1"/>
        <v>54</v>
      </c>
      <c r="L111">
        <v>9</v>
      </c>
      <c r="M111" t="s">
        <v>207</v>
      </c>
    </row>
    <row r="112" spans="1:13" ht="75.75" customHeight="1" x14ac:dyDescent="0.25">
      <c r="A112" s="9" t="s">
        <v>422</v>
      </c>
      <c r="B112" s="8"/>
      <c r="C112" s="8" t="s">
        <v>423</v>
      </c>
      <c r="D112" s="8" t="s">
        <v>424</v>
      </c>
      <c r="E112" s="8" t="s">
        <v>425</v>
      </c>
      <c r="F112">
        <v>1</v>
      </c>
      <c r="G112">
        <v>3</v>
      </c>
      <c r="H112">
        <v>46</v>
      </c>
      <c r="I112">
        <v>10</v>
      </c>
      <c r="J112">
        <v>0</v>
      </c>
      <c r="K112">
        <f t="shared" si="1"/>
        <v>59</v>
      </c>
      <c r="L112">
        <v>10</v>
      </c>
      <c r="M112" t="s">
        <v>207</v>
      </c>
    </row>
    <row r="113" spans="1:13" ht="75.75" customHeight="1" x14ac:dyDescent="0.25">
      <c r="A113" s="9" t="s">
        <v>426</v>
      </c>
      <c r="B113" s="8">
        <v>1600</v>
      </c>
      <c r="C113" s="8" t="s">
        <v>427</v>
      </c>
      <c r="D113" s="8" t="s">
        <v>428</v>
      </c>
      <c r="E113" s="8" t="s">
        <v>429</v>
      </c>
      <c r="F113">
        <v>1</v>
      </c>
      <c r="G113">
        <v>2</v>
      </c>
      <c r="H113">
        <v>30</v>
      </c>
      <c r="I113">
        <v>8</v>
      </c>
      <c r="J113">
        <v>0</v>
      </c>
      <c r="K113">
        <f t="shared" si="1"/>
        <v>40</v>
      </c>
      <c r="L113">
        <v>9</v>
      </c>
      <c r="M113" t="s">
        <v>212</v>
      </c>
    </row>
    <row r="114" spans="1:13" ht="75.75" customHeight="1" x14ac:dyDescent="0.25">
      <c r="A114" s="9" t="s">
        <v>430</v>
      </c>
      <c r="B114" s="8"/>
      <c r="C114" s="8"/>
      <c r="D114" s="8"/>
      <c r="E114" s="8"/>
      <c r="K114">
        <f t="shared" si="1"/>
        <v>0</v>
      </c>
    </row>
    <row r="115" spans="1:13" ht="75.75" customHeight="1" x14ac:dyDescent="0.25">
      <c r="A115" s="9" t="s">
        <v>431</v>
      </c>
      <c r="B115" s="8">
        <v>1600</v>
      </c>
      <c r="C115" s="8" t="s">
        <v>432</v>
      </c>
      <c r="D115" s="8" t="s">
        <v>433</v>
      </c>
      <c r="E115" s="8" t="s">
        <v>434</v>
      </c>
      <c r="F115">
        <v>2</v>
      </c>
      <c r="G115">
        <v>3</v>
      </c>
      <c r="H115">
        <v>40</v>
      </c>
      <c r="I115">
        <v>20</v>
      </c>
      <c r="J115">
        <v>5</v>
      </c>
      <c r="K115">
        <f t="shared" si="1"/>
        <v>68</v>
      </c>
      <c r="L115">
        <v>9</v>
      </c>
      <c r="M115" t="s">
        <v>207</v>
      </c>
    </row>
    <row r="116" spans="1:13" ht="75.75" customHeight="1" x14ac:dyDescent="0.25">
      <c r="A116" s="11" t="s">
        <v>435</v>
      </c>
      <c r="B116" s="8">
        <v>1600</v>
      </c>
      <c r="C116" s="8" t="s">
        <v>413</v>
      </c>
      <c r="D116" s="8" t="s">
        <v>436</v>
      </c>
      <c r="E116" s="8" t="s">
        <v>437</v>
      </c>
      <c r="F116">
        <v>2</v>
      </c>
      <c r="G116">
        <v>2</v>
      </c>
      <c r="H116">
        <v>27</v>
      </c>
      <c r="I116">
        <v>5</v>
      </c>
      <c r="J116">
        <v>1</v>
      </c>
      <c r="K116">
        <f t="shared" si="1"/>
        <v>35</v>
      </c>
      <c r="L116">
        <v>9</v>
      </c>
      <c r="M116" t="s">
        <v>207</v>
      </c>
    </row>
    <row r="117" spans="1:13" ht="75.75" customHeight="1" x14ac:dyDescent="0.25">
      <c r="A117" s="11" t="s">
        <v>438</v>
      </c>
      <c r="B117" s="8">
        <v>1600</v>
      </c>
      <c r="C117" s="8" t="s">
        <v>439</v>
      </c>
      <c r="D117" s="8" t="s">
        <v>440</v>
      </c>
      <c r="E117" s="8" t="s">
        <v>441</v>
      </c>
      <c r="F117">
        <v>2</v>
      </c>
      <c r="G117">
        <v>3</v>
      </c>
      <c r="H117">
        <v>25</v>
      </c>
      <c r="I117">
        <v>4</v>
      </c>
      <c r="J117">
        <v>2</v>
      </c>
      <c r="K117">
        <f t="shared" si="1"/>
        <v>34</v>
      </c>
      <c r="L117">
        <v>9</v>
      </c>
      <c r="M117" t="s">
        <v>207</v>
      </c>
    </row>
    <row r="118" spans="1:13" ht="75.75" customHeight="1" x14ac:dyDescent="0.25">
      <c r="A118" s="9" t="s">
        <v>442</v>
      </c>
      <c r="B118" s="8">
        <v>1600</v>
      </c>
      <c r="C118" s="8" t="s">
        <v>443</v>
      </c>
      <c r="D118" s="8" t="s">
        <v>444</v>
      </c>
      <c r="E118" s="8" t="s">
        <v>445</v>
      </c>
      <c r="F118">
        <v>1</v>
      </c>
      <c r="G118">
        <v>1</v>
      </c>
      <c r="H118">
        <v>20</v>
      </c>
      <c r="I118">
        <v>26</v>
      </c>
      <c r="J118">
        <v>0</v>
      </c>
      <c r="K118">
        <f t="shared" si="1"/>
        <v>47</v>
      </c>
      <c r="L118">
        <v>9</v>
      </c>
      <c r="M118" t="s">
        <v>270</v>
      </c>
    </row>
    <row r="119" spans="1:13" ht="75.75" customHeight="1" x14ac:dyDescent="0.25">
      <c r="A119" s="7" t="s">
        <v>446</v>
      </c>
      <c r="B119" s="8">
        <v>1600</v>
      </c>
      <c r="C119" s="8" t="s">
        <v>447</v>
      </c>
      <c r="D119" s="8" t="s">
        <v>448</v>
      </c>
      <c r="E119" s="8" t="s">
        <v>449</v>
      </c>
      <c r="F119">
        <v>3</v>
      </c>
      <c r="G119">
        <v>3</v>
      </c>
      <c r="H119">
        <v>17</v>
      </c>
      <c r="I119">
        <v>15</v>
      </c>
      <c r="J119">
        <v>10</v>
      </c>
      <c r="K119">
        <f t="shared" si="1"/>
        <v>45</v>
      </c>
      <c r="L119">
        <v>8</v>
      </c>
      <c r="M119" t="s">
        <v>207</v>
      </c>
    </row>
    <row r="120" spans="1:13" ht="75.75" customHeight="1" x14ac:dyDescent="0.25">
      <c r="A120" s="9" t="s">
        <v>450</v>
      </c>
      <c r="B120" s="8">
        <v>1600</v>
      </c>
      <c r="C120" s="8" t="s">
        <v>451</v>
      </c>
      <c r="D120" s="8" t="s">
        <v>452</v>
      </c>
      <c r="E120" s="8" t="s">
        <v>453</v>
      </c>
      <c r="F120">
        <v>1</v>
      </c>
      <c r="G120">
        <v>7</v>
      </c>
      <c r="H120">
        <v>25</v>
      </c>
      <c r="I120">
        <v>10</v>
      </c>
      <c r="J120">
        <v>0</v>
      </c>
      <c r="K120">
        <f t="shared" si="1"/>
        <v>42</v>
      </c>
      <c r="L120">
        <v>8</v>
      </c>
      <c r="M120" t="s">
        <v>270</v>
      </c>
    </row>
    <row r="121" spans="1:13" ht="75.75" customHeight="1" x14ac:dyDescent="0.25">
      <c r="A121" s="9" t="s">
        <v>454</v>
      </c>
      <c r="B121" s="8">
        <v>1600</v>
      </c>
      <c r="C121" s="8" t="s">
        <v>455</v>
      </c>
      <c r="D121" s="8" t="s">
        <v>456</v>
      </c>
      <c r="E121" s="8" t="s">
        <v>457</v>
      </c>
      <c r="F121">
        <v>1</v>
      </c>
      <c r="G121">
        <v>1</v>
      </c>
      <c r="H121">
        <v>17</v>
      </c>
      <c r="I121">
        <v>7</v>
      </c>
      <c r="J121">
        <v>0</v>
      </c>
      <c r="K121">
        <f t="shared" si="1"/>
        <v>25</v>
      </c>
      <c r="L121">
        <v>8</v>
      </c>
      <c r="M121" t="s">
        <v>212</v>
      </c>
    </row>
    <row r="122" spans="1:13" ht="75.75" customHeight="1" x14ac:dyDescent="0.25">
      <c r="A122" s="11" t="s">
        <v>458</v>
      </c>
      <c r="B122" s="8">
        <v>1600</v>
      </c>
      <c r="C122" s="8" t="s">
        <v>459</v>
      </c>
      <c r="D122" s="8" t="s">
        <v>460</v>
      </c>
      <c r="E122" s="8" t="s">
        <v>461</v>
      </c>
      <c r="F122">
        <v>1</v>
      </c>
      <c r="G122">
        <v>2</v>
      </c>
      <c r="H122">
        <v>26</v>
      </c>
      <c r="I122">
        <v>7</v>
      </c>
      <c r="J122">
        <v>0</v>
      </c>
      <c r="K122">
        <f t="shared" si="1"/>
        <v>35</v>
      </c>
      <c r="L122">
        <v>10</v>
      </c>
      <c r="M122" t="s">
        <v>207</v>
      </c>
    </row>
    <row r="123" spans="1:13" ht="75.75" customHeight="1" x14ac:dyDescent="0.25">
      <c r="A123" s="11" t="s">
        <v>462</v>
      </c>
      <c r="B123" s="8">
        <v>1600</v>
      </c>
      <c r="C123" s="8" t="s">
        <v>463</v>
      </c>
      <c r="D123" s="8" t="s">
        <v>464</v>
      </c>
      <c r="E123" s="8" t="s">
        <v>465</v>
      </c>
      <c r="F123">
        <v>1</v>
      </c>
      <c r="G123">
        <v>2</v>
      </c>
      <c r="H123">
        <v>39</v>
      </c>
      <c r="I123">
        <v>20</v>
      </c>
      <c r="J123">
        <v>0</v>
      </c>
      <c r="K123">
        <f t="shared" si="1"/>
        <v>61</v>
      </c>
      <c r="L123">
        <v>10</v>
      </c>
      <c r="M123" t="s">
        <v>207</v>
      </c>
    </row>
    <row r="124" spans="1:13" ht="75.75" customHeight="1" x14ac:dyDescent="0.25">
      <c r="A124" s="9" t="s">
        <v>466</v>
      </c>
      <c r="B124" s="8">
        <v>1600</v>
      </c>
      <c r="C124" s="8" t="s">
        <v>467</v>
      </c>
      <c r="D124" s="8"/>
      <c r="E124" s="8"/>
      <c r="K124">
        <f t="shared" si="1"/>
        <v>0</v>
      </c>
    </row>
    <row r="125" spans="1:13" ht="75.75" customHeight="1" x14ac:dyDescent="0.25">
      <c r="A125" s="7" t="s">
        <v>468</v>
      </c>
      <c r="B125" s="8">
        <v>1600</v>
      </c>
      <c r="C125" s="8" t="s">
        <v>469</v>
      </c>
      <c r="D125" s="8" t="s">
        <v>470</v>
      </c>
      <c r="E125" s="8" t="s">
        <v>471</v>
      </c>
      <c r="F125">
        <v>2</v>
      </c>
      <c r="G125">
        <v>2</v>
      </c>
      <c r="H125">
        <v>16</v>
      </c>
      <c r="I125">
        <v>11</v>
      </c>
      <c r="J125">
        <v>0</v>
      </c>
      <c r="K125">
        <f t="shared" si="1"/>
        <v>29</v>
      </c>
      <c r="L125">
        <v>7</v>
      </c>
      <c r="M125" t="s">
        <v>270</v>
      </c>
    </row>
    <row r="126" spans="1:13" ht="75.75" customHeight="1" x14ac:dyDescent="0.25">
      <c r="A126" s="9" t="s">
        <v>472</v>
      </c>
      <c r="B126" s="8">
        <v>1600</v>
      </c>
      <c r="C126" s="8"/>
      <c r="D126" s="8"/>
      <c r="E126" s="8"/>
      <c r="G126">
        <v>3</v>
      </c>
      <c r="H126">
        <v>34</v>
      </c>
      <c r="I126">
        <v>20</v>
      </c>
      <c r="K126">
        <f t="shared" si="1"/>
        <v>57</v>
      </c>
      <c r="M126" t="s">
        <v>207</v>
      </c>
    </row>
    <row r="127" spans="1:13" ht="75.75" customHeight="1" x14ac:dyDescent="0.25">
      <c r="A127" s="11" t="s">
        <v>473</v>
      </c>
      <c r="B127" s="8">
        <v>1600</v>
      </c>
      <c r="C127" s="8"/>
      <c r="D127" s="8" t="s">
        <v>474</v>
      </c>
      <c r="E127" s="8" t="s">
        <v>475</v>
      </c>
      <c r="F127">
        <v>1</v>
      </c>
      <c r="G127">
        <v>2</v>
      </c>
      <c r="H127">
        <v>80</v>
      </c>
      <c r="I127">
        <v>2</v>
      </c>
      <c r="J127">
        <v>0</v>
      </c>
      <c r="K127">
        <f t="shared" si="1"/>
        <v>84</v>
      </c>
      <c r="L127">
        <v>11</v>
      </c>
      <c r="M127" t="s">
        <v>207</v>
      </c>
    </row>
    <row r="128" spans="1:13" ht="75.75" customHeight="1" x14ac:dyDescent="0.25">
      <c r="A128" s="9" t="s">
        <v>476</v>
      </c>
      <c r="B128" s="8">
        <v>1600</v>
      </c>
      <c r="C128" s="8" t="s">
        <v>477</v>
      </c>
      <c r="D128" s="8" t="s">
        <v>478</v>
      </c>
      <c r="E128" s="8" t="s">
        <v>479</v>
      </c>
      <c r="F128">
        <v>1</v>
      </c>
      <c r="G128">
        <v>2</v>
      </c>
      <c r="H128">
        <v>25</v>
      </c>
      <c r="I128">
        <v>5</v>
      </c>
      <c r="J128">
        <v>0</v>
      </c>
      <c r="K128">
        <f t="shared" si="1"/>
        <v>32</v>
      </c>
      <c r="L128">
        <v>8</v>
      </c>
      <c r="M128" t="s">
        <v>207</v>
      </c>
    </row>
    <row r="129" spans="1:13" ht="75.75" customHeight="1" x14ac:dyDescent="0.25">
      <c r="A129" s="7" t="s">
        <v>480</v>
      </c>
      <c r="B129" s="8">
        <v>800</v>
      </c>
      <c r="C129" s="8" t="s">
        <v>481</v>
      </c>
      <c r="D129" s="8"/>
      <c r="E129" s="8"/>
      <c r="K129">
        <f t="shared" si="1"/>
        <v>0</v>
      </c>
    </row>
    <row r="130" spans="1:13" ht="75.75" customHeight="1" x14ac:dyDescent="0.25">
      <c r="A130" s="7" t="s">
        <v>482</v>
      </c>
      <c r="B130" s="8">
        <v>800</v>
      </c>
      <c r="C130" s="8" t="s">
        <v>483</v>
      </c>
      <c r="D130" s="8"/>
      <c r="E130" s="8"/>
      <c r="K130">
        <f t="shared" ref="K130:K193" si="2">SUM(G130,H130,I130,J130)</f>
        <v>0</v>
      </c>
    </row>
    <row r="131" spans="1:13" ht="75.75" customHeight="1" x14ac:dyDescent="0.25">
      <c r="A131" s="7" t="s">
        <v>484</v>
      </c>
      <c r="B131" s="8" t="s">
        <v>485</v>
      </c>
      <c r="C131" s="8" t="s">
        <v>483</v>
      </c>
      <c r="D131" s="8"/>
      <c r="E131" s="8"/>
      <c r="K131">
        <f t="shared" si="2"/>
        <v>0</v>
      </c>
    </row>
    <row r="132" spans="1:13" ht="75.75" customHeight="1" x14ac:dyDescent="0.25">
      <c r="A132" s="9" t="s">
        <v>486</v>
      </c>
      <c r="B132" s="8">
        <v>1600</v>
      </c>
      <c r="C132" s="8" t="s">
        <v>487</v>
      </c>
      <c r="D132" s="8" t="s">
        <v>488</v>
      </c>
      <c r="E132" s="8" t="s">
        <v>489</v>
      </c>
      <c r="K132">
        <f t="shared" si="2"/>
        <v>0</v>
      </c>
    </row>
    <row r="133" spans="1:13" ht="75.75" customHeight="1" x14ac:dyDescent="0.25">
      <c r="A133" s="7" t="s">
        <v>490</v>
      </c>
      <c r="B133" s="8">
        <v>1700</v>
      </c>
      <c r="C133" s="8" t="s">
        <v>162</v>
      </c>
      <c r="D133" s="8"/>
      <c r="E133" s="8"/>
      <c r="K133">
        <f t="shared" si="2"/>
        <v>0</v>
      </c>
    </row>
    <row r="134" spans="1:13" ht="75.75" customHeight="1" x14ac:dyDescent="0.25">
      <c r="A134" s="7" t="s">
        <v>491</v>
      </c>
      <c r="B134" s="8">
        <v>800</v>
      </c>
      <c r="C134" s="8" t="s">
        <v>483</v>
      </c>
      <c r="D134" s="8"/>
      <c r="E134" s="8"/>
      <c r="K134">
        <f t="shared" si="2"/>
        <v>0</v>
      </c>
    </row>
    <row r="135" spans="1:13" ht="75.75" customHeight="1" x14ac:dyDescent="0.25">
      <c r="A135" s="7" t="s">
        <v>492</v>
      </c>
      <c r="B135" s="8">
        <v>1100</v>
      </c>
      <c r="C135" s="8" t="s">
        <v>493</v>
      </c>
      <c r="D135" s="8"/>
      <c r="E135" s="8"/>
      <c r="K135">
        <f t="shared" si="2"/>
        <v>0</v>
      </c>
    </row>
    <row r="136" spans="1:13" ht="75.75" customHeight="1" x14ac:dyDescent="0.25">
      <c r="A136" s="9" t="s">
        <v>494</v>
      </c>
      <c r="B136" s="8">
        <v>1400</v>
      </c>
      <c r="C136" s="8" t="s">
        <v>495</v>
      </c>
      <c r="D136" s="8" t="s">
        <v>496</v>
      </c>
      <c r="E136" s="8" t="s">
        <v>497</v>
      </c>
      <c r="K136">
        <f t="shared" si="2"/>
        <v>0</v>
      </c>
    </row>
    <row r="137" spans="1:13" ht="95.25" customHeight="1" x14ac:dyDescent="0.25">
      <c r="A137" s="9" t="s">
        <v>498</v>
      </c>
      <c r="B137" s="8">
        <v>1700</v>
      </c>
      <c r="C137" s="8" t="s">
        <v>499</v>
      </c>
      <c r="D137" s="8" t="s">
        <v>500</v>
      </c>
      <c r="E137" s="8" t="s">
        <v>501</v>
      </c>
      <c r="F137">
        <v>1</v>
      </c>
      <c r="G137">
        <v>2</v>
      </c>
      <c r="H137">
        <v>45</v>
      </c>
      <c r="I137">
        <v>15</v>
      </c>
      <c r="J137">
        <v>0</v>
      </c>
      <c r="K137">
        <f t="shared" si="2"/>
        <v>62</v>
      </c>
      <c r="L137">
        <v>9</v>
      </c>
      <c r="M137" t="s">
        <v>270</v>
      </c>
    </row>
    <row r="138" spans="1:13" ht="75.75" customHeight="1" x14ac:dyDescent="0.25">
      <c r="A138" s="9" t="s">
        <v>502</v>
      </c>
      <c r="B138" s="8">
        <v>1600</v>
      </c>
      <c r="C138" s="8" t="s">
        <v>503</v>
      </c>
      <c r="D138" s="8" t="s">
        <v>504</v>
      </c>
      <c r="E138" s="8" t="s">
        <v>505</v>
      </c>
      <c r="F138">
        <v>2</v>
      </c>
      <c r="G138" s="8" t="s">
        <v>102</v>
      </c>
      <c r="H138" s="8" t="s">
        <v>102</v>
      </c>
      <c r="I138" s="8" t="s">
        <v>102</v>
      </c>
      <c r="J138" s="8" t="s">
        <v>102</v>
      </c>
      <c r="K138">
        <f t="shared" si="2"/>
        <v>0</v>
      </c>
      <c r="L138">
        <v>8</v>
      </c>
      <c r="M138" s="8" t="s">
        <v>207</v>
      </c>
    </row>
    <row r="139" spans="1:13" ht="75.75" customHeight="1" x14ac:dyDescent="0.25">
      <c r="A139" s="9" t="s">
        <v>506</v>
      </c>
      <c r="B139" s="8">
        <v>1600</v>
      </c>
      <c r="C139" s="8" t="s">
        <v>507</v>
      </c>
      <c r="D139" s="8" t="s">
        <v>508</v>
      </c>
      <c r="E139" s="8" t="s">
        <v>509</v>
      </c>
      <c r="F139">
        <v>1</v>
      </c>
      <c r="G139">
        <v>2</v>
      </c>
      <c r="H139">
        <v>44</v>
      </c>
      <c r="I139">
        <v>7</v>
      </c>
      <c r="J139">
        <v>0</v>
      </c>
      <c r="K139">
        <f t="shared" si="2"/>
        <v>53</v>
      </c>
      <c r="L139">
        <v>9</v>
      </c>
      <c r="M139" t="s">
        <v>207</v>
      </c>
    </row>
    <row r="140" spans="1:13" ht="75.75" customHeight="1" x14ac:dyDescent="0.25">
      <c r="A140" s="9" t="s">
        <v>510</v>
      </c>
      <c r="B140" s="8">
        <v>1600</v>
      </c>
      <c r="C140" s="8" t="s">
        <v>368</v>
      </c>
      <c r="D140" s="8" t="s">
        <v>511</v>
      </c>
      <c r="E140" s="8" t="s">
        <v>512</v>
      </c>
      <c r="F140">
        <v>2</v>
      </c>
      <c r="G140">
        <v>3</v>
      </c>
      <c r="H140">
        <v>26</v>
      </c>
      <c r="I140">
        <v>15</v>
      </c>
      <c r="J140">
        <v>0</v>
      </c>
      <c r="K140">
        <f t="shared" si="2"/>
        <v>44</v>
      </c>
      <c r="L140">
        <v>9</v>
      </c>
      <c r="M140" t="s">
        <v>207</v>
      </c>
    </row>
    <row r="141" spans="1:13" ht="75.75" customHeight="1" x14ac:dyDescent="0.25">
      <c r="A141" s="7" t="s">
        <v>513</v>
      </c>
      <c r="B141" s="8">
        <v>1600</v>
      </c>
      <c r="C141" s="8" t="s">
        <v>514</v>
      </c>
      <c r="D141" s="8" t="s">
        <v>515</v>
      </c>
      <c r="E141" s="8" t="s">
        <v>516</v>
      </c>
      <c r="F141">
        <v>1</v>
      </c>
      <c r="G141">
        <v>2</v>
      </c>
      <c r="H141">
        <v>35</v>
      </c>
      <c r="I141">
        <v>15</v>
      </c>
      <c r="J141">
        <v>0</v>
      </c>
      <c r="K141">
        <f t="shared" si="2"/>
        <v>52</v>
      </c>
      <c r="L141">
        <v>9</v>
      </c>
      <c r="M141" t="s">
        <v>212</v>
      </c>
    </row>
    <row r="142" spans="1:13" ht="75.75" customHeight="1" x14ac:dyDescent="0.25">
      <c r="A142" s="9" t="s">
        <v>517</v>
      </c>
      <c r="B142" s="8"/>
      <c r="C142" s="8" t="s">
        <v>518</v>
      </c>
      <c r="D142" s="8" t="s">
        <v>519</v>
      </c>
      <c r="E142" s="8" t="s">
        <v>520</v>
      </c>
      <c r="F142" s="8"/>
      <c r="G142" s="8"/>
      <c r="H142" s="8"/>
      <c r="I142" s="8"/>
      <c r="J142" s="8"/>
      <c r="K142">
        <f t="shared" si="2"/>
        <v>0</v>
      </c>
      <c r="L142">
        <v>9</v>
      </c>
      <c r="M142" s="8" t="s">
        <v>207</v>
      </c>
    </row>
    <row r="143" spans="1:13" ht="75.75" customHeight="1" x14ac:dyDescent="0.25">
      <c r="A143" s="11" t="s">
        <v>521</v>
      </c>
      <c r="B143" s="8"/>
      <c r="C143" s="8"/>
      <c r="D143" s="8"/>
      <c r="E143" s="8"/>
      <c r="K143">
        <f t="shared" si="2"/>
        <v>0</v>
      </c>
      <c r="M143" t="s">
        <v>207</v>
      </c>
    </row>
    <row r="144" spans="1:13" ht="75.75" customHeight="1" x14ac:dyDescent="0.25">
      <c r="A144" s="7" t="s">
        <v>522</v>
      </c>
      <c r="B144" s="8"/>
      <c r="C144" s="8" t="s">
        <v>483</v>
      </c>
      <c r="D144" s="8"/>
      <c r="E144" s="8" t="s">
        <v>523</v>
      </c>
      <c r="K144">
        <f t="shared" si="2"/>
        <v>0</v>
      </c>
      <c r="L144">
        <v>7</v>
      </c>
      <c r="M144" t="s">
        <v>207</v>
      </c>
    </row>
    <row r="145" spans="1:13" ht="105.75" customHeight="1" x14ac:dyDescent="0.25">
      <c r="A145" s="11" t="s">
        <v>524</v>
      </c>
      <c r="B145" s="8">
        <v>1600</v>
      </c>
      <c r="C145" s="8"/>
      <c r="D145" s="8" t="s">
        <v>525</v>
      </c>
      <c r="E145" s="8" t="s">
        <v>526</v>
      </c>
      <c r="F145" t="s">
        <v>102</v>
      </c>
      <c r="G145" t="s">
        <v>102</v>
      </c>
      <c r="H145" s="8" t="s">
        <v>102</v>
      </c>
      <c r="I145" s="8" t="s">
        <v>102</v>
      </c>
      <c r="J145" s="8" t="s">
        <v>102</v>
      </c>
      <c r="K145">
        <f t="shared" si="2"/>
        <v>0</v>
      </c>
      <c r="L145">
        <v>10</v>
      </c>
      <c r="M145" s="8" t="s">
        <v>207</v>
      </c>
    </row>
    <row r="146" spans="1:13" ht="75.75" customHeight="1" x14ac:dyDescent="0.25">
      <c r="A146" s="7" t="s">
        <v>527</v>
      </c>
      <c r="B146" s="8"/>
      <c r="C146" s="8" t="s">
        <v>528</v>
      </c>
      <c r="D146" s="8" t="s">
        <v>529</v>
      </c>
      <c r="E146" s="8" t="s">
        <v>530</v>
      </c>
      <c r="F146" s="8"/>
      <c r="G146" s="8"/>
      <c r="K146">
        <f t="shared" si="2"/>
        <v>0</v>
      </c>
      <c r="L146">
        <v>8</v>
      </c>
      <c r="M146" t="s">
        <v>270</v>
      </c>
    </row>
    <row r="147" spans="1:13" ht="75.75" customHeight="1" x14ac:dyDescent="0.25">
      <c r="A147" s="9" t="s">
        <v>531</v>
      </c>
      <c r="B147" s="8"/>
      <c r="C147" s="8"/>
      <c r="D147" s="8"/>
      <c r="E147" s="8"/>
      <c r="K147">
        <f t="shared" si="2"/>
        <v>0</v>
      </c>
    </row>
    <row r="148" spans="1:13" ht="75.75" customHeight="1" x14ac:dyDescent="0.25">
      <c r="A148" s="7" t="s">
        <v>532</v>
      </c>
      <c r="B148" s="8">
        <v>1600</v>
      </c>
      <c r="C148" s="8" t="s">
        <v>533</v>
      </c>
      <c r="D148" s="8"/>
      <c r="E148" s="8" t="s">
        <v>534</v>
      </c>
      <c r="F148">
        <v>2</v>
      </c>
      <c r="G148">
        <v>2</v>
      </c>
      <c r="H148">
        <v>10</v>
      </c>
      <c r="I148">
        <v>4</v>
      </c>
      <c r="J148">
        <v>0</v>
      </c>
      <c r="K148">
        <f t="shared" si="2"/>
        <v>16</v>
      </c>
      <c r="L148">
        <v>6</v>
      </c>
      <c r="M148" t="s">
        <v>212</v>
      </c>
    </row>
    <row r="149" spans="1:13" ht="75.75" customHeight="1" x14ac:dyDescent="0.25">
      <c r="A149" s="7" t="s">
        <v>535</v>
      </c>
      <c r="B149" s="8">
        <v>1400</v>
      </c>
      <c r="C149" s="8" t="s">
        <v>162</v>
      </c>
      <c r="D149" s="8" t="s">
        <v>536</v>
      </c>
      <c r="E149" s="8" t="s">
        <v>537</v>
      </c>
      <c r="F149">
        <v>1</v>
      </c>
      <c r="G149">
        <v>2</v>
      </c>
      <c r="H149">
        <v>16</v>
      </c>
      <c r="I149">
        <v>9</v>
      </c>
      <c r="J149">
        <v>0</v>
      </c>
      <c r="K149">
        <f t="shared" si="2"/>
        <v>27</v>
      </c>
      <c r="L149">
        <v>6</v>
      </c>
      <c r="M149" t="s">
        <v>207</v>
      </c>
    </row>
    <row r="150" spans="1:13" ht="75.75" customHeight="1" x14ac:dyDescent="0.25">
      <c r="A150" s="9" t="s">
        <v>538</v>
      </c>
      <c r="B150" s="8">
        <v>1600</v>
      </c>
      <c r="C150" s="8" t="s">
        <v>539</v>
      </c>
      <c r="D150" s="8" t="s">
        <v>540</v>
      </c>
      <c r="E150" s="8" t="s">
        <v>541</v>
      </c>
      <c r="F150">
        <v>1</v>
      </c>
      <c r="G150">
        <v>2</v>
      </c>
      <c r="H150">
        <v>32</v>
      </c>
      <c r="I150">
        <v>14</v>
      </c>
      <c r="J150">
        <v>0</v>
      </c>
      <c r="K150">
        <f t="shared" si="2"/>
        <v>48</v>
      </c>
      <c r="L150">
        <v>9</v>
      </c>
      <c r="M150" t="s">
        <v>270</v>
      </c>
    </row>
    <row r="151" spans="1:13" ht="75.75" customHeight="1" x14ac:dyDescent="0.25">
      <c r="A151" s="7" t="s">
        <v>542</v>
      </c>
      <c r="B151" s="8">
        <v>1600</v>
      </c>
      <c r="C151" s="8" t="s">
        <v>543</v>
      </c>
      <c r="D151" s="8"/>
      <c r="E151" s="8"/>
      <c r="F151">
        <v>2</v>
      </c>
      <c r="G151">
        <v>2</v>
      </c>
      <c r="H151">
        <v>12</v>
      </c>
      <c r="I151">
        <v>4</v>
      </c>
      <c r="J151">
        <v>0</v>
      </c>
      <c r="K151">
        <f t="shared" si="2"/>
        <v>18</v>
      </c>
      <c r="L151">
        <v>5</v>
      </c>
      <c r="M151" t="s">
        <v>212</v>
      </c>
    </row>
    <row r="152" spans="1:13" ht="75.75" customHeight="1" x14ac:dyDescent="0.25">
      <c r="A152" s="7" t="s">
        <v>544</v>
      </c>
      <c r="B152" s="8">
        <v>1600</v>
      </c>
      <c r="C152" s="8" t="s">
        <v>545</v>
      </c>
      <c r="D152" s="8" t="s">
        <v>546</v>
      </c>
      <c r="E152" s="8" t="s">
        <v>547</v>
      </c>
      <c r="F152">
        <v>2</v>
      </c>
      <c r="G152">
        <v>2</v>
      </c>
      <c r="H152">
        <v>12</v>
      </c>
      <c r="I152">
        <v>12</v>
      </c>
      <c r="J152">
        <v>5</v>
      </c>
      <c r="K152">
        <f t="shared" si="2"/>
        <v>31</v>
      </c>
      <c r="L152">
        <v>8</v>
      </c>
      <c r="M152" t="s">
        <v>270</v>
      </c>
    </row>
    <row r="153" spans="1:13" ht="75.75" customHeight="1" x14ac:dyDescent="0.25">
      <c r="A153" s="7" t="s">
        <v>548</v>
      </c>
      <c r="B153" s="7" t="s">
        <v>549</v>
      </c>
      <c r="C153" s="8" t="s">
        <v>550</v>
      </c>
      <c r="D153" s="8" t="s">
        <v>551</v>
      </c>
      <c r="E153" s="8" t="s">
        <v>552</v>
      </c>
      <c r="F153">
        <v>1</v>
      </c>
      <c r="G153">
        <v>2</v>
      </c>
      <c r="H153">
        <v>12</v>
      </c>
      <c r="I153">
        <v>6</v>
      </c>
      <c r="J153">
        <v>0</v>
      </c>
      <c r="K153">
        <f t="shared" si="2"/>
        <v>20</v>
      </c>
      <c r="L153">
        <v>7</v>
      </c>
      <c r="M153" t="s">
        <v>270</v>
      </c>
    </row>
    <row r="154" spans="1:13" ht="75.75" customHeight="1" x14ac:dyDescent="0.25">
      <c r="A154" s="7" t="s">
        <v>553</v>
      </c>
      <c r="B154" s="8">
        <v>1400</v>
      </c>
      <c r="C154" s="8" t="s">
        <v>554</v>
      </c>
      <c r="D154" s="8" t="s">
        <v>555</v>
      </c>
      <c r="E154" s="8" t="s">
        <v>556</v>
      </c>
      <c r="F154">
        <v>3</v>
      </c>
      <c r="G154">
        <v>1</v>
      </c>
      <c r="H154">
        <v>8</v>
      </c>
      <c r="I154">
        <v>4</v>
      </c>
      <c r="J154">
        <v>4</v>
      </c>
      <c r="K154">
        <f t="shared" si="2"/>
        <v>17</v>
      </c>
      <c r="L154">
        <v>8</v>
      </c>
      <c r="M154" t="s">
        <v>212</v>
      </c>
    </row>
    <row r="155" spans="1:13" ht="75.75" customHeight="1" x14ac:dyDescent="0.25">
      <c r="A155" s="7" t="s">
        <v>557</v>
      </c>
      <c r="B155" s="8"/>
      <c r="C155" s="8" t="s">
        <v>558</v>
      </c>
      <c r="D155" s="12" t="s">
        <v>559</v>
      </c>
      <c r="E155" s="8" t="s">
        <v>560</v>
      </c>
      <c r="F155">
        <v>1</v>
      </c>
      <c r="G155">
        <v>1</v>
      </c>
      <c r="H155">
        <v>25</v>
      </c>
      <c r="I155">
        <v>5</v>
      </c>
      <c r="J155">
        <v>0</v>
      </c>
      <c r="K155">
        <f t="shared" si="2"/>
        <v>31</v>
      </c>
      <c r="L155">
        <v>5</v>
      </c>
      <c r="M155" t="s">
        <v>212</v>
      </c>
    </row>
    <row r="156" spans="1:13" ht="75.75" customHeight="1" x14ac:dyDescent="0.25">
      <c r="A156" s="11" t="s">
        <v>561</v>
      </c>
      <c r="B156" s="8">
        <v>1600</v>
      </c>
      <c r="C156" s="8" t="s">
        <v>272</v>
      </c>
      <c r="D156" s="8" t="s">
        <v>562</v>
      </c>
      <c r="E156" s="8" t="s">
        <v>563</v>
      </c>
      <c r="F156">
        <v>1</v>
      </c>
      <c r="G156">
        <v>1</v>
      </c>
      <c r="H156">
        <v>15</v>
      </c>
      <c r="I156">
        <v>4</v>
      </c>
      <c r="J156">
        <v>9</v>
      </c>
      <c r="K156">
        <f t="shared" si="2"/>
        <v>29</v>
      </c>
      <c r="L156">
        <v>8</v>
      </c>
      <c r="M156" t="s">
        <v>270</v>
      </c>
    </row>
    <row r="157" spans="1:13" ht="75.75" customHeight="1" x14ac:dyDescent="0.25">
      <c r="A157" s="7" t="s">
        <v>564</v>
      </c>
      <c r="B157" s="8"/>
      <c r="C157" s="8" t="s">
        <v>565</v>
      </c>
      <c r="D157" s="8" t="s">
        <v>566</v>
      </c>
      <c r="E157" s="8"/>
      <c r="K157">
        <f t="shared" si="2"/>
        <v>0</v>
      </c>
    </row>
    <row r="158" spans="1:13" ht="75.75" customHeight="1" x14ac:dyDescent="0.25">
      <c r="A158" s="7" t="s">
        <v>567</v>
      </c>
      <c r="B158" s="8"/>
      <c r="C158" s="8" t="s">
        <v>568</v>
      </c>
      <c r="D158" s="8" t="s">
        <v>569</v>
      </c>
      <c r="E158" s="8"/>
      <c r="K158">
        <f t="shared" si="2"/>
        <v>0</v>
      </c>
    </row>
    <row r="159" spans="1:13" ht="75.75" customHeight="1" x14ac:dyDescent="0.25">
      <c r="A159" s="7" t="s">
        <v>570</v>
      </c>
      <c r="B159" s="8"/>
      <c r="C159" s="8" t="s">
        <v>571</v>
      </c>
      <c r="D159" s="8" t="s">
        <v>572</v>
      </c>
      <c r="E159" s="8"/>
      <c r="K159">
        <f t="shared" si="2"/>
        <v>0</v>
      </c>
    </row>
    <row r="160" spans="1:13" ht="75.75" customHeight="1" x14ac:dyDescent="0.25">
      <c r="A160" s="7" t="s">
        <v>573</v>
      </c>
      <c r="B160" s="8"/>
      <c r="C160" s="8" t="s">
        <v>574</v>
      </c>
      <c r="D160" s="8" t="s">
        <v>575</v>
      </c>
      <c r="E160" s="8"/>
      <c r="K160">
        <f t="shared" si="2"/>
        <v>0</v>
      </c>
    </row>
    <row r="161" spans="1:13" ht="75.75" customHeight="1" x14ac:dyDescent="0.25">
      <c r="A161" s="7" t="s">
        <v>576</v>
      </c>
      <c r="B161" s="8"/>
      <c r="C161" s="8" t="s">
        <v>577</v>
      </c>
      <c r="D161" s="8" t="s">
        <v>578</v>
      </c>
      <c r="E161" s="8"/>
      <c r="K161">
        <f t="shared" si="2"/>
        <v>0</v>
      </c>
    </row>
    <row r="162" spans="1:13" ht="75.75" customHeight="1" x14ac:dyDescent="0.25">
      <c r="A162" s="7" t="s">
        <v>579</v>
      </c>
      <c r="B162" s="8"/>
      <c r="C162" s="8" t="s">
        <v>571</v>
      </c>
      <c r="D162" s="8" t="s">
        <v>580</v>
      </c>
      <c r="E162" s="8"/>
      <c r="K162">
        <f t="shared" si="2"/>
        <v>0</v>
      </c>
    </row>
    <row r="163" spans="1:13" ht="75.75" customHeight="1" x14ac:dyDescent="0.25">
      <c r="A163" s="7" t="s">
        <v>581</v>
      </c>
      <c r="B163" s="8"/>
      <c r="C163" s="8" t="s">
        <v>571</v>
      </c>
      <c r="D163" s="8" t="s">
        <v>582</v>
      </c>
      <c r="E163" s="8"/>
      <c r="K163">
        <f t="shared" si="2"/>
        <v>0</v>
      </c>
    </row>
    <row r="164" spans="1:13" ht="75.75" customHeight="1" x14ac:dyDescent="0.25">
      <c r="A164" s="7" t="s">
        <v>583</v>
      </c>
      <c r="B164" s="8"/>
      <c r="C164" s="8" t="s">
        <v>584</v>
      </c>
      <c r="D164" s="8" t="s">
        <v>585</v>
      </c>
      <c r="E164" s="8"/>
      <c r="K164">
        <f t="shared" si="2"/>
        <v>0</v>
      </c>
    </row>
    <row r="165" spans="1:13" ht="75.75" customHeight="1" x14ac:dyDescent="0.25">
      <c r="A165" s="11" t="s">
        <v>586</v>
      </c>
      <c r="B165" s="8"/>
      <c r="C165" s="8" t="s">
        <v>587</v>
      </c>
      <c r="D165" s="8"/>
      <c r="E165" s="8"/>
      <c r="K165">
        <f t="shared" si="2"/>
        <v>0</v>
      </c>
    </row>
    <row r="166" spans="1:13" ht="75.75" customHeight="1" x14ac:dyDescent="0.25">
      <c r="A166" s="7" t="s">
        <v>588</v>
      </c>
      <c r="B166" s="8">
        <v>1600</v>
      </c>
      <c r="C166" s="8" t="s">
        <v>276</v>
      </c>
      <c r="D166" s="8" t="s">
        <v>589</v>
      </c>
      <c r="E166" s="8" t="s">
        <v>590</v>
      </c>
      <c r="F166">
        <v>1</v>
      </c>
      <c r="G166">
        <v>3</v>
      </c>
      <c r="H166">
        <v>21</v>
      </c>
      <c r="I166">
        <v>11</v>
      </c>
      <c r="J166">
        <v>0</v>
      </c>
      <c r="K166">
        <f t="shared" si="2"/>
        <v>35</v>
      </c>
      <c r="L166">
        <v>8</v>
      </c>
      <c r="M166" t="s">
        <v>212</v>
      </c>
    </row>
    <row r="167" spans="1:13" ht="75.75" customHeight="1" x14ac:dyDescent="0.25">
      <c r="A167" s="9" t="s">
        <v>591</v>
      </c>
      <c r="B167" s="8">
        <v>1600</v>
      </c>
      <c r="C167" s="8" t="s">
        <v>592</v>
      </c>
      <c r="D167" s="8" t="s">
        <v>593</v>
      </c>
      <c r="E167" s="8" t="s">
        <v>594</v>
      </c>
      <c r="F167">
        <v>1</v>
      </c>
      <c r="G167">
        <v>2</v>
      </c>
      <c r="H167">
        <v>34</v>
      </c>
      <c r="I167">
        <v>7</v>
      </c>
      <c r="J167">
        <v>0</v>
      </c>
      <c r="K167">
        <f t="shared" si="2"/>
        <v>43</v>
      </c>
      <c r="L167">
        <v>9</v>
      </c>
      <c r="M167" t="s">
        <v>207</v>
      </c>
    </row>
    <row r="168" spans="1:13" ht="75.75" customHeight="1" x14ac:dyDescent="0.25">
      <c r="A168" s="7" t="s">
        <v>595</v>
      </c>
      <c r="B168" s="8">
        <v>1600</v>
      </c>
      <c r="C168" s="8" t="s">
        <v>596</v>
      </c>
      <c r="D168" s="13" t="s">
        <v>597</v>
      </c>
      <c r="E168" s="8" t="s">
        <v>598</v>
      </c>
      <c r="F168">
        <v>1</v>
      </c>
      <c r="G168">
        <v>2</v>
      </c>
      <c r="H168">
        <v>22</v>
      </c>
      <c r="I168">
        <v>7</v>
      </c>
      <c r="J168">
        <v>4</v>
      </c>
      <c r="K168">
        <f t="shared" si="2"/>
        <v>35</v>
      </c>
      <c r="L168">
        <v>8</v>
      </c>
      <c r="M168" t="s">
        <v>270</v>
      </c>
    </row>
    <row r="169" spans="1:13" ht="75.75" customHeight="1" x14ac:dyDescent="0.25">
      <c r="A169" s="11" t="s">
        <v>599</v>
      </c>
      <c r="B169" s="8">
        <v>1600</v>
      </c>
      <c r="C169" s="8" t="s">
        <v>600</v>
      </c>
      <c r="D169" s="8" t="s">
        <v>601</v>
      </c>
      <c r="E169" s="8" t="s">
        <v>602</v>
      </c>
      <c r="F169">
        <v>2</v>
      </c>
      <c r="G169">
        <v>3</v>
      </c>
      <c r="H169">
        <v>26</v>
      </c>
      <c r="I169">
        <v>2</v>
      </c>
      <c r="J169">
        <v>0</v>
      </c>
      <c r="K169">
        <f t="shared" si="2"/>
        <v>31</v>
      </c>
      <c r="L169">
        <v>9</v>
      </c>
      <c r="M169" t="s">
        <v>207</v>
      </c>
    </row>
    <row r="170" spans="1:13" ht="75.75" customHeight="1" x14ac:dyDescent="0.25">
      <c r="A170" s="7" t="s">
        <v>603</v>
      </c>
      <c r="B170" s="8">
        <v>1600</v>
      </c>
      <c r="C170" s="8" t="s">
        <v>162</v>
      </c>
      <c r="D170" s="8" t="s">
        <v>604</v>
      </c>
      <c r="E170" s="8" t="s">
        <v>605</v>
      </c>
      <c r="F170">
        <v>1</v>
      </c>
      <c r="G170">
        <v>2</v>
      </c>
      <c r="H170">
        <v>33</v>
      </c>
      <c r="I170">
        <v>11</v>
      </c>
      <c r="J170">
        <v>0</v>
      </c>
      <c r="K170">
        <f t="shared" si="2"/>
        <v>46</v>
      </c>
      <c r="L170">
        <v>7</v>
      </c>
      <c r="M170" t="s">
        <v>207</v>
      </c>
    </row>
    <row r="171" spans="1:13" ht="75.75" customHeight="1" x14ac:dyDescent="0.25">
      <c r="A171" s="7" t="s">
        <v>606</v>
      </c>
      <c r="B171" s="8">
        <v>1600</v>
      </c>
      <c r="C171" s="8" t="s">
        <v>162</v>
      </c>
      <c r="D171" s="8" t="s">
        <v>607</v>
      </c>
      <c r="E171" s="8" t="s">
        <v>608</v>
      </c>
      <c r="F171">
        <v>1</v>
      </c>
      <c r="G171">
        <v>2</v>
      </c>
      <c r="H171">
        <v>25</v>
      </c>
      <c r="I171">
        <v>55</v>
      </c>
      <c r="J171">
        <v>0</v>
      </c>
      <c r="K171">
        <f t="shared" si="2"/>
        <v>82</v>
      </c>
      <c r="L171">
        <v>7</v>
      </c>
      <c r="M171" t="s">
        <v>212</v>
      </c>
    </row>
    <row r="172" spans="1:13" ht="75.75" customHeight="1" x14ac:dyDescent="0.25">
      <c r="A172" s="9" t="s">
        <v>609</v>
      </c>
      <c r="B172" s="8">
        <v>1600</v>
      </c>
      <c r="C172" s="8" t="s">
        <v>610</v>
      </c>
      <c r="D172" s="8" t="s">
        <v>611</v>
      </c>
      <c r="E172" s="8" t="s">
        <v>612</v>
      </c>
      <c r="F172">
        <v>2</v>
      </c>
      <c r="G172">
        <v>3</v>
      </c>
      <c r="H172">
        <v>40</v>
      </c>
      <c r="I172">
        <v>15</v>
      </c>
      <c r="J172">
        <v>0</v>
      </c>
      <c r="K172">
        <f t="shared" si="2"/>
        <v>58</v>
      </c>
      <c r="L172">
        <v>10</v>
      </c>
      <c r="M172" t="s">
        <v>207</v>
      </c>
    </row>
    <row r="173" spans="1:13" ht="75.75" customHeight="1" x14ac:dyDescent="0.25">
      <c r="A173" s="11" t="s">
        <v>613</v>
      </c>
      <c r="B173" s="8">
        <v>1600</v>
      </c>
      <c r="C173" s="8" t="s">
        <v>614</v>
      </c>
      <c r="D173" s="8" t="s">
        <v>615</v>
      </c>
      <c r="E173" s="8" t="s">
        <v>616</v>
      </c>
      <c r="F173">
        <v>1</v>
      </c>
      <c r="G173">
        <v>2</v>
      </c>
      <c r="H173">
        <v>31</v>
      </c>
      <c r="I173">
        <v>5</v>
      </c>
      <c r="J173">
        <v>0</v>
      </c>
      <c r="K173">
        <f t="shared" si="2"/>
        <v>38</v>
      </c>
      <c r="L173">
        <v>9</v>
      </c>
      <c r="M173" t="s">
        <v>207</v>
      </c>
    </row>
    <row r="174" spans="1:13" ht="75.75" customHeight="1" x14ac:dyDescent="0.25">
      <c r="A174" s="7" t="s">
        <v>617</v>
      </c>
      <c r="B174" s="8">
        <v>1600</v>
      </c>
      <c r="C174" s="8" t="s">
        <v>333</v>
      </c>
      <c r="D174" s="8" t="s">
        <v>618</v>
      </c>
      <c r="E174" s="8" t="s">
        <v>619</v>
      </c>
      <c r="F174">
        <v>2</v>
      </c>
      <c r="G174">
        <v>2</v>
      </c>
      <c r="H174">
        <v>22</v>
      </c>
      <c r="I174">
        <v>6</v>
      </c>
      <c r="J174">
        <v>21</v>
      </c>
      <c r="K174">
        <f t="shared" si="2"/>
        <v>51</v>
      </c>
      <c r="L174">
        <v>7</v>
      </c>
      <c r="M174" t="s">
        <v>207</v>
      </c>
    </row>
    <row r="175" spans="1:13" ht="111.75" customHeight="1" x14ac:dyDescent="0.25">
      <c r="A175" s="9" t="s">
        <v>620</v>
      </c>
      <c r="B175" s="8">
        <v>1800</v>
      </c>
      <c r="C175" s="8" t="s">
        <v>333</v>
      </c>
      <c r="D175" s="8" t="s">
        <v>621</v>
      </c>
      <c r="E175" s="8" t="s">
        <v>622</v>
      </c>
      <c r="F175">
        <v>4</v>
      </c>
      <c r="G175">
        <v>37</v>
      </c>
      <c r="H175">
        <v>8</v>
      </c>
      <c r="I175">
        <v>5</v>
      </c>
      <c r="J175">
        <v>0</v>
      </c>
      <c r="K175">
        <f t="shared" si="2"/>
        <v>50</v>
      </c>
      <c r="L175">
        <v>9</v>
      </c>
      <c r="M175" t="s">
        <v>207</v>
      </c>
    </row>
    <row r="176" spans="1:13" ht="75.75" customHeight="1" x14ac:dyDescent="0.25">
      <c r="A176" s="11" t="s">
        <v>623</v>
      </c>
      <c r="B176" s="8">
        <v>1600</v>
      </c>
      <c r="C176" s="8" t="s">
        <v>624</v>
      </c>
      <c r="D176" s="8" t="s">
        <v>625</v>
      </c>
      <c r="E176" s="8" t="s">
        <v>626</v>
      </c>
      <c r="F176">
        <v>3</v>
      </c>
      <c r="G176">
        <v>3</v>
      </c>
      <c r="H176">
        <v>35</v>
      </c>
      <c r="I176">
        <v>5</v>
      </c>
      <c r="J176">
        <v>0</v>
      </c>
      <c r="K176">
        <f t="shared" si="2"/>
        <v>43</v>
      </c>
      <c r="L176">
        <v>9</v>
      </c>
      <c r="M176" t="s">
        <v>207</v>
      </c>
    </row>
    <row r="177" spans="1:13" ht="75.75" customHeight="1" x14ac:dyDescent="0.25">
      <c r="A177" s="11" t="s">
        <v>627</v>
      </c>
      <c r="B177" s="8">
        <v>1600</v>
      </c>
      <c r="C177" s="8" t="s">
        <v>628</v>
      </c>
      <c r="D177" s="8" t="s">
        <v>629</v>
      </c>
      <c r="E177" s="8" t="s">
        <v>630</v>
      </c>
      <c r="F177">
        <v>1</v>
      </c>
      <c r="G177">
        <v>2</v>
      </c>
      <c r="H177">
        <v>40</v>
      </c>
      <c r="I177">
        <v>12</v>
      </c>
      <c r="J177">
        <v>0</v>
      </c>
      <c r="K177">
        <f t="shared" si="2"/>
        <v>54</v>
      </c>
      <c r="L177">
        <v>9</v>
      </c>
      <c r="M177" t="s">
        <v>212</v>
      </c>
    </row>
    <row r="178" spans="1:13" ht="75.75" customHeight="1" x14ac:dyDescent="0.25">
      <c r="A178" s="7" t="s">
        <v>631</v>
      </c>
      <c r="B178" s="8">
        <v>1600</v>
      </c>
      <c r="C178" s="8" t="s">
        <v>632</v>
      </c>
      <c r="D178" s="8" t="s">
        <v>633</v>
      </c>
      <c r="E178" s="8" t="s">
        <v>634</v>
      </c>
      <c r="F178">
        <v>2</v>
      </c>
      <c r="G178">
        <v>2</v>
      </c>
      <c r="H178">
        <v>17</v>
      </c>
      <c r="I178">
        <v>18</v>
      </c>
      <c r="J178">
        <v>14</v>
      </c>
      <c r="K178">
        <f t="shared" si="2"/>
        <v>51</v>
      </c>
      <c r="L178">
        <v>8</v>
      </c>
      <c r="M178" t="s">
        <v>207</v>
      </c>
    </row>
    <row r="179" spans="1:13" ht="75.75" customHeight="1" x14ac:dyDescent="0.25">
      <c r="A179" s="11" t="s">
        <v>635</v>
      </c>
      <c r="B179" s="8">
        <v>1600</v>
      </c>
      <c r="C179" s="8" t="s">
        <v>636</v>
      </c>
      <c r="D179" s="8" t="s">
        <v>637</v>
      </c>
      <c r="E179" s="8" t="s">
        <v>638</v>
      </c>
      <c r="F179">
        <v>1</v>
      </c>
      <c r="G179">
        <v>2</v>
      </c>
      <c r="H179">
        <v>38</v>
      </c>
      <c r="I179">
        <v>4</v>
      </c>
      <c r="J179">
        <v>0</v>
      </c>
      <c r="K179">
        <f t="shared" si="2"/>
        <v>44</v>
      </c>
      <c r="L179">
        <v>9</v>
      </c>
      <c r="M179" t="s">
        <v>207</v>
      </c>
    </row>
    <row r="180" spans="1:13" ht="75.75" customHeight="1" x14ac:dyDescent="0.25">
      <c r="A180" s="7" t="s">
        <v>639</v>
      </c>
      <c r="B180" s="8">
        <v>1600</v>
      </c>
      <c r="C180" s="8" t="s">
        <v>276</v>
      </c>
      <c r="D180" s="8" t="s">
        <v>640</v>
      </c>
      <c r="E180" s="8" t="s">
        <v>641</v>
      </c>
      <c r="F180">
        <v>1</v>
      </c>
      <c r="G180">
        <v>3</v>
      </c>
      <c r="H180">
        <v>15</v>
      </c>
      <c r="I180">
        <v>5</v>
      </c>
      <c r="J180">
        <v>0</v>
      </c>
      <c r="K180">
        <f t="shared" si="2"/>
        <v>23</v>
      </c>
      <c r="L180">
        <v>6</v>
      </c>
      <c r="M180" t="s">
        <v>212</v>
      </c>
    </row>
    <row r="181" spans="1:13" ht="75.75" customHeight="1" x14ac:dyDescent="0.25">
      <c r="A181" s="7" t="s">
        <v>642</v>
      </c>
      <c r="B181" s="8">
        <v>1600</v>
      </c>
      <c r="C181" s="8" t="s">
        <v>643</v>
      </c>
      <c r="D181" s="8" t="s">
        <v>644</v>
      </c>
      <c r="E181" s="8" t="s">
        <v>645</v>
      </c>
      <c r="K181">
        <f t="shared" si="2"/>
        <v>0</v>
      </c>
      <c r="L181">
        <v>9</v>
      </c>
      <c r="M181" t="s">
        <v>212</v>
      </c>
    </row>
    <row r="182" spans="1:13" ht="75.75" customHeight="1" x14ac:dyDescent="0.25">
      <c r="A182" s="7" t="s">
        <v>646</v>
      </c>
      <c r="B182" s="8">
        <v>1600</v>
      </c>
      <c r="C182" s="8" t="s">
        <v>647</v>
      </c>
      <c r="D182" s="8" t="s">
        <v>648</v>
      </c>
      <c r="E182" s="8" t="s">
        <v>649</v>
      </c>
      <c r="K182">
        <f t="shared" si="2"/>
        <v>0</v>
      </c>
      <c r="L182">
        <v>9</v>
      </c>
      <c r="M182" t="s">
        <v>270</v>
      </c>
    </row>
    <row r="183" spans="1:13" ht="75.75" customHeight="1" x14ac:dyDescent="0.25">
      <c r="A183" s="9" t="s">
        <v>650</v>
      </c>
      <c r="B183" s="8">
        <v>1600</v>
      </c>
      <c r="C183" s="8" t="s">
        <v>651</v>
      </c>
      <c r="D183" s="8" t="s">
        <v>652</v>
      </c>
      <c r="E183" s="8" t="s">
        <v>653</v>
      </c>
      <c r="F183">
        <v>1</v>
      </c>
      <c r="G183">
        <v>2</v>
      </c>
      <c r="H183">
        <v>29</v>
      </c>
      <c r="I183">
        <v>13</v>
      </c>
      <c r="J183">
        <v>0</v>
      </c>
      <c r="K183">
        <f t="shared" si="2"/>
        <v>44</v>
      </c>
      <c r="L183">
        <v>8</v>
      </c>
      <c r="M183" t="s">
        <v>207</v>
      </c>
    </row>
    <row r="184" spans="1:13" ht="75.75" customHeight="1" x14ac:dyDescent="0.25">
      <c r="A184" s="9" t="s">
        <v>654</v>
      </c>
      <c r="B184" s="8">
        <v>1600</v>
      </c>
      <c r="C184" s="8" t="s">
        <v>358</v>
      </c>
      <c r="D184" s="8" t="s">
        <v>655</v>
      </c>
      <c r="E184" s="8" t="s">
        <v>656</v>
      </c>
      <c r="F184">
        <v>1</v>
      </c>
      <c r="G184">
        <v>2</v>
      </c>
      <c r="H184">
        <v>21</v>
      </c>
      <c r="I184">
        <v>13</v>
      </c>
      <c r="J184">
        <v>0</v>
      </c>
      <c r="K184">
        <f t="shared" si="2"/>
        <v>36</v>
      </c>
      <c r="L184">
        <v>8</v>
      </c>
      <c r="M184" t="s">
        <v>270</v>
      </c>
    </row>
    <row r="185" spans="1:13" ht="75.75" customHeight="1" x14ac:dyDescent="0.25">
      <c r="A185" s="7" t="s">
        <v>657</v>
      </c>
      <c r="B185" s="8">
        <v>1600</v>
      </c>
      <c r="C185" s="8" t="s">
        <v>658</v>
      </c>
      <c r="D185" s="8" t="s">
        <v>659</v>
      </c>
      <c r="E185" s="8" t="s">
        <v>660</v>
      </c>
      <c r="F185">
        <v>1</v>
      </c>
      <c r="G185">
        <v>2</v>
      </c>
      <c r="H185">
        <v>34</v>
      </c>
      <c r="I185">
        <v>8</v>
      </c>
      <c r="J185">
        <v>0</v>
      </c>
      <c r="K185">
        <f t="shared" si="2"/>
        <v>44</v>
      </c>
      <c r="L185">
        <v>8</v>
      </c>
      <c r="M185" t="s">
        <v>212</v>
      </c>
    </row>
    <row r="186" spans="1:13" ht="75.75" customHeight="1" x14ac:dyDescent="0.25">
      <c r="A186" s="9" t="s">
        <v>661</v>
      </c>
      <c r="B186" s="8">
        <v>1600</v>
      </c>
      <c r="C186" s="8" t="s">
        <v>662</v>
      </c>
      <c r="D186" s="8" t="s">
        <v>663</v>
      </c>
      <c r="E186" s="8" t="s">
        <v>664</v>
      </c>
      <c r="F186">
        <v>1</v>
      </c>
      <c r="G186">
        <v>2</v>
      </c>
      <c r="H186">
        <v>24</v>
      </c>
      <c r="I186">
        <v>15</v>
      </c>
      <c r="J186">
        <v>0</v>
      </c>
      <c r="K186">
        <f t="shared" si="2"/>
        <v>41</v>
      </c>
      <c r="L186">
        <v>9</v>
      </c>
      <c r="M186" t="s">
        <v>207</v>
      </c>
    </row>
    <row r="187" spans="1:13" ht="75.75" customHeight="1" x14ac:dyDescent="0.25">
      <c r="A187" s="9" t="s">
        <v>665</v>
      </c>
      <c r="B187" s="8">
        <v>1600</v>
      </c>
      <c r="C187" s="8" t="s">
        <v>95</v>
      </c>
      <c r="D187" s="8" t="s">
        <v>666</v>
      </c>
      <c r="E187" s="8" t="s">
        <v>667</v>
      </c>
      <c r="F187">
        <v>1</v>
      </c>
      <c r="G187">
        <v>2</v>
      </c>
      <c r="H187">
        <v>43</v>
      </c>
      <c r="I187">
        <v>4</v>
      </c>
      <c r="J187">
        <v>0</v>
      </c>
      <c r="K187">
        <f t="shared" si="2"/>
        <v>49</v>
      </c>
      <c r="L187">
        <v>9</v>
      </c>
      <c r="M187" t="s">
        <v>212</v>
      </c>
    </row>
    <row r="188" spans="1:13" ht="75.75" customHeight="1" x14ac:dyDescent="0.25">
      <c r="A188" s="7" t="s">
        <v>668</v>
      </c>
      <c r="B188" s="8"/>
      <c r="C188" s="8"/>
      <c r="D188" s="8"/>
      <c r="E188" s="8"/>
      <c r="K188">
        <f t="shared" si="2"/>
        <v>0</v>
      </c>
    </row>
    <row r="189" spans="1:13" ht="75.75" customHeight="1" x14ac:dyDescent="0.25">
      <c r="A189" s="7" t="s">
        <v>669</v>
      </c>
      <c r="B189" s="8"/>
      <c r="C189" s="8"/>
      <c r="D189" s="8"/>
      <c r="E189" s="8"/>
      <c r="K189">
        <f t="shared" si="2"/>
        <v>0</v>
      </c>
    </row>
    <row r="190" spans="1:13" ht="75.75" customHeight="1" x14ac:dyDescent="0.25">
      <c r="A190" s="7" t="s">
        <v>670</v>
      </c>
      <c r="B190" s="8"/>
      <c r="C190" s="8" t="s">
        <v>130</v>
      </c>
      <c r="D190" s="8" t="s">
        <v>671</v>
      </c>
      <c r="E190" s="8"/>
      <c r="K190">
        <f t="shared" si="2"/>
        <v>0</v>
      </c>
    </row>
    <row r="191" spans="1:13" s="16" customFormat="1" ht="75.75" customHeight="1" x14ac:dyDescent="0.25">
      <c r="A191" s="17" t="s">
        <v>672</v>
      </c>
      <c r="B191" s="14"/>
      <c r="C191" s="14" t="s">
        <v>673</v>
      </c>
      <c r="D191" s="14" t="s">
        <v>674</v>
      </c>
      <c r="E191" s="15" t="s">
        <v>675</v>
      </c>
      <c r="K191" s="16">
        <f t="shared" si="2"/>
        <v>0</v>
      </c>
      <c r="L191" s="16">
        <v>11</v>
      </c>
    </row>
    <row r="192" spans="1:13" ht="75.75" customHeight="1" x14ac:dyDescent="0.25">
      <c r="A192" s="7" t="s">
        <v>676</v>
      </c>
      <c r="B192" s="8"/>
      <c r="C192" s="8"/>
      <c r="D192" s="8" t="s">
        <v>678</v>
      </c>
      <c r="E192" s="8"/>
      <c r="K192">
        <f t="shared" si="2"/>
        <v>0</v>
      </c>
      <c r="M192" t="s">
        <v>212</v>
      </c>
    </row>
    <row r="193" spans="1:13" ht="75.75" customHeight="1" x14ac:dyDescent="0.25">
      <c r="A193" s="17" t="s">
        <v>677</v>
      </c>
      <c r="B193" s="8"/>
      <c r="C193" s="8"/>
      <c r="D193" s="8" t="s">
        <v>679</v>
      </c>
      <c r="E193" s="19" t="s">
        <v>688</v>
      </c>
      <c r="K193">
        <f t="shared" si="2"/>
        <v>0</v>
      </c>
      <c r="L193">
        <v>11</v>
      </c>
      <c r="M193" t="s">
        <v>270</v>
      </c>
    </row>
    <row r="194" spans="1:13" ht="75.75" customHeight="1" x14ac:dyDescent="0.25">
      <c r="A194" s="17" t="s">
        <v>680</v>
      </c>
      <c r="B194" s="8">
        <v>1600</v>
      </c>
      <c r="C194" s="8" t="s">
        <v>681</v>
      </c>
      <c r="D194" s="8" t="s">
        <v>682</v>
      </c>
      <c r="E194" s="8" t="s">
        <v>683</v>
      </c>
      <c r="F194">
        <v>1</v>
      </c>
      <c r="G194">
        <v>2</v>
      </c>
      <c r="H194">
        <v>45</v>
      </c>
      <c r="I194">
        <v>12</v>
      </c>
      <c r="J194">
        <v>0</v>
      </c>
      <c r="K194">
        <f t="shared" ref="K194:K232" si="3">SUM(G194,H194,I194,J194)</f>
        <v>59</v>
      </c>
      <c r="L194">
        <v>10</v>
      </c>
      <c r="M194" t="s">
        <v>207</v>
      </c>
    </row>
    <row r="195" spans="1:13" ht="94.5" customHeight="1" x14ac:dyDescent="0.25">
      <c r="A195" s="18" t="s">
        <v>684</v>
      </c>
      <c r="B195" s="8">
        <v>1600</v>
      </c>
      <c r="C195" s="8" t="s">
        <v>685</v>
      </c>
      <c r="D195" s="19" t="s">
        <v>687</v>
      </c>
      <c r="E195" s="8" t="s">
        <v>686</v>
      </c>
      <c r="F195">
        <v>3</v>
      </c>
      <c r="G195">
        <v>3</v>
      </c>
      <c r="H195">
        <v>27</v>
      </c>
      <c r="I195">
        <v>14</v>
      </c>
      <c r="J195">
        <v>10</v>
      </c>
      <c r="K195">
        <f t="shared" si="3"/>
        <v>54</v>
      </c>
      <c r="L195">
        <v>9</v>
      </c>
      <c r="M195" t="s">
        <v>212</v>
      </c>
    </row>
    <row r="196" spans="1:13" ht="75.75" customHeight="1" x14ac:dyDescent="0.25">
      <c r="A196" s="7" t="s">
        <v>689</v>
      </c>
      <c r="B196" s="8">
        <v>1600</v>
      </c>
      <c r="C196" s="8" t="s">
        <v>237</v>
      </c>
      <c r="D196" s="8" t="s">
        <v>690</v>
      </c>
      <c r="E196" s="8" t="s">
        <v>691</v>
      </c>
      <c r="F196">
        <v>1</v>
      </c>
      <c r="G196">
        <v>2</v>
      </c>
      <c r="H196">
        <v>41</v>
      </c>
      <c r="I196">
        <v>9</v>
      </c>
      <c r="J196">
        <v>0</v>
      </c>
      <c r="K196">
        <f t="shared" si="3"/>
        <v>52</v>
      </c>
      <c r="L196">
        <v>8</v>
      </c>
      <c r="M196" t="s">
        <v>212</v>
      </c>
    </row>
    <row r="197" spans="1:13" ht="75.75" customHeight="1" x14ac:dyDescent="0.25">
      <c r="A197" s="7" t="s">
        <v>692</v>
      </c>
      <c r="B197" s="8"/>
      <c r="C197" s="8"/>
      <c r="D197" s="8"/>
      <c r="E197" s="8"/>
      <c r="K197">
        <f t="shared" si="3"/>
        <v>0</v>
      </c>
      <c r="M197" t="s">
        <v>212</v>
      </c>
    </row>
    <row r="198" spans="1:13" ht="75.75" customHeight="1" x14ac:dyDescent="0.25">
      <c r="A198" s="7" t="s">
        <v>693</v>
      </c>
      <c r="B198" s="8"/>
      <c r="C198" s="8" t="s">
        <v>696</v>
      </c>
      <c r="D198" s="8" t="s">
        <v>695</v>
      </c>
      <c r="E198" s="8"/>
      <c r="K198">
        <f t="shared" si="3"/>
        <v>0</v>
      </c>
      <c r="L198">
        <v>6</v>
      </c>
      <c r="M198" t="s">
        <v>207</v>
      </c>
    </row>
    <row r="199" spans="1:13" ht="75.75" customHeight="1" x14ac:dyDescent="0.25">
      <c r="A199" s="7" t="s">
        <v>694</v>
      </c>
      <c r="B199" s="8"/>
      <c r="C199" s="8" t="s">
        <v>696</v>
      </c>
      <c r="D199" s="8" t="s">
        <v>697</v>
      </c>
      <c r="E199" s="8"/>
      <c r="K199">
        <f t="shared" si="3"/>
        <v>0</v>
      </c>
      <c r="L199">
        <v>9</v>
      </c>
      <c r="M199" t="s">
        <v>207</v>
      </c>
    </row>
    <row r="200" spans="1:13" ht="75.75" customHeight="1" x14ac:dyDescent="0.25">
      <c r="A200" s="7" t="s">
        <v>698</v>
      </c>
      <c r="B200" s="8">
        <v>1600</v>
      </c>
      <c r="C200" s="8" t="s">
        <v>162</v>
      </c>
      <c r="D200" s="8" t="s">
        <v>699</v>
      </c>
      <c r="E200" s="8"/>
      <c r="F200">
        <v>1</v>
      </c>
      <c r="G200">
        <v>3</v>
      </c>
      <c r="H200">
        <v>19</v>
      </c>
      <c r="I200">
        <v>12</v>
      </c>
      <c r="J200">
        <v>0</v>
      </c>
      <c r="K200">
        <f t="shared" si="3"/>
        <v>34</v>
      </c>
      <c r="L200">
        <v>6</v>
      </c>
      <c r="M200" t="s">
        <v>212</v>
      </c>
    </row>
    <row r="201" spans="1:13" ht="75.75" customHeight="1" x14ac:dyDescent="0.25">
      <c r="A201" s="7" t="s">
        <v>700</v>
      </c>
      <c r="B201" s="8">
        <v>1600</v>
      </c>
      <c r="C201" s="8" t="s">
        <v>130</v>
      </c>
      <c r="D201" s="8" t="s">
        <v>701</v>
      </c>
      <c r="E201" s="8"/>
      <c r="F201">
        <v>3</v>
      </c>
      <c r="G201">
        <v>2</v>
      </c>
      <c r="H201">
        <v>11</v>
      </c>
      <c r="I201">
        <v>8</v>
      </c>
      <c r="J201">
        <v>0</v>
      </c>
      <c r="K201">
        <f t="shared" si="3"/>
        <v>21</v>
      </c>
      <c r="L201">
        <v>6</v>
      </c>
      <c r="M201" t="s">
        <v>212</v>
      </c>
    </row>
    <row r="202" spans="1:13" ht="75.75" customHeight="1" x14ac:dyDescent="0.25">
      <c r="A202" s="7" t="s">
        <v>702</v>
      </c>
      <c r="B202" s="8">
        <v>1600</v>
      </c>
      <c r="C202" s="8" t="s">
        <v>703</v>
      </c>
      <c r="D202" s="8" t="s">
        <v>704</v>
      </c>
      <c r="E202" s="8" t="s">
        <v>705</v>
      </c>
      <c r="F202">
        <v>1</v>
      </c>
      <c r="G202">
        <v>2</v>
      </c>
      <c r="H202">
        <v>60</v>
      </c>
      <c r="I202">
        <v>10</v>
      </c>
      <c r="J202">
        <v>0</v>
      </c>
      <c r="K202">
        <f t="shared" si="3"/>
        <v>72</v>
      </c>
      <c r="L202">
        <v>9</v>
      </c>
      <c r="M202" t="s">
        <v>207</v>
      </c>
    </row>
    <row r="203" spans="1:13" ht="112.5" customHeight="1" x14ac:dyDescent="0.25">
      <c r="A203" s="18" t="s">
        <v>706</v>
      </c>
      <c r="B203" s="8">
        <v>1600</v>
      </c>
      <c r="C203" s="8" t="s">
        <v>708</v>
      </c>
      <c r="D203" s="8" t="s">
        <v>709</v>
      </c>
      <c r="E203" s="8" t="s">
        <v>707</v>
      </c>
      <c r="F203">
        <v>1</v>
      </c>
      <c r="G203">
        <v>3</v>
      </c>
      <c r="H203">
        <v>35</v>
      </c>
      <c r="I203">
        <v>10</v>
      </c>
      <c r="J203">
        <v>26</v>
      </c>
      <c r="K203">
        <f t="shared" si="3"/>
        <v>74</v>
      </c>
      <c r="L203">
        <v>10</v>
      </c>
      <c r="M203" t="s">
        <v>207</v>
      </c>
    </row>
    <row r="204" spans="1:13" ht="75.75" customHeight="1" x14ac:dyDescent="0.25">
      <c r="A204" s="18" t="s">
        <v>710</v>
      </c>
      <c r="B204" s="8"/>
      <c r="C204" s="8" t="s">
        <v>571</v>
      </c>
      <c r="D204" s="8" t="s">
        <v>711</v>
      </c>
      <c r="E204" s="8"/>
      <c r="F204">
        <v>2</v>
      </c>
      <c r="G204">
        <v>3</v>
      </c>
      <c r="H204">
        <v>38</v>
      </c>
      <c r="I204">
        <v>17</v>
      </c>
      <c r="J204">
        <v>0</v>
      </c>
      <c r="K204">
        <f t="shared" si="3"/>
        <v>58</v>
      </c>
      <c r="L204">
        <v>9</v>
      </c>
      <c r="M204" t="s">
        <v>207</v>
      </c>
    </row>
    <row r="205" spans="1:13" ht="75.75" customHeight="1" x14ac:dyDescent="0.25">
      <c r="A205" s="7" t="s">
        <v>712</v>
      </c>
      <c r="B205" s="8"/>
      <c r="C205" s="8" t="s">
        <v>713</v>
      </c>
      <c r="D205" s="8" t="s">
        <v>714</v>
      </c>
      <c r="E205" s="8"/>
      <c r="K205">
        <f t="shared" si="3"/>
        <v>0</v>
      </c>
      <c r="M205" t="s">
        <v>207</v>
      </c>
    </row>
    <row r="206" spans="1:13" ht="75.75" customHeight="1" x14ac:dyDescent="0.25">
      <c r="A206" s="17" t="s">
        <v>715</v>
      </c>
      <c r="B206" s="8">
        <v>1900</v>
      </c>
      <c r="C206" s="8"/>
      <c r="D206" s="8"/>
      <c r="E206" s="8"/>
      <c r="K206">
        <f t="shared" si="3"/>
        <v>0</v>
      </c>
    </row>
    <row r="207" spans="1:13" ht="75.75" customHeight="1" x14ac:dyDescent="0.25">
      <c r="A207" s="18" t="s">
        <v>717</v>
      </c>
      <c r="B207" s="8"/>
      <c r="C207" s="8" t="s">
        <v>721</v>
      </c>
      <c r="D207" s="8" t="s">
        <v>723</v>
      </c>
      <c r="E207" s="8"/>
      <c r="K207">
        <f t="shared" si="3"/>
        <v>0</v>
      </c>
      <c r="M207" t="s">
        <v>207</v>
      </c>
    </row>
    <row r="208" spans="1:13" ht="75.75" customHeight="1" x14ac:dyDescent="0.25">
      <c r="A208" s="7" t="s">
        <v>718</v>
      </c>
      <c r="B208" s="8"/>
      <c r="C208" s="8"/>
      <c r="D208" s="8" t="s">
        <v>722</v>
      </c>
      <c r="E208" s="8"/>
      <c r="K208">
        <f t="shared" si="3"/>
        <v>0</v>
      </c>
      <c r="M208" t="s">
        <v>212</v>
      </c>
    </row>
    <row r="209" spans="1:13" ht="75.75" customHeight="1" x14ac:dyDescent="0.25">
      <c r="A209" s="18" t="s">
        <v>716</v>
      </c>
      <c r="B209" s="8">
        <v>1600</v>
      </c>
      <c r="C209" s="8" t="s">
        <v>719</v>
      </c>
      <c r="D209" s="8" t="s">
        <v>720</v>
      </c>
      <c r="E209" s="8"/>
      <c r="K209">
        <f t="shared" si="3"/>
        <v>0</v>
      </c>
      <c r="M209" t="s">
        <v>207</v>
      </c>
    </row>
    <row r="210" spans="1:13" ht="75.75" customHeight="1" x14ac:dyDescent="0.25">
      <c r="A210" s="18" t="s">
        <v>724</v>
      </c>
      <c r="B210" s="8">
        <v>1600</v>
      </c>
      <c r="C210" s="8"/>
      <c r="D210" s="8" t="s">
        <v>725</v>
      </c>
      <c r="E210" s="8"/>
      <c r="K210">
        <f t="shared" si="3"/>
        <v>0</v>
      </c>
      <c r="M210" t="s">
        <v>207</v>
      </c>
    </row>
    <row r="211" spans="1:13" ht="75.75" customHeight="1" x14ac:dyDescent="0.25">
      <c r="A211" s="7" t="s">
        <v>728</v>
      </c>
      <c r="B211" s="8"/>
      <c r="C211" s="8"/>
      <c r="D211" s="8"/>
      <c r="E211" s="8"/>
      <c r="K211">
        <f t="shared" si="3"/>
        <v>0</v>
      </c>
      <c r="M211" t="s">
        <v>212</v>
      </c>
    </row>
    <row r="212" spans="1:13" ht="75.75" customHeight="1" x14ac:dyDescent="0.25">
      <c r="A212" s="18" t="s">
        <v>727</v>
      </c>
      <c r="B212" s="8" t="s">
        <v>730</v>
      </c>
      <c r="C212" s="8"/>
      <c r="D212" s="8" t="s">
        <v>726</v>
      </c>
      <c r="E212" s="8"/>
      <c r="K212">
        <f t="shared" si="3"/>
        <v>0</v>
      </c>
      <c r="M212" t="s">
        <v>207</v>
      </c>
    </row>
    <row r="213" spans="1:13" ht="75.75" customHeight="1" x14ac:dyDescent="0.25">
      <c r="A213" s="7" t="s">
        <v>729</v>
      </c>
      <c r="B213" s="8" t="s">
        <v>333</v>
      </c>
      <c r="C213" s="8"/>
      <c r="D213" s="8"/>
      <c r="E213" s="8"/>
      <c r="K213">
        <f t="shared" si="3"/>
        <v>0</v>
      </c>
      <c r="M213" t="s">
        <v>212</v>
      </c>
    </row>
    <row r="214" spans="1:13" ht="75.75" customHeight="1" x14ac:dyDescent="0.25">
      <c r="A214" s="7" t="s">
        <v>731</v>
      </c>
      <c r="B214" s="8" t="s">
        <v>732</v>
      </c>
      <c r="C214" s="8"/>
      <c r="D214" s="8" t="s">
        <v>733</v>
      </c>
      <c r="E214" s="8"/>
      <c r="K214">
        <f t="shared" si="3"/>
        <v>0</v>
      </c>
      <c r="M214" t="s">
        <v>207</v>
      </c>
    </row>
    <row r="215" spans="1:13" ht="75.75" customHeight="1" x14ac:dyDescent="0.25">
      <c r="A215" s="18" t="s">
        <v>734</v>
      </c>
      <c r="B215" s="8">
        <v>1600</v>
      </c>
      <c r="C215" s="8" t="s">
        <v>735</v>
      </c>
      <c r="D215" s="8" t="s">
        <v>736</v>
      </c>
      <c r="E215" s="8" t="s">
        <v>737</v>
      </c>
      <c r="F215">
        <v>4</v>
      </c>
      <c r="G215">
        <v>2</v>
      </c>
      <c r="H215">
        <v>53</v>
      </c>
      <c r="I215">
        <v>15</v>
      </c>
      <c r="J215">
        <v>0</v>
      </c>
      <c r="K215">
        <f t="shared" si="3"/>
        <v>70</v>
      </c>
      <c r="L215">
        <v>9</v>
      </c>
      <c r="M215" t="s">
        <v>207</v>
      </c>
    </row>
    <row r="216" spans="1:13" ht="75.75" customHeight="1" x14ac:dyDescent="0.25">
      <c r="A216" s="7" t="s">
        <v>738</v>
      </c>
      <c r="B216" s="8">
        <v>1600</v>
      </c>
      <c r="C216" s="8" t="s">
        <v>162</v>
      </c>
      <c r="D216" s="8" t="s">
        <v>739</v>
      </c>
      <c r="E216" s="8" t="s">
        <v>740</v>
      </c>
      <c r="F216">
        <v>2</v>
      </c>
      <c r="G216">
        <v>2</v>
      </c>
      <c r="H216">
        <v>7</v>
      </c>
      <c r="I216">
        <v>20</v>
      </c>
      <c r="J216">
        <v>5</v>
      </c>
      <c r="K216">
        <f t="shared" si="3"/>
        <v>34</v>
      </c>
      <c r="L216">
        <v>8</v>
      </c>
      <c r="M216" t="s">
        <v>207</v>
      </c>
    </row>
    <row r="217" spans="1:13" ht="75.75" customHeight="1" x14ac:dyDescent="0.25">
      <c r="A217" s="7"/>
      <c r="B217" s="8"/>
      <c r="C217" s="8"/>
      <c r="D217" s="8"/>
      <c r="E217" s="8"/>
      <c r="K217">
        <f t="shared" si="3"/>
        <v>0</v>
      </c>
    </row>
    <row r="218" spans="1:13" ht="75.75" customHeight="1" x14ac:dyDescent="0.25">
      <c r="A218" s="7"/>
      <c r="B218" s="8"/>
      <c r="C218" s="8"/>
      <c r="D218" s="8"/>
      <c r="E218" s="8"/>
      <c r="K218">
        <f t="shared" si="3"/>
        <v>0</v>
      </c>
    </row>
    <row r="219" spans="1:13" ht="75.75" customHeight="1" x14ac:dyDescent="0.25">
      <c r="A219" s="7"/>
      <c r="B219" s="8"/>
      <c r="C219" s="8"/>
      <c r="D219" s="8"/>
      <c r="E219" s="8"/>
      <c r="K219">
        <f t="shared" si="3"/>
        <v>0</v>
      </c>
    </row>
    <row r="220" spans="1:13" ht="75.75" customHeight="1" x14ac:dyDescent="0.25">
      <c r="A220" s="7"/>
      <c r="B220" s="8"/>
      <c r="C220" s="8"/>
      <c r="D220" s="8"/>
      <c r="E220" s="8"/>
      <c r="K220">
        <f t="shared" si="3"/>
        <v>0</v>
      </c>
    </row>
    <row r="221" spans="1:13" ht="75.75" customHeight="1" x14ac:dyDescent="0.25">
      <c r="A221" s="7"/>
      <c r="B221" s="8"/>
      <c r="C221" s="8"/>
      <c r="D221" s="8"/>
      <c r="E221" s="8"/>
      <c r="K221">
        <f t="shared" si="3"/>
        <v>0</v>
      </c>
    </row>
    <row r="222" spans="1:13" ht="75.75" customHeight="1" x14ac:dyDescent="0.25">
      <c r="A222" s="7"/>
      <c r="B222" s="8"/>
      <c r="C222" s="8"/>
      <c r="D222" s="8"/>
      <c r="E222" s="8"/>
      <c r="K222">
        <f t="shared" si="3"/>
        <v>0</v>
      </c>
    </row>
    <row r="223" spans="1:13" ht="75.75" customHeight="1" x14ac:dyDescent="0.25">
      <c r="A223" s="7"/>
      <c r="B223" s="8"/>
      <c r="C223" s="8"/>
      <c r="D223" s="8"/>
      <c r="E223" s="8"/>
      <c r="K223">
        <f t="shared" si="3"/>
        <v>0</v>
      </c>
    </row>
    <row r="224" spans="1:13" ht="75.75" customHeight="1" x14ac:dyDescent="0.25">
      <c r="A224" s="7"/>
      <c r="B224" s="8"/>
      <c r="C224" s="8"/>
      <c r="D224" s="8"/>
      <c r="E224" s="8"/>
      <c r="K224">
        <f t="shared" si="3"/>
        <v>0</v>
      </c>
    </row>
    <row r="225" spans="1:11" ht="75.75" customHeight="1" x14ac:dyDescent="0.25">
      <c r="A225" s="7"/>
      <c r="B225" s="8"/>
      <c r="C225" s="8"/>
      <c r="D225" s="8"/>
      <c r="E225" s="8"/>
      <c r="K225">
        <f t="shared" si="3"/>
        <v>0</v>
      </c>
    </row>
    <row r="226" spans="1:11" ht="75.75" customHeight="1" x14ac:dyDescent="0.25">
      <c r="A226" s="7"/>
      <c r="B226" s="8"/>
      <c r="C226" s="8"/>
      <c r="D226" s="8"/>
      <c r="E226" s="8"/>
      <c r="K226">
        <f t="shared" si="3"/>
        <v>0</v>
      </c>
    </row>
    <row r="227" spans="1:11" ht="75.75" customHeight="1" x14ac:dyDescent="0.25">
      <c r="A227" s="7"/>
      <c r="B227" s="8"/>
      <c r="C227" s="8"/>
      <c r="D227" s="8"/>
      <c r="E227" s="8"/>
      <c r="K227">
        <f t="shared" si="3"/>
        <v>0</v>
      </c>
    </row>
    <row r="228" spans="1:11" ht="75.75" customHeight="1" x14ac:dyDescent="0.25">
      <c r="A228" s="7"/>
      <c r="B228" s="8"/>
      <c r="C228" s="8"/>
      <c r="D228" s="8"/>
      <c r="E228" s="8"/>
      <c r="K228">
        <f t="shared" si="3"/>
        <v>0</v>
      </c>
    </row>
    <row r="229" spans="1:11" ht="75.75" customHeight="1" x14ac:dyDescent="0.25">
      <c r="A229" s="7"/>
      <c r="B229" s="8"/>
      <c r="C229" s="8"/>
      <c r="D229" s="8"/>
      <c r="E229" s="8"/>
      <c r="K229">
        <f t="shared" si="3"/>
        <v>0</v>
      </c>
    </row>
    <row r="230" spans="1:11" ht="75.75" customHeight="1" x14ac:dyDescent="0.25">
      <c r="A230" s="7"/>
      <c r="B230" s="8"/>
      <c r="C230" s="8"/>
      <c r="D230" s="8"/>
      <c r="E230" s="8"/>
      <c r="K230">
        <f t="shared" si="3"/>
        <v>0</v>
      </c>
    </row>
    <row r="231" spans="1:11" ht="75.75" customHeight="1" x14ac:dyDescent="0.25">
      <c r="A231" s="7"/>
      <c r="B231" s="8"/>
      <c r="C231" s="8"/>
      <c r="D231" s="8"/>
      <c r="E231" s="8"/>
      <c r="K231">
        <f t="shared" si="3"/>
        <v>0</v>
      </c>
    </row>
    <row r="232" spans="1:11" ht="75.75" customHeight="1" x14ac:dyDescent="0.25">
      <c r="A232" s="7"/>
      <c r="B232" s="8"/>
      <c r="C232" s="8"/>
      <c r="D232" s="8"/>
      <c r="E232" s="8"/>
      <c r="K232">
        <f>SUM(G232,H232,I232,J232)</f>
        <v>0</v>
      </c>
    </row>
    <row r="233" spans="1:11" ht="75.75" customHeight="1" x14ac:dyDescent="0.25">
      <c r="A233" s="7"/>
      <c r="B233" s="8"/>
      <c r="C233" s="8"/>
      <c r="D233" s="8"/>
      <c r="E233" s="8"/>
    </row>
    <row r="234" spans="1:11" ht="75.75" customHeight="1" x14ac:dyDescent="0.25">
      <c r="A234" s="7"/>
      <c r="B234" s="8"/>
      <c r="C234" s="8"/>
      <c r="D234" s="8"/>
      <c r="E234" s="8"/>
    </row>
    <row r="235" spans="1:11" ht="75.75" customHeight="1" x14ac:dyDescent="0.25">
      <c r="A235" s="7"/>
      <c r="B235" s="8"/>
      <c r="C235" s="8"/>
      <c r="D235" s="8"/>
      <c r="E235" s="8"/>
    </row>
    <row r="236" spans="1:11" ht="75.75" customHeight="1" x14ac:dyDescent="0.25">
      <c r="A236" s="7"/>
      <c r="B236" s="8"/>
      <c r="C236" s="8"/>
      <c r="D236" s="8"/>
      <c r="E236" s="8"/>
    </row>
    <row r="237" spans="1:11" ht="75.75" customHeight="1" x14ac:dyDescent="0.25">
      <c r="A237" s="7"/>
      <c r="B237" s="8"/>
      <c r="C237" s="8"/>
      <c r="D237" s="8"/>
      <c r="E237" s="8"/>
    </row>
    <row r="238" spans="1:11" ht="75.75" customHeight="1" x14ac:dyDescent="0.25">
      <c r="A238" s="7"/>
      <c r="B238" s="8"/>
      <c r="C238" s="8"/>
      <c r="D238" s="8"/>
      <c r="E238" s="8"/>
    </row>
    <row r="239" spans="1:11" ht="75.75" customHeight="1" x14ac:dyDescent="0.25">
      <c r="A239" s="7"/>
      <c r="B239" s="8"/>
      <c r="C239" s="8"/>
      <c r="D239" s="8"/>
      <c r="E239" s="8"/>
    </row>
    <row r="240" spans="1:11" ht="75.75" customHeight="1" x14ac:dyDescent="0.25">
      <c r="A240" s="7"/>
      <c r="B240" s="8"/>
      <c r="C240" s="8"/>
      <c r="D240" s="8"/>
      <c r="E240" s="8"/>
    </row>
    <row r="241" spans="1:5" ht="75.75" customHeight="1" x14ac:dyDescent="0.25">
      <c r="A241" s="7"/>
      <c r="B241" s="8"/>
      <c r="C241" s="8"/>
      <c r="D241" s="8"/>
      <c r="E241" s="8"/>
    </row>
    <row r="242" spans="1:5" ht="75.75" customHeight="1" x14ac:dyDescent="0.25">
      <c r="A242" s="7"/>
      <c r="B242" s="8"/>
      <c r="C242" s="8"/>
      <c r="D242" s="8"/>
      <c r="E242" s="8"/>
    </row>
    <row r="243" spans="1:5" ht="75.75" customHeight="1" x14ac:dyDescent="0.25">
      <c r="A243" s="7"/>
      <c r="B243" s="8"/>
      <c r="C243" s="8"/>
      <c r="D243" s="8"/>
      <c r="E243" s="8"/>
    </row>
    <row r="244" spans="1:5" ht="75.75" customHeight="1" x14ac:dyDescent="0.25">
      <c r="A244" s="7"/>
      <c r="B244" s="8"/>
      <c r="C244" s="8"/>
      <c r="D244" s="8"/>
      <c r="E244" s="8"/>
    </row>
    <row r="245" spans="1:5" ht="75.75" customHeight="1" x14ac:dyDescent="0.25">
      <c r="A245" s="7"/>
      <c r="B245" s="8"/>
      <c r="C245" s="8"/>
      <c r="D245" s="8"/>
      <c r="E245" s="8"/>
    </row>
    <row r="246" spans="1:5" ht="75.75" customHeight="1" x14ac:dyDescent="0.25">
      <c r="A246" s="7"/>
      <c r="B246" s="8"/>
      <c r="C246" s="8"/>
      <c r="D246" s="8"/>
      <c r="E246" s="8"/>
    </row>
    <row r="247" spans="1:5" ht="75.75" customHeight="1" x14ac:dyDescent="0.25">
      <c r="A247" s="7"/>
      <c r="B247" s="8"/>
      <c r="C247" s="8"/>
      <c r="D247" s="8"/>
      <c r="E247" s="8"/>
    </row>
    <row r="248" spans="1:5" ht="75.75" customHeight="1" x14ac:dyDescent="0.25">
      <c r="A248" s="7"/>
      <c r="B248" s="8"/>
      <c r="C248" s="8"/>
      <c r="D248" s="8"/>
      <c r="E248" s="8"/>
    </row>
    <row r="249" spans="1:5" ht="75.75" customHeight="1" x14ac:dyDescent="0.25">
      <c r="A249" s="7"/>
      <c r="B249" s="8"/>
      <c r="C249" s="8"/>
      <c r="D249" s="8"/>
      <c r="E249" s="8"/>
    </row>
    <row r="250" spans="1:5" ht="75.75" customHeight="1" x14ac:dyDescent="0.25">
      <c r="A250" s="7"/>
      <c r="B250" s="8"/>
      <c r="C250" s="8"/>
      <c r="D250" s="8"/>
      <c r="E250" s="8"/>
    </row>
    <row r="251" spans="1:5" ht="75.75" customHeight="1" x14ac:dyDescent="0.25">
      <c r="A251" s="7"/>
      <c r="B251" s="8"/>
      <c r="C251" s="8"/>
      <c r="D251" s="8"/>
      <c r="E251" s="8"/>
    </row>
    <row r="252" spans="1:5" ht="75.75" customHeight="1" x14ac:dyDescent="0.25">
      <c r="A252" s="7"/>
      <c r="B252" s="8"/>
      <c r="C252" s="8"/>
      <c r="D252" s="8"/>
      <c r="E252" s="8"/>
    </row>
    <row r="253" spans="1:5" ht="75.75" customHeight="1" x14ac:dyDescent="0.25">
      <c r="A253" s="7"/>
      <c r="B253" s="8"/>
      <c r="C253" s="8"/>
      <c r="D253" s="8"/>
      <c r="E253" s="8"/>
    </row>
    <row r="254" spans="1:5" ht="75.75" customHeight="1" x14ac:dyDescent="0.25">
      <c r="A254" s="7"/>
      <c r="B254" s="8"/>
      <c r="C254" s="8"/>
      <c r="D254" s="8"/>
      <c r="E254" s="8"/>
    </row>
    <row r="255" spans="1:5" ht="75.75" customHeight="1" x14ac:dyDescent="0.25">
      <c r="A255" s="7"/>
      <c r="B255" s="8"/>
      <c r="C255" s="8"/>
      <c r="D255" s="8"/>
      <c r="E255" s="8"/>
    </row>
    <row r="256" spans="1:5" ht="75.75" customHeight="1" x14ac:dyDescent="0.25">
      <c r="A256" s="7"/>
      <c r="B256" s="8"/>
      <c r="C256" s="8"/>
      <c r="D256" s="8"/>
      <c r="E256" s="8"/>
    </row>
    <row r="257" spans="1:5" ht="75.75" customHeight="1" x14ac:dyDescent="0.25">
      <c r="A257" s="7"/>
      <c r="B257" s="8"/>
      <c r="C257" s="8"/>
      <c r="D257" s="8"/>
      <c r="E257" s="8"/>
    </row>
    <row r="258" spans="1:5" ht="75.75" customHeight="1" x14ac:dyDescent="0.25">
      <c r="A258" s="7"/>
      <c r="B258" s="8"/>
      <c r="C258" s="8"/>
      <c r="D258" s="8"/>
      <c r="E258" s="8"/>
    </row>
    <row r="259" spans="1:5" ht="75.75" customHeight="1" x14ac:dyDescent="0.25">
      <c r="A259" s="7"/>
      <c r="B259" s="8"/>
      <c r="C259" s="8"/>
      <c r="D259" s="8"/>
      <c r="E259" s="8"/>
    </row>
    <row r="260" spans="1:5" ht="75.75" customHeight="1" x14ac:dyDescent="0.25">
      <c r="A260" s="7"/>
      <c r="B260" s="8"/>
      <c r="C260" s="8"/>
      <c r="D260" s="8"/>
      <c r="E260" s="8"/>
    </row>
    <row r="261" spans="1:5" ht="75.75" customHeight="1" x14ac:dyDescent="0.25">
      <c r="A261" s="7"/>
      <c r="B261" s="8"/>
      <c r="C261" s="8"/>
      <c r="D261" s="8"/>
      <c r="E261" s="8"/>
    </row>
    <row r="262" spans="1:5" ht="75.75" customHeight="1" x14ac:dyDescent="0.25">
      <c r="A262" s="7"/>
      <c r="B262" s="8"/>
      <c r="C262" s="8"/>
      <c r="D262" s="8"/>
      <c r="E262" s="8"/>
    </row>
    <row r="263" spans="1:5" ht="75.75" customHeight="1" x14ac:dyDescent="0.25">
      <c r="A263" s="7"/>
      <c r="B263" s="8"/>
      <c r="C263" s="8"/>
      <c r="D263" s="8"/>
      <c r="E263" s="8"/>
    </row>
    <row r="264" spans="1:5" ht="75.75" customHeight="1" x14ac:dyDescent="0.25">
      <c r="A264" s="7"/>
      <c r="B264" s="8"/>
      <c r="C264" s="8"/>
      <c r="D264" s="8"/>
      <c r="E264" s="8"/>
    </row>
    <row r="265" spans="1:5" ht="75.75" customHeight="1" x14ac:dyDescent="0.25">
      <c r="A265" s="7"/>
      <c r="B265" s="8"/>
      <c r="C265" s="8"/>
      <c r="D265" s="8"/>
      <c r="E265" s="8"/>
    </row>
    <row r="266" spans="1:5" ht="75.75" customHeight="1" x14ac:dyDescent="0.25">
      <c r="A266" s="7"/>
      <c r="B266" s="8"/>
      <c r="C266" s="8"/>
      <c r="D266" s="8"/>
      <c r="E266" s="8"/>
    </row>
    <row r="267" spans="1:5" ht="75.75" customHeight="1" x14ac:dyDescent="0.25">
      <c r="A267" s="7"/>
      <c r="B267" s="8"/>
      <c r="C267" s="8"/>
      <c r="D267" s="8"/>
      <c r="E267" s="8"/>
    </row>
    <row r="268" spans="1:5" ht="75.75" customHeight="1" x14ac:dyDescent="0.25">
      <c r="A268" s="7"/>
      <c r="B268" s="8"/>
      <c r="C268" s="8"/>
      <c r="D268" s="8"/>
      <c r="E268" s="8"/>
    </row>
    <row r="269" spans="1:5" ht="75.75" customHeight="1" x14ac:dyDescent="0.25">
      <c r="A269" s="7"/>
      <c r="B269" s="8"/>
      <c r="C269" s="8"/>
      <c r="D269" s="8"/>
      <c r="E269" s="8"/>
    </row>
    <row r="270" spans="1:5" ht="75.75" customHeight="1" x14ac:dyDescent="0.25">
      <c r="A270" s="7"/>
      <c r="B270" s="8"/>
      <c r="C270" s="8"/>
      <c r="D270" s="8"/>
      <c r="E270" s="8"/>
    </row>
    <row r="271" spans="1:5" ht="75.75" customHeight="1" x14ac:dyDescent="0.25">
      <c r="A271" s="7"/>
      <c r="B271" s="8"/>
      <c r="C271" s="8"/>
      <c r="D271" s="8"/>
      <c r="E271" s="8"/>
    </row>
    <row r="272" spans="1:5" ht="75.75" customHeight="1" x14ac:dyDescent="0.25">
      <c r="A272" s="7"/>
      <c r="B272" s="8"/>
      <c r="C272" s="8"/>
      <c r="D272" s="8"/>
      <c r="E272" s="8"/>
    </row>
    <row r="273" spans="1:5" ht="75.75" customHeight="1" x14ac:dyDescent="0.25">
      <c r="A273" s="7"/>
      <c r="B273" s="8"/>
      <c r="C273" s="8"/>
      <c r="D273" s="8"/>
      <c r="E273" s="8"/>
    </row>
    <row r="274" spans="1:5" ht="75.75" customHeight="1" x14ac:dyDescent="0.25">
      <c r="A274" s="7"/>
      <c r="B274" s="8"/>
      <c r="C274" s="8"/>
      <c r="D274" s="8"/>
      <c r="E274" s="8"/>
    </row>
    <row r="275" spans="1:5" ht="75.75" customHeight="1" x14ac:dyDescent="0.25">
      <c r="A275" s="7"/>
      <c r="B275" s="8"/>
      <c r="C275" s="8"/>
      <c r="D275" s="8"/>
      <c r="E275" s="8"/>
    </row>
    <row r="276" spans="1:5" ht="75.75" customHeight="1" x14ac:dyDescent="0.25">
      <c r="A276" s="7"/>
      <c r="B276" s="8"/>
      <c r="C276" s="8"/>
      <c r="D276" s="8"/>
      <c r="E276" s="8"/>
    </row>
    <row r="277" spans="1:5" ht="75.75" customHeight="1" x14ac:dyDescent="0.25">
      <c r="A277" s="7"/>
      <c r="B277" s="8"/>
      <c r="C277" s="8"/>
      <c r="D277" s="8"/>
      <c r="E277" s="8"/>
    </row>
    <row r="278" spans="1:5" ht="75.75" customHeight="1" x14ac:dyDescent="0.25">
      <c r="A278" s="7"/>
      <c r="B278" s="8"/>
      <c r="C278" s="8"/>
      <c r="D278" s="8"/>
      <c r="E278" s="8"/>
    </row>
    <row r="279" spans="1:5" ht="75.75" customHeight="1" x14ac:dyDescent="0.25">
      <c r="A279" s="7"/>
      <c r="B279" s="8"/>
      <c r="C279" s="8"/>
      <c r="D279" s="8"/>
      <c r="E279" s="8"/>
    </row>
    <row r="280" spans="1:5" ht="75.75" customHeight="1" x14ac:dyDescent="0.25">
      <c r="A280" s="7"/>
      <c r="B280" s="8"/>
      <c r="C280" s="8"/>
      <c r="D280" s="8"/>
      <c r="E280" s="8"/>
    </row>
    <row r="281" spans="1:5" ht="75.75" customHeight="1" x14ac:dyDescent="0.25">
      <c r="A281" s="7"/>
      <c r="B281" s="8"/>
      <c r="C281" s="8"/>
      <c r="D281" s="8"/>
      <c r="E281" s="8"/>
    </row>
    <row r="282" spans="1:5" ht="75.75" customHeight="1" x14ac:dyDescent="0.25">
      <c r="A282" s="7"/>
      <c r="B282" s="8"/>
      <c r="C282" s="8"/>
      <c r="D282" s="8"/>
      <c r="E282" s="8"/>
    </row>
    <row r="283" spans="1:5" ht="75.75" customHeight="1" x14ac:dyDescent="0.25">
      <c r="A283" s="7"/>
      <c r="B283" s="8"/>
      <c r="C283" s="8"/>
      <c r="D283" s="8"/>
      <c r="E283" s="8"/>
    </row>
    <row r="284" spans="1:5" ht="75.75" customHeight="1" x14ac:dyDescent="0.25">
      <c r="A284" s="7"/>
      <c r="B284" s="8"/>
      <c r="C284" s="8"/>
      <c r="D284" s="8"/>
      <c r="E284" s="8"/>
    </row>
    <row r="285" spans="1:5" ht="75.75" customHeight="1" x14ac:dyDescent="0.25">
      <c r="A285" s="7"/>
      <c r="B285" s="8"/>
      <c r="C285" s="8"/>
      <c r="D285" s="8"/>
      <c r="E285" s="8"/>
    </row>
    <row r="286" spans="1:5" ht="75.75" customHeight="1" x14ac:dyDescent="0.25">
      <c r="A286" s="7"/>
      <c r="B286" s="8"/>
      <c r="C286" s="8"/>
      <c r="D286" s="8"/>
      <c r="E286" s="8"/>
    </row>
    <row r="287" spans="1:5" ht="75.75" customHeight="1" x14ac:dyDescent="0.25">
      <c r="A287" s="7"/>
      <c r="B287" s="8"/>
      <c r="C287" s="8"/>
      <c r="D287" s="8"/>
      <c r="E287" s="8"/>
    </row>
    <row r="288" spans="1:5" ht="75.75" customHeight="1" x14ac:dyDescent="0.25">
      <c r="A288" s="7"/>
      <c r="B288" s="8"/>
      <c r="C288" s="8"/>
      <c r="D288" s="8"/>
      <c r="E288" s="8"/>
    </row>
    <row r="289" spans="1:5" ht="75.75" customHeight="1" x14ac:dyDescent="0.25">
      <c r="A289" s="7"/>
      <c r="B289" s="8"/>
      <c r="C289" s="8"/>
      <c r="D289" s="8"/>
      <c r="E289" s="8"/>
    </row>
    <row r="290" spans="1:5" ht="75.75" customHeight="1" x14ac:dyDescent="0.25">
      <c r="A290" s="7"/>
      <c r="B290" s="8"/>
      <c r="C290" s="8"/>
      <c r="D290" s="8"/>
      <c r="E290" s="8"/>
    </row>
    <row r="291" spans="1:5" ht="75.75" customHeight="1" x14ac:dyDescent="0.25">
      <c r="A291" s="7"/>
      <c r="B291" s="8"/>
      <c r="C291" s="8"/>
      <c r="D291" s="8"/>
      <c r="E291" s="8"/>
    </row>
    <row r="292" spans="1:5" ht="75.75" customHeight="1" x14ac:dyDescent="0.25">
      <c r="A292" s="7"/>
      <c r="B292" s="8"/>
      <c r="C292" s="8"/>
      <c r="D292" s="8"/>
      <c r="E292" s="8"/>
    </row>
    <row r="293" spans="1:5" ht="75.75" customHeight="1" x14ac:dyDescent="0.25">
      <c r="A293" s="7"/>
      <c r="B293" s="8"/>
      <c r="C293" s="8"/>
      <c r="D293" s="8"/>
      <c r="E293" s="8"/>
    </row>
    <row r="294" spans="1:5" ht="75.75" customHeight="1" x14ac:dyDescent="0.25">
      <c r="A294" s="7"/>
      <c r="B294" s="8"/>
      <c r="C294" s="8"/>
      <c r="D294" s="8"/>
      <c r="E294" s="8"/>
    </row>
    <row r="295" spans="1:5" ht="75.75" customHeight="1" x14ac:dyDescent="0.25">
      <c r="A295" s="7"/>
      <c r="B295" s="8"/>
      <c r="C295" s="8"/>
      <c r="D295" s="8"/>
      <c r="E295" s="8"/>
    </row>
    <row r="296" spans="1:5" ht="75.75" customHeight="1" x14ac:dyDescent="0.25">
      <c r="A296" s="7"/>
      <c r="B296" s="8"/>
      <c r="C296" s="8"/>
      <c r="D296" s="8"/>
      <c r="E296" s="8"/>
    </row>
    <row r="297" spans="1:5" ht="75.75" customHeight="1" x14ac:dyDescent="0.25">
      <c r="A297" s="7"/>
      <c r="B297" s="8"/>
      <c r="C297" s="8"/>
      <c r="D297" s="8"/>
      <c r="E297" s="8"/>
    </row>
    <row r="298" spans="1:5" ht="75.75" customHeight="1" x14ac:dyDescent="0.25">
      <c r="A298" s="7"/>
      <c r="B298" s="8"/>
      <c r="C298" s="8"/>
      <c r="D298" s="8"/>
      <c r="E298" s="8"/>
    </row>
    <row r="299" spans="1:5" ht="75.75" customHeight="1" x14ac:dyDescent="0.25">
      <c r="A299" s="7"/>
      <c r="B299" s="8"/>
      <c r="C299" s="8"/>
      <c r="D299" s="8"/>
      <c r="E299" s="8"/>
    </row>
    <row r="300" spans="1:5" ht="75.75" customHeight="1" x14ac:dyDescent="0.25">
      <c r="A300" s="7"/>
      <c r="B300" s="8"/>
      <c r="C300" s="8"/>
      <c r="D300" s="8"/>
      <c r="E300" s="8"/>
    </row>
    <row r="301" spans="1:5" ht="75.75" customHeight="1" x14ac:dyDescent="0.25">
      <c r="A301" s="7"/>
      <c r="B301" s="8"/>
      <c r="C301" s="8"/>
      <c r="D301" s="8"/>
      <c r="E301" s="8"/>
    </row>
    <row r="302" spans="1:5" ht="75.75" customHeight="1" x14ac:dyDescent="0.25">
      <c r="A302" s="7"/>
      <c r="B302" s="8"/>
      <c r="C302" s="8"/>
      <c r="D302" s="8"/>
      <c r="E302" s="8"/>
    </row>
    <row r="303" spans="1:5" ht="75.75" customHeight="1" x14ac:dyDescent="0.25">
      <c r="A303" s="7"/>
      <c r="B303" s="8"/>
      <c r="C303" s="8"/>
      <c r="D303" s="8"/>
      <c r="E303" s="8"/>
    </row>
    <row r="304" spans="1:5" ht="75.75" customHeight="1" x14ac:dyDescent="0.25">
      <c r="A304" s="7"/>
      <c r="B304" s="8"/>
      <c r="C304" s="8"/>
      <c r="D304" s="8"/>
      <c r="E304" s="8"/>
    </row>
    <row r="305" spans="1:5" ht="75.75" customHeight="1" x14ac:dyDescent="0.25">
      <c r="A305" s="7"/>
      <c r="B305" s="8"/>
      <c r="C305" s="8"/>
      <c r="D305" s="8"/>
      <c r="E305" s="8"/>
    </row>
    <row r="306" spans="1:5" ht="75.75" customHeight="1" x14ac:dyDescent="0.25">
      <c r="A306" s="7"/>
      <c r="B306" s="8"/>
      <c r="C306" s="8"/>
      <c r="D306" s="8"/>
      <c r="E306" s="8"/>
    </row>
    <row r="307" spans="1:5" ht="75.75" customHeight="1" x14ac:dyDescent="0.25">
      <c r="A307" s="7"/>
      <c r="B307" s="8"/>
      <c r="C307" s="8"/>
      <c r="D307" s="8"/>
      <c r="E307" s="8"/>
    </row>
    <row r="308" spans="1:5" ht="75.75" customHeight="1" x14ac:dyDescent="0.25">
      <c r="A308" s="7"/>
      <c r="B308" s="8"/>
      <c r="C308" s="8"/>
      <c r="D308" s="8"/>
      <c r="E308" s="8"/>
    </row>
    <row r="309" spans="1:5" ht="75.75" customHeight="1" x14ac:dyDescent="0.25">
      <c r="A309" s="7"/>
      <c r="B309" s="8"/>
      <c r="C309" s="8"/>
      <c r="D309" s="8"/>
      <c r="E309" s="8"/>
    </row>
    <row r="310" spans="1:5" ht="75.75" customHeight="1" x14ac:dyDescent="0.25">
      <c r="A310" s="7"/>
      <c r="B310" s="8"/>
      <c r="C310" s="8"/>
      <c r="D310" s="8"/>
      <c r="E310" s="8"/>
    </row>
    <row r="311" spans="1:5" ht="75.75" customHeight="1" x14ac:dyDescent="0.25">
      <c r="A311" s="7"/>
      <c r="B311" s="8"/>
      <c r="C311" s="8"/>
      <c r="D311" s="8"/>
      <c r="E311" s="8"/>
    </row>
    <row r="312" spans="1:5" ht="75.75" customHeight="1" x14ac:dyDescent="0.25">
      <c r="A312" s="7"/>
      <c r="B312" s="8"/>
      <c r="C312" s="8"/>
      <c r="D312" s="8"/>
      <c r="E312" s="8"/>
    </row>
    <row r="313" spans="1:5" ht="75.75" customHeight="1" x14ac:dyDescent="0.25">
      <c r="A313" s="7"/>
      <c r="B313" s="8"/>
      <c r="C313" s="8"/>
      <c r="D313" s="8"/>
      <c r="E313" s="8"/>
    </row>
    <row r="314" spans="1:5" ht="75.75" customHeight="1" x14ac:dyDescent="0.25">
      <c r="A314" s="7"/>
      <c r="B314" s="8"/>
      <c r="C314" s="8"/>
      <c r="D314" s="8"/>
      <c r="E314" s="8"/>
    </row>
    <row r="315" spans="1:5" ht="75.75" customHeight="1" x14ac:dyDescent="0.25">
      <c r="A315" s="7"/>
      <c r="B315" s="8"/>
      <c r="C315" s="8"/>
      <c r="D315" s="8"/>
      <c r="E315" s="8"/>
    </row>
    <row r="316" spans="1:5" ht="75.75" customHeight="1" x14ac:dyDescent="0.25">
      <c r="A316" s="7"/>
      <c r="B316" s="8"/>
      <c r="C316" s="8"/>
      <c r="D316" s="8"/>
      <c r="E316" s="8"/>
    </row>
    <row r="317" spans="1:5" ht="75.75" customHeight="1" x14ac:dyDescent="0.25">
      <c r="A317" s="7"/>
      <c r="B317" s="8"/>
      <c r="C317" s="8"/>
      <c r="D317" s="8"/>
      <c r="E317" s="8"/>
    </row>
    <row r="318" spans="1:5" ht="75.75" customHeight="1" x14ac:dyDescent="0.25">
      <c r="A318" s="7"/>
      <c r="B318" s="8"/>
      <c r="C318" s="8"/>
      <c r="D318" s="8"/>
      <c r="E318" s="8"/>
    </row>
    <row r="319" spans="1:5" ht="75.75" customHeight="1" x14ac:dyDescent="0.25">
      <c r="A319" s="7"/>
      <c r="B319" s="8"/>
      <c r="C319" s="8"/>
      <c r="D319" s="8"/>
      <c r="E319" s="8"/>
    </row>
    <row r="320" spans="1:5" ht="75.75" customHeight="1" x14ac:dyDescent="0.25">
      <c r="A320" s="7"/>
      <c r="B320" s="8"/>
      <c r="C320" s="8"/>
      <c r="D320" s="8"/>
      <c r="E320" s="8"/>
    </row>
    <row r="321" spans="1:5" ht="75.75" customHeight="1" x14ac:dyDescent="0.25">
      <c r="A321" s="7"/>
      <c r="B321" s="8"/>
      <c r="C321" s="8"/>
      <c r="D321" s="8"/>
      <c r="E321" s="8"/>
    </row>
    <row r="322" spans="1:5" ht="75.75" customHeight="1" x14ac:dyDescent="0.25">
      <c r="A322" s="7"/>
      <c r="B322" s="8"/>
      <c r="C322" s="8"/>
      <c r="D322" s="8"/>
      <c r="E322" s="8"/>
    </row>
    <row r="323" spans="1:5" ht="75.75" customHeight="1" x14ac:dyDescent="0.25">
      <c r="A323" s="7"/>
      <c r="B323" s="8"/>
      <c r="C323" s="8"/>
      <c r="D323" s="8"/>
      <c r="E323" s="8"/>
    </row>
    <row r="324" spans="1:5" ht="75.75" customHeight="1" x14ac:dyDescent="0.25">
      <c r="A324" s="7"/>
      <c r="B324" s="8"/>
      <c r="C324" s="8"/>
      <c r="D324" s="8"/>
      <c r="E324" s="8"/>
    </row>
    <row r="325" spans="1:5" ht="75.75" customHeight="1" x14ac:dyDescent="0.25">
      <c r="A325" s="7"/>
      <c r="B325" s="8"/>
      <c r="C325" s="8"/>
      <c r="D325" s="8"/>
      <c r="E325" s="8"/>
    </row>
    <row r="326" spans="1:5" ht="75.75" customHeight="1" x14ac:dyDescent="0.25">
      <c r="A326" s="7"/>
      <c r="B326" s="8"/>
      <c r="C326" s="8"/>
      <c r="D326" s="8"/>
      <c r="E326" s="8"/>
    </row>
    <row r="327" spans="1:5" ht="75.75" customHeight="1" x14ac:dyDescent="0.25">
      <c r="A327" s="7"/>
      <c r="B327" s="8"/>
      <c r="C327" s="8"/>
      <c r="D327" s="8"/>
      <c r="E327" s="8"/>
    </row>
    <row r="328" spans="1:5" ht="75.75" customHeight="1" x14ac:dyDescent="0.25">
      <c r="A328" s="7"/>
      <c r="B328" s="8"/>
      <c r="C328" s="8"/>
      <c r="D328" s="8"/>
      <c r="E328" s="8"/>
    </row>
    <row r="329" spans="1:5" ht="75.75" customHeight="1" x14ac:dyDescent="0.25">
      <c r="A329" s="7"/>
      <c r="B329" s="8"/>
      <c r="C329" s="8"/>
      <c r="D329" s="8"/>
      <c r="E329" s="8"/>
    </row>
    <row r="330" spans="1:5" ht="75.75" customHeight="1" x14ac:dyDescent="0.25">
      <c r="A330" s="7"/>
      <c r="B330" s="8"/>
      <c r="C330" s="8"/>
      <c r="D330" s="8"/>
      <c r="E330" s="8"/>
    </row>
    <row r="331" spans="1:5" ht="75.75" customHeight="1" x14ac:dyDescent="0.25">
      <c r="A331" s="7"/>
      <c r="B331" s="8"/>
      <c r="C331" s="8"/>
      <c r="D331" s="8"/>
      <c r="E331" s="8"/>
    </row>
    <row r="332" spans="1:5" ht="75.75" customHeight="1" x14ac:dyDescent="0.25">
      <c r="A332" s="7"/>
      <c r="B332" s="8"/>
      <c r="C332" s="8"/>
      <c r="D332" s="8"/>
      <c r="E332" s="8"/>
    </row>
    <row r="333" spans="1:5" ht="75.75" customHeight="1" x14ac:dyDescent="0.25">
      <c r="A333" s="7"/>
      <c r="B333" s="8"/>
      <c r="C333" s="8"/>
      <c r="D333" s="8"/>
      <c r="E333" s="8"/>
    </row>
    <row r="334" spans="1:5" ht="75.75" customHeight="1" x14ac:dyDescent="0.25">
      <c r="A334" s="7"/>
      <c r="B334" s="8"/>
      <c r="C334" s="8"/>
      <c r="D334" s="8"/>
      <c r="E334" s="8"/>
    </row>
    <row r="335" spans="1:5" ht="75.75" customHeight="1" x14ac:dyDescent="0.25">
      <c r="A335" s="7"/>
      <c r="B335" s="8"/>
      <c r="C335" s="8"/>
      <c r="D335" s="8"/>
      <c r="E335" s="8"/>
    </row>
    <row r="336" spans="1:5" ht="75.75" customHeight="1" x14ac:dyDescent="0.25">
      <c r="A336" s="7"/>
      <c r="B336" s="8"/>
      <c r="C336" s="8"/>
      <c r="D336" s="8"/>
      <c r="E336" s="8"/>
    </row>
    <row r="337" spans="1:5" ht="75.75" customHeight="1" x14ac:dyDescent="0.25">
      <c r="A337" s="7"/>
      <c r="B337" s="8"/>
      <c r="C337" s="8"/>
      <c r="D337" s="8"/>
      <c r="E337" s="8"/>
    </row>
    <row r="338" spans="1:5" ht="75.75" customHeight="1" x14ac:dyDescent="0.25">
      <c r="A338" s="7"/>
      <c r="B338" s="8"/>
      <c r="C338" s="8"/>
      <c r="D338" s="8"/>
      <c r="E338" s="8"/>
    </row>
    <row r="339" spans="1:5" ht="75.75" customHeight="1" x14ac:dyDescent="0.25">
      <c r="A339" s="7"/>
      <c r="B339" s="8"/>
      <c r="C339" s="8"/>
      <c r="D339" s="8"/>
      <c r="E339" s="8"/>
    </row>
    <row r="340" spans="1:5" ht="75.75" customHeight="1" x14ac:dyDescent="0.25">
      <c r="A340" s="7"/>
      <c r="B340" s="8"/>
      <c r="C340" s="8"/>
      <c r="D340" s="8"/>
      <c r="E340" s="8"/>
    </row>
    <row r="341" spans="1:5" ht="75.75" customHeight="1" x14ac:dyDescent="0.25">
      <c r="A341" s="7"/>
      <c r="B341" s="8"/>
      <c r="C341" s="8"/>
      <c r="D341" s="8"/>
      <c r="E341" s="8"/>
    </row>
    <row r="342" spans="1:5" ht="75.75" customHeight="1" x14ac:dyDescent="0.25">
      <c r="A342" s="7"/>
      <c r="B342" s="8"/>
      <c r="C342" s="8"/>
      <c r="D342" s="8"/>
      <c r="E342" s="8"/>
    </row>
    <row r="343" spans="1:5" ht="75.75" customHeight="1" x14ac:dyDescent="0.25">
      <c r="A343" s="7"/>
      <c r="B343" s="8"/>
      <c r="C343" s="8"/>
      <c r="D343" s="8"/>
      <c r="E343" s="8"/>
    </row>
    <row r="344" spans="1:5" ht="75.75" customHeight="1" x14ac:dyDescent="0.25">
      <c r="A344" s="7"/>
      <c r="B344" s="8"/>
      <c r="C344" s="8"/>
      <c r="D344" s="8"/>
      <c r="E344" s="8"/>
    </row>
    <row r="345" spans="1:5" ht="75.75" customHeight="1" x14ac:dyDescent="0.25">
      <c r="A345" s="7"/>
      <c r="B345" s="8"/>
      <c r="C345" s="8"/>
      <c r="D345" s="8"/>
      <c r="E345" s="8"/>
    </row>
    <row r="346" spans="1:5" ht="75.75" customHeight="1" x14ac:dyDescent="0.25">
      <c r="A346" s="7"/>
      <c r="B346" s="8"/>
      <c r="C346" s="8"/>
      <c r="D346" s="8"/>
      <c r="E346" s="8"/>
    </row>
    <row r="347" spans="1:5" ht="75.75" customHeight="1" x14ac:dyDescent="0.25">
      <c r="A347" s="7"/>
      <c r="B347" s="8"/>
      <c r="C347" s="8"/>
      <c r="D347" s="8"/>
      <c r="E347" s="8"/>
    </row>
    <row r="348" spans="1:5" ht="75.75" customHeight="1" x14ac:dyDescent="0.25">
      <c r="A348" s="7"/>
      <c r="B348" s="8"/>
      <c r="C348" s="8"/>
      <c r="D348" s="8"/>
      <c r="E348" s="8"/>
    </row>
    <row r="349" spans="1:5" ht="75.75" customHeight="1" x14ac:dyDescent="0.25">
      <c r="A349" s="7"/>
      <c r="B349" s="8"/>
      <c r="C349" s="8"/>
      <c r="D349" s="8"/>
      <c r="E349" s="8"/>
    </row>
    <row r="350" spans="1:5" ht="75.75" customHeight="1" x14ac:dyDescent="0.25">
      <c r="A350" s="7"/>
      <c r="B350" s="8"/>
      <c r="C350" s="8"/>
      <c r="D350" s="8"/>
      <c r="E350" s="8"/>
    </row>
    <row r="351" spans="1:5" ht="75.75" customHeight="1" x14ac:dyDescent="0.25">
      <c r="A351" s="7"/>
      <c r="B351" s="8"/>
      <c r="C351" s="8"/>
      <c r="D351" s="8"/>
      <c r="E351" s="8"/>
    </row>
    <row r="352" spans="1:5" ht="75.75" customHeight="1" x14ac:dyDescent="0.25">
      <c r="A352" s="7"/>
      <c r="B352" s="8"/>
      <c r="C352" s="8"/>
      <c r="D352" s="8"/>
      <c r="E352" s="8"/>
    </row>
    <row r="353" spans="1:5" ht="75.75" customHeight="1" x14ac:dyDescent="0.25">
      <c r="A353" s="7"/>
      <c r="B353" s="8"/>
      <c r="C353" s="8"/>
      <c r="D353" s="8"/>
      <c r="E353" s="8"/>
    </row>
    <row r="354" spans="1:5" ht="75.75" customHeight="1" x14ac:dyDescent="0.25">
      <c r="A354" s="7"/>
      <c r="B354" s="8"/>
      <c r="C354" s="8"/>
      <c r="D354" s="8"/>
      <c r="E354" s="8"/>
    </row>
    <row r="355" spans="1:5" ht="75.75" customHeight="1" x14ac:dyDescent="0.25">
      <c r="A355" s="7"/>
      <c r="B355" s="8"/>
      <c r="C355" s="8"/>
      <c r="D355" s="8"/>
      <c r="E355" s="8"/>
    </row>
    <row r="356" spans="1:5" ht="75.75" customHeight="1" x14ac:dyDescent="0.25">
      <c r="A356" s="7"/>
      <c r="B356" s="8"/>
      <c r="C356" s="8"/>
      <c r="D356" s="8"/>
      <c r="E356" s="8"/>
    </row>
    <row r="357" spans="1:5" ht="75.75" customHeight="1" x14ac:dyDescent="0.25">
      <c r="A357" s="7"/>
      <c r="B357" s="8"/>
      <c r="C357" s="8"/>
      <c r="D357" s="8"/>
      <c r="E357" s="8"/>
    </row>
    <row r="358" spans="1:5" ht="75.75" customHeight="1" x14ac:dyDescent="0.25">
      <c r="A358" s="7"/>
      <c r="B358" s="8"/>
      <c r="C358" s="8"/>
      <c r="D358" s="8"/>
      <c r="E358" s="8"/>
    </row>
    <row r="359" spans="1:5" ht="70.5" customHeight="1" x14ac:dyDescent="0.25">
      <c r="A359" s="7"/>
      <c r="B359" s="8"/>
      <c r="C359" s="8"/>
      <c r="D359" s="8"/>
      <c r="E359" s="8"/>
    </row>
    <row r="360" spans="1:5" ht="70.5" customHeight="1" x14ac:dyDescent="0.25">
      <c r="A360" s="7"/>
      <c r="B360" s="8"/>
      <c r="C360" s="8"/>
      <c r="D360" s="8"/>
      <c r="E360" s="8"/>
    </row>
    <row r="361" spans="1:5" ht="70.5" customHeight="1" x14ac:dyDescent="0.25">
      <c r="A361" s="7"/>
      <c r="B361" s="8"/>
      <c r="C361" s="8"/>
      <c r="D361" s="8"/>
      <c r="E361" s="8"/>
    </row>
    <row r="362" spans="1:5" ht="70.5" customHeight="1" x14ac:dyDescent="0.25">
      <c r="A362" s="7"/>
      <c r="B362" s="8"/>
      <c r="C362" s="8"/>
      <c r="D362" s="8"/>
      <c r="E362" s="8"/>
    </row>
    <row r="363" spans="1:5" ht="70.5" customHeight="1" x14ac:dyDescent="0.25">
      <c r="A363" s="7"/>
      <c r="B363" s="8"/>
      <c r="C363" s="8"/>
      <c r="D363" s="8"/>
      <c r="E363" s="8"/>
    </row>
    <row r="364" spans="1:5" ht="70.5" customHeight="1" x14ac:dyDescent="0.25">
      <c r="A364" s="7"/>
      <c r="B364" s="8"/>
      <c r="C364" s="8"/>
      <c r="D364" s="8"/>
      <c r="E364" s="8"/>
    </row>
    <row r="365" spans="1:5" ht="70.5" customHeight="1" x14ac:dyDescent="0.25">
      <c r="A365" s="7"/>
      <c r="B365" s="8"/>
      <c r="C365" s="8"/>
      <c r="D365" s="8"/>
      <c r="E365" s="8"/>
    </row>
    <row r="366" spans="1:5" ht="70.5" customHeight="1" x14ac:dyDescent="0.25">
      <c r="A366" s="7"/>
      <c r="B366" s="8"/>
      <c r="C366" s="8"/>
      <c r="D366" s="8"/>
      <c r="E366" s="8"/>
    </row>
    <row r="367" spans="1:5" ht="70.5" customHeight="1" x14ac:dyDescent="0.25">
      <c r="A367" s="7"/>
      <c r="B367" s="8"/>
      <c r="C367" s="8"/>
      <c r="D367" s="8"/>
      <c r="E367" s="8"/>
    </row>
    <row r="368" spans="1:5" ht="70.5" customHeight="1" x14ac:dyDescent="0.25">
      <c r="A368" s="7"/>
      <c r="B368" s="8"/>
      <c r="C368" s="8"/>
      <c r="D368" s="8"/>
      <c r="E368" s="8"/>
    </row>
    <row r="369" spans="1:5" ht="70.5" customHeight="1" x14ac:dyDescent="0.25">
      <c r="A369" s="7"/>
      <c r="B369" s="8"/>
      <c r="C369" s="8"/>
      <c r="D369" s="8"/>
      <c r="E369" s="8"/>
    </row>
    <row r="370" spans="1:5" ht="70.5" customHeight="1" x14ac:dyDescent="0.25">
      <c r="A370" s="7"/>
      <c r="B370" s="8"/>
      <c r="C370" s="8"/>
      <c r="D370" s="8"/>
      <c r="E370" s="8"/>
    </row>
    <row r="371" spans="1:5" ht="70.5" customHeight="1" x14ac:dyDescent="0.25">
      <c r="A371" s="7"/>
      <c r="B371" s="8"/>
      <c r="C371" s="8"/>
      <c r="D371" s="8"/>
      <c r="E371" s="8"/>
    </row>
    <row r="372" spans="1:5" ht="70.5" customHeight="1" x14ac:dyDescent="0.25">
      <c r="A372" s="7"/>
      <c r="B372" s="8"/>
      <c r="C372" s="8"/>
      <c r="D372" s="8"/>
      <c r="E372" s="8"/>
    </row>
    <row r="373" spans="1:5" ht="70.5" customHeight="1" x14ac:dyDescent="0.25">
      <c r="A373" s="7"/>
      <c r="B373" s="8"/>
      <c r="C373" s="8"/>
      <c r="D373" s="8"/>
      <c r="E373" s="8"/>
    </row>
    <row r="374" spans="1:5" ht="70.5" customHeight="1" x14ac:dyDescent="0.25">
      <c r="A374" s="7"/>
      <c r="B374" s="8"/>
      <c r="C374" s="8"/>
      <c r="D374" s="8"/>
      <c r="E374" s="8"/>
    </row>
    <row r="375" spans="1:5" ht="70.5" customHeight="1" x14ac:dyDescent="0.25">
      <c r="A375" s="7"/>
      <c r="B375" s="8"/>
      <c r="C375" s="8"/>
      <c r="D375" s="8"/>
      <c r="E375" s="8"/>
    </row>
    <row r="376" spans="1:5" ht="70.5" customHeight="1" x14ac:dyDescent="0.25">
      <c r="A376" s="7"/>
      <c r="B376" s="8"/>
      <c r="C376" s="8"/>
      <c r="D376" s="8"/>
      <c r="E376" s="8"/>
    </row>
    <row r="377" spans="1:5" ht="70.5" customHeight="1" x14ac:dyDescent="0.25">
      <c r="A377" s="7"/>
      <c r="B377" s="8"/>
      <c r="C377" s="8"/>
      <c r="D377" s="8"/>
      <c r="E377" s="8"/>
    </row>
    <row r="378" spans="1:5" ht="70.5" customHeight="1" x14ac:dyDescent="0.25">
      <c r="A378" s="7"/>
      <c r="B378" s="8"/>
      <c r="C378" s="8"/>
      <c r="D378" s="8"/>
      <c r="E378" s="8"/>
    </row>
    <row r="379" spans="1:5" ht="70.5" customHeight="1" x14ac:dyDescent="0.25">
      <c r="A379" s="7"/>
      <c r="B379" s="8"/>
      <c r="C379" s="8"/>
      <c r="D379" s="8"/>
      <c r="E379" s="8"/>
    </row>
    <row r="380" spans="1:5" ht="70.5" customHeight="1" x14ac:dyDescent="0.25">
      <c r="A380" s="7"/>
      <c r="B380" s="8"/>
      <c r="C380" s="8"/>
      <c r="D380" s="8"/>
      <c r="E380" s="8"/>
    </row>
    <row r="381" spans="1:5" ht="70.5" customHeight="1" x14ac:dyDescent="0.25">
      <c r="A381" s="7"/>
      <c r="B381" s="8"/>
      <c r="C381" s="8"/>
      <c r="D381" s="8"/>
      <c r="E381" s="8"/>
    </row>
    <row r="382" spans="1:5" ht="70.5" customHeight="1" x14ac:dyDescent="0.25">
      <c r="A382" s="7"/>
      <c r="B382" s="8"/>
      <c r="C382" s="8"/>
      <c r="D382" s="8"/>
      <c r="E382" s="8"/>
    </row>
    <row r="383" spans="1:5" ht="70.5" customHeight="1" x14ac:dyDescent="0.25">
      <c r="A383" s="7"/>
      <c r="B383" s="8"/>
      <c r="C383" s="8"/>
      <c r="D383" s="8"/>
      <c r="E383" s="8"/>
    </row>
    <row r="384" spans="1:5" ht="70.5" customHeight="1" x14ac:dyDescent="0.25">
      <c r="A384" s="7"/>
      <c r="B384" s="8"/>
      <c r="C384" s="8"/>
      <c r="D384" s="8"/>
      <c r="E384" s="8"/>
    </row>
    <row r="385" spans="1:5" ht="70.5" customHeight="1" x14ac:dyDescent="0.25">
      <c r="A385" s="7"/>
      <c r="B385" s="8"/>
      <c r="C385" s="8"/>
      <c r="D385" s="8"/>
      <c r="E385" s="8"/>
    </row>
    <row r="386" spans="1:5" ht="70.5" customHeight="1" x14ac:dyDescent="0.25">
      <c r="A386" s="7"/>
      <c r="B386" s="8"/>
      <c r="C386" s="8"/>
      <c r="D386" s="8"/>
      <c r="E386" s="8"/>
    </row>
    <row r="387" spans="1:5" ht="70.5" customHeight="1" x14ac:dyDescent="0.25">
      <c r="A387" s="7"/>
      <c r="B387" s="8"/>
      <c r="C387" s="8"/>
      <c r="D387" s="8"/>
      <c r="E387" s="8"/>
    </row>
    <row r="388" spans="1:5" ht="70.5" customHeight="1" x14ac:dyDescent="0.25">
      <c r="A388" s="7"/>
      <c r="B388" s="8"/>
      <c r="C388" s="8"/>
      <c r="D388" s="8"/>
      <c r="E388" s="8"/>
    </row>
    <row r="389" spans="1:5" ht="70.5" customHeight="1" x14ac:dyDescent="0.25">
      <c r="A389" s="7"/>
      <c r="B389" s="8"/>
      <c r="C389" s="8"/>
      <c r="D389" s="8"/>
      <c r="E389" s="8"/>
    </row>
    <row r="390" spans="1:5" ht="70.5" customHeight="1" x14ac:dyDescent="0.25">
      <c r="A390" s="7"/>
      <c r="B390" s="8"/>
      <c r="C390" s="8"/>
      <c r="D390" s="8"/>
      <c r="E390" s="8"/>
    </row>
    <row r="391" spans="1:5" ht="70.5" customHeight="1" x14ac:dyDescent="0.25">
      <c r="A391" s="7"/>
      <c r="B391" s="8"/>
      <c r="C391" s="8"/>
      <c r="D391" s="8"/>
      <c r="E391" s="8"/>
    </row>
    <row r="392" spans="1:5" ht="70.5" customHeight="1" x14ac:dyDescent="0.25">
      <c r="A392" s="7"/>
      <c r="B392" s="8"/>
      <c r="C392" s="8"/>
      <c r="D392" s="8"/>
      <c r="E392" s="8"/>
    </row>
    <row r="393" spans="1:5" ht="70.5" customHeight="1" x14ac:dyDescent="0.25">
      <c r="A393" s="7"/>
      <c r="B393" s="8"/>
      <c r="C393" s="8"/>
      <c r="D393" s="8"/>
      <c r="E393" s="8"/>
    </row>
    <row r="394" spans="1:5" x14ac:dyDescent="0.25">
      <c r="A394" s="7"/>
      <c r="B394" s="8"/>
      <c r="C394" s="8"/>
      <c r="D394" s="8"/>
      <c r="E394" s="8"/>
    </row>
    <row r="395" spans="1:5" x14ac:dyDescent="0.25">
      <c r="A395" s="7"/>
      <c r="B395" s="8"/>
      <c r="C395" s="8"/>
      <c r="D395" s="8"/>
      <c r="E395" s="8"/>
    </row>
    <row r="396" spans="1:5" x14ac:dyDescent="0.25">
      <c r="A396" s="7"/>
      <c r="B396" s="8"/>
      <c r="C396" s="8"/>
      <c r="D396" s="8"/>
      <c r="E396" s="8"/>
    </row>
    <row r="397" spans="1:5" x14ac:dyDescent="0.25">
      <c r="A397" s="7"/>
      <c r="B397" s="8"/>
      <c r="C397" s="8"/>
      <c r="D397" s="8"/>
      <c r="E397" s="8"/>
    </row>
    <row r="398" spans="1:5" x14ac:dyDescent="0.25">
      <c r="A398" s="7"/>
      <c r="B398" s="8"/>
      <c r="C398" s="8"/>
      <c r="D398" s="8"/>
      <c r="E398" s="8"/>
    </row>
    <row r="399" spans="1:5" x14ac:dyDescent="0.25">
      <c r="A399" s="7"/>
      <c r="B399" s="8"/>
      <c r="C399" s="8"/>
      <c r="D399" s="8"/>
      <c r="E399" s="8"/>
    </row>
    <row r="400" spans="1:5" x14ac:dyDescent="0.25">
      <c r="A400" s="7"/>
      <c r="B400" s="8"/>
      <c r="C400" s="8"/>
      <c r="D400" s="8"/>
      <c r="E400" s="8"/>
    </row>
    <row r="401" spans="1:5" x14ac:dyDescent="0.25">
      <c r="A401" s="7"/>
      <c r="B401" s="8"/>
      <c r="C401" s="8"/>
      <c r="D401" s="8"/>
      <c r="E401" s="8"/>
    </row>
    <row r="402" spans="1:5" x14ac:dyDescent="0.25">
      <c r="A402" s="7"/>
      <c r="B402" s="8"/>
      <c r="C402" s="8"/>
      <c r="D402" s="8"/>
      <c r="E402" s="8"/>
    </row>
    <row r="403" spans="1:5" x14ac:dyDescent="0.25">
      <c r="A403" s="7"/>
      <c r="B403" s="8"/>
      <c r="C403" s="8"/>
      <c r="D403" s="8"/>
      <c r="E403" s="8"/>
    </row>
    <row r="404" spans="1:5" x14ac:dyDescent="0.25">
      <c r="A404" s="7"/>
      <c r="B404" s="8"/>
      <c r="C404" s="8"/>
      <c r="D404" s="8"/>
      <c r="E404" s="8"/>
    </row>
    <row r="405" spans="1:5" x14ac:dyDescent="0.25">
      <c r="A405" s="7"/>
      <c r="B405" s="8"/>
      <c r="C405" s="8"/>
      <c r="D405" s="8"/>
      <c r="E405" s="8"/>
    </row>
    <row r="406" spans="1:5" x14ac:dyDescent="0.25">
      <c r="A406" s="7"/>
      <c r="B406" s="8"/>
      <c r="C406" s="8"/>
      <c r="D406" s="8"/>
      <c r="E406" s="8"/>
    </row>
    <row r="407" spans="1:5" x14ac:dyDescent="0.25">
      <c r="A407" s="7"/>
      <c r="B407" s="8"/>
      <c r="C407" s="8"/>
      <c r="D407" s="8"/>
      <c r="E407" s="8"/>
    </row>
  </sheetData>
  <conditionalFormatting sqref="M1:M1048576">
    <cfRule type="cellIs" dxfId="4" priority="2" operator="equal">
      <formula>"need topic"</formula>
    </cfRule>
    <cfRule type="cellIs" dxfId="3" priority="3" operator="equal">
      <formula>"partial"</formula>
    </cfRule>
    <cfRule type="cellIs" dxfId="2" priority="4" operator="equal">
      <formula>"partial"</formula>
    </cfRule>
    <cfRule type="cellIs" dxfId="1" priority="5" operator="equal">
      <formula>"yes"</formula>
    </cfRule>
    <cfRule type="cellIs" dxfId="0" priority="6" operator="equal">
      <formula>"no"</formula>
    </cfRule>
  </conditionalFormatting>
  <hyperlinks>
    <hyperlink ref="D155" r:id="rId1" xr:uid="{00000000-0004-0000-0000-000000000000}"/>
    <hyperlink ref="D168" r:id="rId2" xr:uid="{00000000-0004-0000-0000-000001000000}"/>
  </hyperlinks>
  <pageMargins left="0.7" right="0.7" top="0.75" bottom="0.75" header="0.51180555555555496" footer="0.51180555555555496"/>
  <pageSetup orientation="portrait" horizontalDpi="300" verticalDpi="300" r:id="rId3"/>
</worksheet>
</file>

<file path=docProps/app.xml><?xml version="1.0" encoding="utf-8"?>
<Properties xmlns="http://schemas.openxmlformats.org/officeDocument/2006/extended-properties" xmlns:vt="http://schemas.openxmlformats.org/officeDocument/2006/docPropsVTypes">
  <Template/>
  <TotalTime>4</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Tristan Sun</dc:creator>
  <dc:description/>
  <cp:lastModifiedBy>Tristan Sun</cp:lastModifiedBy>
  <cp:revision>6</cp:revision>
  <dcterms:created xsi:type="dcterms:W3CDTF">2022-03-21T23:03:08Z</dcterms:created>
  <dcterms:modified xsi:type="dcterms:W3CDTF">2022-06-15T10:17:07Z</dcterms:modified>
  <dc:language>en-CA</dc:language>
</cp:coreProperties>
</file>