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9052BC43-9A0D-4378-A83F-AE1079B5EA6D}" xr6:coauthVersionLast="47" xr6:coauthVersionMax="47" xr10:uidLastSave="{00000000-0000-0000-0000-000000000000}"/>
  <bookViews>
    <workbookView xWindow="810" yWindow="-120" windowWidth="28110" windowHeight="16440" tabRatio="500"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K216" i="1" l="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alcChain>
</file>

<file path=xl/sharedStrings.xml><?xml version="1.0" encoding="utf-8"?>
<sst xmlns="http://schemas.openxmlformats.org/spreadsheetml/2006/main" count="888" uniqueCount="702">
  <si>
    <t>Problem</t>
  </si>
  <si>
    <t>Difficulty</t>
  </si>
  <si>
    <t>Topics</t>
  </si>
  <si>
    <t>Takeaways</t>
  </si>
  <si>
    <t>Analysis (Metacognition)</t>
  </si>
  <si>
    <t>Submit #</t>
  </si>
  <si>
    <t>Reading</t>
  </si>
  <si>
    <t>Thinking</t>
  </si>
  <si>
    <t>Coding</t>
  </si>
  <si>
    <t>Debug</t>
  </si>
  <si>
    <t>Total</t>
  </si>
  <si>
    <t>Level / 10</t>
  </si>
  <si>
    <t>Yourself?
(need topic, yes, no, implementation)</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</si>
  <si>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</si>
  <si>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</si>
  <si>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</si>
  <si>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</si>
  <si>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</si>
  <si>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</si>
  <si>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</si>
  <si>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</si>
  <si>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</si>
  <si>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brute force, constructive algorithms, dfs and similar, graphs, greedy, implementation, math</t>
  </si>
  <si>
    <t>if every team plays every other team, n(n-1) games played
casework based on parity</t>
  </si>
  <si>
    <t>try casework (based on parity)</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</si>
  <si>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</si>
  <si>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</si>
  <si>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</si>
  <si>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</si>
  <si>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</si>
  <si>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</si>
  <si>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</si>
  <si>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</si>
  <si>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</si>
  <si>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</si>
  <si>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</si>
  <si>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</si>
  <si>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</si>
  <si>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</si>
  <si>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</si>
  <si>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</si>
  <si>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</si>
  <si>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</si>
  <si>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</si>
  <si>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</si>
  <si>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</si>
  <si>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</si>
  <si>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</si>
  <si>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</si>
  <si>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</si>
  <si>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</si>
  <si>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</si>
  <si>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</si>
  <si>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</si>
  <si>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</si>
  <si>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</si>
  <si>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</si>
  <si>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</si>
  <si>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</si>
  <si>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</si>
  <si>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</si>
  <si>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</si>
  <si>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</si>
  <si>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</si>
  <si>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</si>
  <si>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</si>
  <si>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</si>
  <si>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</si>
  <si>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quantify EVERYTHING
not all elements are equally important
don't be afraid to use an extra iteration to check if correct</t>
  </si>
  <si>
    <t>should have quantified what to paint if useless painter
don't be afraid to use another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</si>
  <si>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</si>
  <si>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</si>
  <si>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</si>
  <si>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</si>
  <si>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</si>
  <si>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</si>
  <si>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</si>
  <si>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</si>
  <si>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</si>
  <si>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</si>
  <si>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</si>
  <si>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</si>
  <si>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</si>
  <si>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</si>
  <si>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when see problem that's about magic ordering like this (E.g OKEA) consider congruency</t>
  </si>
  <si>
    <t>should have tried congruency instead of blind guessing</t>
  </si>
  <si>
    <t>546C</t>
  </si>
  <si>
    <t>combinatorics, brute force, games</t>
  </si>
  <si>
    <t>generally for games, repeat for all states
all states of two decks = all cards order * split position</t>
  </si>
  <si>
    <t>should have iterated all positions intead of using magic number</t>
  </si>
  <si>
    <t>651C</t>
  </si>
  <si>
    <t>combinatorics, implementation, geometry</t>
  </si>
  <si>
    <t>to count # of pairs with certain properties independent on x and y, be careful not to overcount
ncr is really easy to calculate, don't mess with overflow if you don't have to</t>
  </si>
  <si>
    <t>should have made the observation that only duplicates are overcounted</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</si>
  <si>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</si>
  <si>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</si>
  <si>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</si>
  <si>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</si>
  <si>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</si>
  <si>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</si>
  <si>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</si>
  <si>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</si>
  <si>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</si>
  <si>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</si>
  <si>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</si>
  <si>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</si>
  <si>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</si>
  <si>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</si>
  <si>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</si>
  <si>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</si>
  <si>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</si>
  <si>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</si>
  <si>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</si>
  <si>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</si>
  <si>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</si>
  <si>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can rename your loop variables to something nicer</t>
  </si>
  <si>
    <t>should have noticed brute-forceable from the bounds</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</si>
  <si>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</si>
  <si>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</si>
  <si>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</si>
  <si>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</si>
  <si>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</si>
  <si>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</si>
  <si>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</si>
  <si>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</si>
  <si>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</si>
  <si>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</si>
  <si>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</si>
  <si>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</si>
  <si>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</si>
  <si>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</si>
  <si>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</si>
  <si>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</si>
  <si>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</si>
  <si>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</si>
  <si>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</si>
  <si>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</si>
  <si>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</si>
  <si>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</si>
  <si>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</si>
  <si>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</si>
  <si>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</si>
  <si>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</si>
  <si>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</si>
  <si>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</si>
  <si>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</si>
  <si>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</si>
  <si>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</si>
  <si>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</si>
  <si>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</si>
  <si>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</si>
  <si>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</si>
  <si>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</si>
  <si>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</si>
  <si>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</si>
  <si>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</si>
  <si>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</si>
  <si>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</si>
  <si>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</si>
  <si>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equations, observation</t>
  </si>
  <si>
    <t>0/x = 0 not und</t>
  </si>
  <si>
    <t>ICPC 8078</t>
  </si>
  <si>
    <t>implementation</t>
  </si>
  <si>
    <t>iterate backwardssss</t>
  </si>
  <si>
    <t>UVA  10302</t>
  </si>
  <si>
    <t>speed, math, polynomials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</si>
  <si>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</si>
  <si>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</si>
  <si>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</si>
  <si>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</si>
  <si>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</si>
  <si>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</si>
  <si>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</si>
  <si>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</si>
  <si>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</si>
  <si>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</si>
  <si>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</si>
  <si>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</si>
  <si>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</si>
  <si>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</si>
  <si>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</si>
  <si>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</si>
  <si>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</si>
  <si>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</si>
  <si>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</si>
  <si>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</si>
  <si>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</si>
  <si>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</si>
  <si>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</si>
  <si>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</si>
  <si>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</si>
  <si>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</si>
  <si>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</si>
  <si>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</si>
  <si>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</si>
  <si>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</si>
  <si>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</si>
  <si>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</si>
  <si>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1475C</t>
  </si>
  <si>
    <t>graphs, combinatorics</t>
  </si>
  <si>
    <t>what is a bigraph?
If you see things blocking/preventing each other, think graphs</t>
  </si>
  <si>
    <t>notice you can represent as a bigraph
use ll for answer</t>
  </si>
  <si>
    <t>need topic</t>
  </si>
  <si>
    <t>1473C</t>
  </si>
  <si>
    <t>combinatorics, constructive</t>
  </si>
  <si>
    <t>how can you divy up the sequence?
You can use a variable in the math expression like a macro to simplify</t>
  </si>
  <si>
    <t>find a good way to count number of inversions</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</si>
  <si>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</si>
  <si>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</si>
  <si>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</si>
  <si>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</si>
  <si>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</si>
  <si>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</si>
  <si>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</si>
  <si>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</si>
  <si>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</si>
  <si>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</si>
  <si>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</si>
  <si>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</si>
  <si>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</si>
  <si>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</si>
  <si>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</si>
  <si>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</si>
  <si>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</si>
  <si>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</si>
  <si>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</si>
  <si>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don't have to actually delete the item, can just mark it
balanced binary tree = set
balanced binary tree is all O(logn)</t>
  </si>
  <si>
    <t>O(n^2) doesn’t pass but O(nlogn) does</t>
  </si>
  <si>
    <t>1466D</t>
  </si>
  <si>
    <t>ds, mutate, implementation, trees</t>
  </si>
  <si>
    <t>instead of being smart and counting everything in correct, order, you can generate all possible and sort ;)
tree is a connected graph w/ n-1 edges</t>
  </si>
  <si>
    <t xml:space="preserve">always best to put same colours in one component
a tree can be a straight line
</t>
  </si>
  <si>
    <t>1463B</t>
  </si>
  <si>
    <t>constructive, greedy, proofs</t>
  </si>
  <si>
    <t>you should try to prove everything
prove that the differene is always smaller than half the sum</t>
  </si>
  <si>
    <t>alternate 1 x 1 x or x 1 x 1</t>
  </si>
  <si>
    <t>1462E1</t>
  </si>
  <si>
    <t>combinatorics, math</t>
  </si>
  <si>
    <t>you can rewrite (x,x+1,x+2) as (x-1,x,x+1)
make everything a ll if concerned abt overflow</t>
  </si>
  <si>
    <t>misread , thought wanted two different tuples
you can list out all possible triples</t>
  </si>
  <si>
    <t>1462D</t>
  </si>
  <si>
    <t>arrays, operations, greedy</t>
  </si>
  <si>
    <t>problem wants # operations, make a variable for that
for problems with operations: what stays constant between operations?</t>
  </si>
  <si>
    <t xml:space="preserve">iterate through values of k
</t>
  </si>
  <si>
    <t>1661A</t>
  </si>
  <si>
    <t>TK</t>
  </si>
  <si>
    <t>speed, greedy</t>
  </si>
  <si>
    <t>read the bounds correctly lol</t>
  </si>
  <si>
    <t>1661B</t>
  </si>
  <si>
    <t>brute force, dp</t>
  </si>
  <si>
    <t>you should always consider brute force sol
powers of 2, think binary</t>
  </si>
  <si>
    <t>realize you can brute force
there's probably also a way to do it with dp</t>
  </si>
  <si>
    <t>1661C</t>
  </si>
  <si>
    <t xml:space="preserve">create subproblems
can you extract the information and turn it into a subproblem?
</t>
  </si>
  <si>
    <t>extract the 1s and 2s needed into an alternate form
then find the most efficient way to form that</t>
  </si>
  <si>
    <t>1461D</t>
  </si>
  <si>
    <t>query, proofs, brute force, sortings</t>
  </si>
  <si>
    <t>a lot of the time query problems are precomputation
use y combinator to do recursion
what master theorem is</t>
  </si>
  <si>
    <t xml:space="preserve">
&gt; figured out you can precompute
= try to prove with master theorem
= realize it's O(n)</t>
  </si>
  <si>
    <t>1461C</t>
  </si>
  <si>
    <t>expected value</t>
  </si>
  <si>
    <t>complementary counting!!
How to count probability of something happening given array of chances it happens</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</si>
  <si>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</si>
  <si>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</si>
  <si>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</si>
  <si>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</si>
  <si>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</si>
  <si>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</si>
  <si>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gcd(a,b,c)=gcd(a,|a-b|,|a-c|)=gcd(a,b%a,c%a)
keep the end goal in mind when writing equations</t>
  </si>
  <si>
    <t>&gt; got the correct formula
&gt; try not to write useless equations, keep the end goal in mind
= applied it wrong lmao</t>
  </si>
  <si>
    <t>partial</t>
  </si>
  <si>
    <t>1455D
(good dp problem!)</t>
  </si>
  <si>
    <t>dp, greedy</t>
  </si>
  <si>
    <t>if you don't know what to do, work thru some examples methodically
if you don't know what to do, quantify trivial observations</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</si>
  <si>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</si>
  <si>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</si>
  <si>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</si>
  <si>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</si>
  <si>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</si>
  <si>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</si>
  <si>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</si>
  <si>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learned extended euclidean and fermat
try to represent things in simpler forms easier to work with (e.g. array of odd num)
+-* are distributive over mod, just not /</t>
  </si>
  <si>
    <t>&gt; realized that if you fix the towers, only one way
= need to store the towers better
= dp, or induct that it's fibonacci</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</si>
  <si>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</si>
  <si>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</si>
  <si>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</si>
  <si>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</si>
  <si>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</si>
  <si>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</si>
  <si>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</si>
  <si>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</si>
  <si>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</si>
  <si>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</si>
  <si>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</si>
  <si>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</si>
  <si>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</si>
  <si>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</si>
  <si>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</si>
  <si>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</si>
  <si>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</si>
  <si>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</si>
  <si>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</si>
  <si>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</si>
  <si>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</si>
  <si>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</si>
  <si>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</si>
  <si>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</si>
  <si>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</si>
  <si>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</si>
  <si>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</si>
  <si>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</si>
  <si>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</si>
  <si>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</si>
  <si>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</si>
  <si>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</si>
  <si>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</si>
  <si>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</si>
  <si>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</si>
  <si>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</si>
  <si>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</si>
  <si>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</si>
  <si>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</si>
  <si>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</si>
  <si>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</si>
  <si>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</si>
  <si>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</si>
  <si>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</si>
  <si>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hint: prove that composite has friends always</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</si>
  <si>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</si>
  <si>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</si>
  <si>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</si>
  <si>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</si>
  <si>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</si>
  <si>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</si>
  <si>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write program to support test cases even if no test cases</t>
  </si>
  <si>
    <t>&gt; proved the greedy, good
= check your answer like in a contest b4 submit</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</si>
  <si>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</si>
  <si>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</si>
  <si>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</si>
  <si>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</si>
  <si>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</si>
  <si>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</si>
  <si>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</si>
  <si>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</si>
  <si>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</si>
  <si>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if your solution is too slow, can you change the way you store/process the data?</t>
  </si>
  <si>
    <t xml:space="preserve">
&gt; right idea considering gaps
= forgot to check the time limit before considering solution
= didn't consider storing differently to save time
</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</si>
  <si>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</si>
  <si>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</si>
  <si>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</si>
  <si>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</si>
  <si>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</si>
  <si>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</si>
  <si>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greedy, strings</t>
  </si>
  <si>
    <t>1659C</t>
  </si>
  <si>
    <t>brute force, proofs, optimization, implementation</t>
  </si>
  <si>
    <t>use prefix sums to simplify messy equations
general strategy for non-dp min cost problems: write an equation, minimize var
use std::partial_sum for prefix sums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</si>
  <si>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</si>
  <si>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</si>
  <si>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</si>
  <si>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</si>
  <si>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</si>
  <si>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</si>
  <si>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</si>
  <si>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</si>
  <si>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</si>
  <si>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</si>
  <si>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</si>
  <si>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</si>
  <si>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</si>
  <si>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</si>
  <si>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</si>
  <si>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</si>
  <si>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</si>
  <si>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</si>
  <si>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</si>
  <si>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</si>
  <si>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</si>
  <si>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</si>
  <si>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</si>
  <si>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</si>
  <si>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</si>
  <si>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</si>
  <si>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</si>
  <si>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</si>
  <si>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</si>
  <si>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</si>
  <si>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</si>
  <si>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</si>
  <si>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</si>
  <si>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IMPLEMENT IT YOURSELF
think DSU when connected components, …
always consider the brute force</t>
  </si>
  <si>
    <t>&gt; realized all corners need to be connected
= didn't consider brute force to find minimum</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</si>
  <si>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</si>
  <si>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</si>
  <si>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</si>
  <si>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</si>
  <si>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</si>
  <si>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</si>
  <si>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</si>
  <si>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</si>
  <si>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</si>
  <si>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</si>
  <si>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WRITE OUT AS EXPRESSION and QUANTIFY
transform the problem into something you (or google) knows how to do
everything in the problem statement is important (e.g. arr as string means no neg)</t>
  </si>
  <si>
    <t>&gt; thought of a dp solution, but didn't try implementing it
= didn't think to use prefix sums or transform the problem</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</si>
  <si>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</si>
  <si>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</si>
  <si>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</si>
  <si>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</si>
  <si>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</si>
  <si>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</si>
  <si>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</si>
  <si>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</si>
  <si>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</si>
  <si>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</si>
  <si>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</si>
  <si>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</si>
  <si>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</si>
  <si>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</si>
  <si>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</si>
  <si>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</si>
  <si>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</si>
  <si>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</si>
  <si>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1673D</t>
  </si>
  <si>
    <t>number theory, math, combinatorics</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</si>
  <si>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</si>
  <si>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</si>
  <si>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</si>
  <si>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</si>
  <si>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</si>
  <si>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</si>
  <si>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</si>
  <si>
    <t>1512E</t>
  </si>
  <si>
    <t>implementation, math, brute force, dp</t>
  </si>
  <si>
    <t>quanitfy everything. Like everything.
Handle all the cases in implementation problems (casework)</t>
  </si>
  <si>
    <t>&gt; realized greedy is possible, or dp
= didn't quantify, so couldn't implement</t>
  </si>
  <si>
    <t>1513C
good dp problem</t>
  </si>
  <si>
    <t>try dp on every problem to develop dp radar
remember to modulo 1e9+7
think about how much each contributes</t>
  </si>
  <si>
    <t>&gt; fail, didn't think to use dp</t>
  </si>
  <si>
    <t>1514C
(try the bonus task)</t>
  </si>
  <si>
    <t>number theory, mod</t>
  </si>
  <si>
    <t>remember the relationships between mod, gcd, phi, …
a~=1(mod n) &lt;=&gt; a = 1 + kn</t>
  </si>
  <si>
    <t>&gt; fail, didn't make the observation needs to be coprime
= should have tried google</t>
  </si>
  <si>
    <t>1519D</t>
  </si>
  <si>
    <t>brute force, two pointers, implementation</t>
  </si>
  <si>
    <t>instead of picking left and right pointers, pick centre and length
prefix sums lets you calculate sum fast
try to improve the brute force solution</t>
  </si>
  <si>
    <t>&gt; found the bruteforce solution
= didn't think to choose centre
&gt; thought to use prefix sums</t>
  </si>
  <si>
    <t>1520F1</t>
  </si>
  <si>
    <t>interactive, binary search</t>
  </si>
  <si>
    <t>you can implement binary search using recursion</t>
  </si>
  <si>
    <t>&gt; thought to use binary search
= forgot to adjust k</t>
  </si>
  <si>
    <t>1523C</t>
  </si>
  <si>
    <t>ds, implementation, greedy</t>
  </si>
  <si>
    <t>to consider which option is better, try some cases following each</t>
  </si>
  <si>
    <t>&gt; fail
= didn't really try</t>
  </si>
  <si>
    <t>1395C</t>
  </si>
  <si>
    <t>bits, brute force</t>
  </si>
  <si>
    <t>always consider the brute force solution!</t>
  </si>
  <si>
    <t>&gt; thought of brute force, but dismissed it
&gt; implemented it</t>
  </si>
  <si>
    <t>1527C
good dp problem</t>
  </si>
  <si>
    <t>dp, prefix sums, implementation</t>
  </si>
  <si>
    <t>try improve the brute force solution
always try dp
THINK ABOUT HOW TO CALCULATE QUICK AND EASY BEFORE IMPLEMENT</t>
  </si>
  <si>
    <t>&gt; thought of the brute force solution
= didn't force myself to try dp
&gt; thought of the dp transition</t>
  </si>
  <si>
    <t>1528A dp/graph problem</t>
  </si>
  <si>
    <t>dfs, trees, dp, greedy</t>
  </si>
  <si>
    <t>can you break it into easier smaller problems?
Push vs pull dp
implementation</t>
  </si>
  <si>
    <t>&gt; realized can do greedy with dp
= didn't realize we just take max value for each node w/ push dp
= didn't implement</t>
  </si>
  <si>
    <t>1530D
good graphs problem</t>
  </si>
  <si>
    <t>graphs</t>
  </si>
  <si>
    <t>1537E1</t>
  </si>
  <si>
    <t>brute force, strings, two pointers</t>
  </si>
  <si>
    <t>turn your observations into something you know (e.g. infinite prefix of str)</t>
  </si>
  <si>
    <t>&gt; realized the length doesn't matter
= didn't realize equal to infinite prefix
&gt; implemented it</t>
  </si>
  <si>
    <t>1539D
two pointers problem</t>
  </si>
  <si>
    <t>1542C</t>
  </si>
  <si>
    <t>&gt; different way to think about lcm</t>
  </si>
  <si>
    <t>????
This problem is too big brain</t>
  </si>
  <si>
    <t>1555D</t>
  </si>
  <si>
    <t>brute force, constructive, strings</t>
  </si>
  <si>
    <t>make observations about more things - answer, intermediate format, …
everything in the statement is important</t>
  </si>
  <si>
    <t>&gt; realized we only need to search palindromes len 3
= didn't realize the string must be periodic
= didn't make observations about beautiful strings</t>
  </si>
  <si>
    <t>1678A</t>
  </si>
  <si>
    <t>implementation, soeed</t>
  </si>
  <si>
    <t>1678B1</t>
  </si>
  <si>
    <t>implementation, speed</t>
  </si>
  <si>
    <t>1678B2</t>
  </si>
  <si>
    <t>1800???</t>
  </si>
  <si>
    <t>1678C</t>
  </si>
  <si>
    <t>brute force, combinatorics</t>
  </si>
  <si>
    <t>be careful not to overcount during combinatorics
can also use fenwick/segtree for this problem in O(n^2logn), try next time</t>
  </si>
  <si>
    <t>&gt; realized only need to fix b,c
= didn't use prefix sum so TLE
= overcounted</t>
  </si>
  <si>
    <t>1678D</t>
  </si>
  <si>
    <t>1670A</t>
  </si>
  <si>
    <t>1670B</t>
  </si>
  <si>
    <t>strings, implementation</t>
  </si>
  <si>
    <t>1670C</t>
  </si>
  <si>
    <t>graphs, dsu, components</t>
  </si>
  <si>
    <t>see conections, paths, … need to think DSU and graphs</t>
  </si>
  <si>
    <t>&gt; realized there are connections
= tried to count groups w/o graphs
= didn't realize they were components</t>
  </si>
  <si>
    <t>1670D</t>
  </si>
  <si>
    <t>binary search, geoemtry</t>
  </si>
  <si>
    <t>should have thought symbollically instead of just concretely
read statement more carefully, wasted time b4 realize infinite grid</t>
  </si>
  <si>
    <t>&gt; realized to divide into heights of 3 each
&gt; realized want to keep lines as close as possible
= didn't observate 3H^2 gives points and 2*points gives triangles
&gt; realized binary search</t>
  </si>
  <si>
    <t>1566D2</t>
  </si>
  <si>
    <t>implementation, sortings, two pointers</t>
  </si>
  <si>
    <t>inconvenience is the same as number of pairs i &gt; j
m is small enough to sort and consider all</t>
  </si>
  <si>
    <t>&gt; realized want to put end index first
= didn't realize m small enough to consider all seats b4
= didn't implement</t>
  </si>
  <si>
    <t>1567C
dp problem also</t>
  </si>
  <si>
    <t>observation, number theory, dp</t>
  </si>
  <si>
    <t>consider the parity (in this case of 2)
there is also a dp solution</t>
  </si>
  <si>
    <t>&gt; fail
= didn't make the observation that adding every other column is normal</t>
  </si>
  <si>
    <t>1582D</t>
  </si>
  <si>
    <t>Dirichlet Principle ==&gt; there always exists two of three nonzero numbers that sum to nonzero
write it out to help visualize!</t>
  </si>
  <si>
    <t>&gt; solved an easier subproblem without limit
= didn't think to pair b/c didn't write it out</t>
  </si>
  <si>
    <t>1593E
graphs problem</t>
  </si>
  <si>
    <t>graphs, implementation, bfs</t>
  </si>
  <si>
    <t>thought of bfs sol https://codeforces.com/blog/entry/96034?#comment-851708 
4e5 equivalent to 4*10^5
graphs &lt;==&gt; dsu, queue</t>
  </si>
  <si>
    <t>&gt; thought of the bfs solution
= mistakenly dismissed the editorial solution. Didn’t think to use queue</t>
  </si>
  <si>
    <t>1680C</t>
  </si>
  <si>
    <t>binary searach, strings, two pointers</t>
  </si>
  <si>
    <t>use binary search iff k==&gt;k+1
you can still use binary search if there's no ordering comparison available
you can think of a too slow solution and try to optimize it</t>
  </si>
  <si>
    <t>&gt; thought to try two pointers but dismissed the too slow solution before trying to optimize it
= should have tried to force it into dp, binary search, two pointers, …</t>
  </si>
  <si>
    <t>1680E
dp problem https://codeforces.com/contest/1680/problem/E</t>
  </si>
  <si>
    <t>1679B</t>
  </si>
  <si>
    <t>&gt; choke</t>
  </si>
  <si>
    <t>1603B</t>
  </si>
  <si>
    <t>struggle visualizing, try draw it on a coordinate plane, number line, ....
no ideas? Find bounds and create conjs
handmade cases, do on paper!
Make observations from bruteforced anss
see mod think subtraction
few inputs ==&gt; send to casework jesus</t>
  </si>
  <si>
    <t>&gt; fail
= should have visualized it
= should have tried cases by hand
= should have created cases b/c mod &lt;==&gt; subtraction</t>
  </si>
  <si>
    <t>1679C</t>
  </si>
  <si>
    <t>fenwick, binary search</t>
  </si>
  <si>
    <t>read the problem statement carefully
fenwick tree can do range and individual queries</t>
  </si>
  <si>
    <t>&gt; realized we should use binary search
= didn't think of the fenwick tree solution
= didn't implement, ran out of time</t>
  </si>
  <si>
    <t xml:space="preserve">
1679D graphs
https://codeforces.com/contest/1679/problem/D</t>
  </si>
  <si>
    <t>1607E</t>
  </si>
  <si>
    <t>speed, implementation</t>
  </si>
  <si>
    <t>&gt; why is this 1600
= misread the problem statement, should have realized not necessarily all moves can fit on board</t>
  </si>
  <si>
    <t>1393B</t>
  </si>
  <si>
    <t>quantify it man</t>
  </si>
  <si>
    <t>&gt; choke
= should have thought to count it in pairs</t>
  </si>
  <si>
    <t>1609D</t>
  </si>
  <si>
    <t>graphs, dsu, implementation</t>
  </si>
  <si>
    <t>abstracting the problem makes it really easy to see what to use (dsu in this case)
what is a star graph</t>
  </si>
  <si>
    <t>&gt; realized should use dsu
= didn't read it properly and realize we can have postponed vertices
= didn't realize use path compression to easily find largest component</t>
  </si>
  <si>
    <t>71C</t>
  </si>
  <si>
    <t>speed, math, number theory</t>
  </si>
  <si>
    <t>1389B</t>
  </si>
  <si>
    <t>implementation, brute force, greedy</t>
  </si>
  <si>
    <t>be careful of edge cases: in this problem you can use the same pair multiple times
write out your pseudocode before implement, makes easier not to make bugs</t>
  </si>
  <si>
    <t>&gt; realized how to do it
= shitty implementation
= should have tried to debug myself</t>
  </si>
  <si>
    <t>1374E1</t>
  </si>
  <si>
    <t>1600</t>
  </si>
  <si>
    <t>greedy, ds, sortings</t>
  </si>
  <si>
    <t>didn't casework hard enough</t>
  </si>
  <si>
    <t>&gt; realized we can just sort, easier solution than editorial
= didn't realize we need to count A[i] + B[i] as one C[i] b/c didn't use casework</t>
  </si>
  <si>
    <t>151C</t>
  </si>
  <si>
    <t>games, number theory, math</t>
  </si>
  <si>
    <t>you can generate the entire prime factorization of a number in O(logn)</t>
  </si>
  <si>
    <t>&gt; realized prime vs non-prime divisors
= didn't realize can actually generate the entire factorization</t>
  </si>
  <si>
    <t>SPOJ PIR</t>
  </si>
  <si>
    <t>geometry</t>
  </si>
  <si>
    <t>https://www.youtube.com/watch?v=NZKze8fkNvM     two ways to find volume tetrahedron: heron and matrix
in practice, skim editorial to see if formula is intended sol. If not, try to solve first</t>
  </si>
  <si>
    <t>&gt; found heron formula
= didn't know can use determinant like this</t>
  </si>
  <si>
    <t>1373D
find a way to solve it with dp</t>
  </si>
  <si>
    <t>learned about Kadane's algorithm to find max sum subsegment in O(n)
GENERAL DP SOLUTION for such problems where you need to apply some function to some small # of subsegments</t>
  </si>
  <si>
    <t>&gt; realized we only need to consider len 2
= should have been more careful and realized we need to consider both a-b and b-a
= didn't think of the dp solution</t>
  </si>
  <si>
    <t>G302977C</t>
  </si>
  <si>
    <t>dp, bitmasks</t>
  </si>
  <si>
    <t>take or don't take vitamin
make sure to initialize to neutural value
don’t forget to write basecase</t>
  </si>
  <si>
    <t>G302977D</t>
  </si>
  <si>
    <t>prefix sums, dp</t>
  </si>
  <si>
    <t>unrelated, but you can use 2d prefix sums too</t>
  </si>
  <si>
    <t>G302977E</t>
  </si>
  <si>
    <t>dp</t>
  </si>
  <si>
    <t>it's always better to have uncrossed paths
cross vs uncross dist is same b/c same keys</t>
  </si>
  <si>
    <t>G302977F</t>
  </si>
  <si>
    <t>combinatorics, dp</t>
  </si>
  <si>
    <t>binomial coefficient can be done with dp
arrangements ==&gt; think cycles, graphs
what is a derangement</t>
  </si>
  <si>
    <t>G302977G</t>
  </si>
  <si>
    <t>dp, particle motion</t>
  </si>
  <si>
    <t>a lot of dp is just "generate everything"</t>
  </si>
  <si>
    <t>G302977H</t>
  </si>
  <si>
    <t>keep in mind the restrictions of problem during dp. eg s[i] must be &lt; s[j]
can have many base cases
break it up into subproblems e.g. begin, extend</t>
  </si>
  <si>
    <t>G302977K</t>
  </si>
  <si>
    <t>should be able to determine next dp purely from previous state
estimate the time complexity by writing it up as a summation or use master theorem
harmonic series is logn</t>
  </si>
  <si>
    <t>G302977I</t>
  </si>
  <si>
    <t>query, dp</t>
  </si>
  <si>
    <t>easy problem</t>
  </si>
  <si>
    <t>G302977J
https://codeforces.com/gym/302977</t>
  </si>
  <si>
    <t>dp, graphs</t>
  </si>
  <si>
    <t>1371D</t>
  </si>
  <si>
    <t>does it look like a constructive problem?
Write out pseudocode for implementing greedy and constructive</t>
  </si>
  <si>
    <t>&gt; realized we should use diagonals
&gt; realized ans is either 0 or 2
= struggled to impl because jumped into without writing pseudocode</t>
  </si>
  <si>
    <t>1364C</t>
  </si>
  <si>
    <t>constructive, greedy</t>
  </si>
  <si>
    <t>don't know what to do -&gt; CREATE OWN TCS AND WRITE BOUNDS</t>
  </si>
  <si>
    <t>&gt; fail
= didn't make the key observation
= should have wrote own testcases</t>
  </si>
  <si>
    <t>1363C</t>
  </si>
  <si>
    <t>game theory</t>
  </si>
  <si>
    <t xml:space="preserve">think backwords
 ArabicCompetitiveProgramming/04 Math/Combinatorial_Game_Theory_01_Intro.pdf </t>
  </si>
  <si>
    <t>&gt; realized solely dependent on parity of n
= forgot to  handle case where ayush wins instantly</t>
  </si>
  <si>
    <t>1358C</t>
  </si>
  <si>
    <t>math</t>
  </si>
  <si>
    <t>you can rewrite numbers
what are the possible bounds of the answer?</t>
  </si>
  <si>
    <t>&gt; fail
= should have realized max ans is max - min
= should have realized each path increases by 1</t>
  </si>
  <si>
    <t>1353D</t>
  </si>
  <si>
    <t>if you don't want to make implementation mistakes write pseudocode and let copilot write the actual code</t>
  </si>
  <si>
    <t>&gt; realized is just an implementation problem
= didn't know time complexity of pq is o(nlogn)
= forgot to use pq lmao</t>
  </si>
  <si>
    <t>1352G</t>
  </si>
  <si>
    <t>try all ideas even if they sound wrong
brute force in stress test sees if your program missed an answer</t>
  </si>
  <si>
    <t>&gt; thought about graphs
= tried to think of a smarter solution instead of stress testing
= if it works, just use it</t>
  </si>
  <si>
    <t>1682D</t>
  </si>
  <si>
    <t>trees, constructive</t>
  </si>
  <si>
    <t>Handshaking lemma
queue/deq is just a linked list</t>
  </si>
  <si>
    <t>&gt; realized can merge 101 -&gt; 0 and 00 -&gt; 0
= should have observed trees have at least 2 leaves
= didn't realize the sum of degrees of a tree is even</t>
  </si>
  <si>
    <t>1349A</t>
  </si>
  <si>
    <t>number theory, gcd, lcm</t>
  </si>
  <si>
    <t>gcd and lcm are distributive over each other, same for min/max
gcd picks smaller power of each in prime factorization</t>
  </si>
  <si>
    <t>&gt; realized we can likely optimize direct simulation approach
= didn't realize gcd and lcm are distributive
= should have implemented self</t>
  </si>
  <si>
    <t>1348C</t>
  </si>
  <si>
    <t>identify the corner cases for constructive problems</t>
  </si>
  <si>
    <t>&gt; realized we should sort it
= should have realized "abbc" is lexgraphically greater than "abc"
= should have implemented it yourself</t>
  </si>
  <si>
    <t>1330C</t>
  </si>
  <si>
    <t>editorial has general solution to solve constructive problems
&lt;=div2d constructive usually has trivial way to determine whether answer exists
casework edge cases first
sometimes condition is open, can you close it? E.g. sort, permutation, …</t>
  </si>
  <si>
    <t>&gt; realized how to determine whether ans exists
&gt; realized answer is between edge cases
= didn't examine the edge cases
= didn't realize how to "stretch" it all the way to n</t>
  </si>
  <si>
    <t>1344A</t>
  </si>
  <si>
    <t>number theory, proofs</t>
  </si>
  <si>
    <t>try thinking in terms of congruences when dealing with number theory problem
write the proof to learn and practice
need to prove no collision and no vacancies seperately</t>
  </si>
  <si>
    <t>&gt; realized is periodic
= should have thought in congruences and modded it back</t>
  </si>
  <si>
    <t>1342C</t>
  </si>
  <si>
    <t>number theory, prefix sums</t>
  </si>
  <si>
    <t>((ab + x) mod a) mod b == (x mod a) mod b
should have examined the output space of LHS to find observation
modulo ==&gt; subtraction, congruence</t>
  </si>
  <si>
    <t>&gt; realize it is periodic
&gt; realize we should use prefix sums
= didn't realize period = ab</t>
  </si>
  <si>
    <t>1336A</t>
  </si>
  <si>
    <t>dfs, implementation</t>
  </si>
  <si>
    <t>quantify how much each node contributes
rooted tree ==&gt; think level, size</t>
  </si>
  <si>
    <t>&gt; realize is size - dist
&gt; realize dfs
= implementation Is hard</t>
  </si>
  <si>
    <t>1334C</t>
  </si>
  <si>
    <t>constructive, brute force</t>
  </si>
  <si>
    <t>realize we just have to pick the break point
generalize and quantify
no ideas, write lemmas</t>
  </si>
  <si>
    <t>&gt; fail
= should have realized we only need to choose break point</t>
  </si>
  <si>
    <t>1327C</t>
  </si>
  <si>
    <t>consider the trivial method!</t>
  </si>
  <si>
    <t>&gt; realized we have a shit ton of operations
= strategy was to clump on side of board instead of trying even easier in (0, 0)</t>
  </si>
  <si>
    <t>1321C
dp problem</t>
  </si>
  <si>
    <t>greedy, strings, dp</t>
  </si>
  <si>
    <t>when O(n^3)/O(n^4) dp method, try to think of different method
which parts of the ___ are most important?</t>
  </si>
  <si>
    <t>&gt; realized largest chars are the most important b/c only one neighbour
&gt; proved it myself
= didn't think of the dp solution</t>
  </si>
  <si>
    <t>1305C</t>
  </si>
  <si>
    <t>brute force, number theory, proofs</t>
  </si>
  <si>
    <t>called the Pi symbol, Product notation
pigeonhole principle</t>
  </si>
  <si>
    <t>&gt;realized probably 0 many times
= didn't make the cases &lt;=m and &gt; m</t>
  </si>
  <si>
    <t>1303C</t>
  </si>
  <si>
    <t>pointers, greedy,  implementation</t>
  </si>
  <si>
    <t>detailed description of greedy solution before implementation</t>
  </si>
  <si>
    <t>&gt; realized is greedy
= didn't think to use pointer to indicate last position</t>
  </si>
  <si>
    <t>1295C</t>
  </si>
  <si>
    <t>when trying to optimize, can you try to precalculate?
NGM and similar is O(n)
implement it yourself! Else learn nothing</t>
  </si>
  <si>
    <t>&gt; realized we can precalculate
= didn't implement by self</t>
  </si>
  <si>
    <t>1294D</t>
  </si>
  <si>
    <t>query, ds, math</t>
  </si>
  <si>
    <t>when see subtraction/addition think mod
modulo ==&gt; count in blocks and remainder</t>
  </si>
  <si>
    <t>&gt; realized is modulo
= didn't realize easier to implement with a set</t>
  </si>
  <si>
    <t>1610C</t>
  </si>
  <si>
    <t>binary search, implementation</t>
  </si>
  <si>
    <t>DON’T READ THE EDITORIAL
DON’T DO IT</t>
  </si>
  <si>
    <t>&gt; realized o(nlogn) passes, so binary search
= didn't write the equation for how to check</t>
  </si>
  <si>
    <t>1612D</t>
  </si>
  <si>
    <t>bro I literally realized modulo by just trying examples. (TRY MORE EXAMPLES)
modulo &lt;==&gt; repeatedly adding/subtrating &lt;==&gt; gcd</t>
  </si>
  <si>
    <t>&gt; realized something to do with modulo
= didn't implement because I am a baby :(</t>
  </si>
  <si>
    <t>1691A</t>
  </si>
  <si>
    <t>1691B</t>
  </si>
  <si>
    <t>1691C</t>
  </si>
  <si>
    <t>should have quantified F(s) as 10*s_1 + 11*s_2 + 11*s_3...
with really messy casework, write out the pseudocode (and dont be afraid to use 1-index)
avoid mutable state unless easier</t>
  </si>
  <si>
    <t>1691D</t>
  </si>
  <si>
    <t>proofs, ds, algebra</t>
  </si>
  <si>
    <t>look at the problem from the perspective of each a_i, ... (things that are more imp.)
previous/next greater elem ==&gt; stack
you can do range query over anything
NGE is O(n)!!!!!!</t>
  </si>
  <si>
    <t>Hint: prove that you only need to check subarray start/end at i by proving either (j, i) or (i, k) has sum greater than a_i
find the intended solution and O(n) solution</t>
  </si>
  <si>
    <t>Lasers and Mirrors</t>
  </si>
  <si>
    <t>Exercise</t>
  </si>
  <si>
    <t>always try macro ll as int if TLE
number too big to make array for ==&gt; coordinate compression or map</t>
  </si>
  <si>
    <t>what is landau's function g(n)
does it look like dp? Trust gut, it is
you can use two dp arrays instead of directly writing transition for matrix if easier</t>
  </si>
  <si>
    <t>1290A</t>
  </si>
  <si>
    <t>brute force, ds, implementation</t>
  </si>
  <si>
    <t>push index instead of value for easier implementation much of the time
what is monotonic deque
quantify everything as math expression. SO CUTE</t>
  </si>
  <si>
    <t>&gt; realized k - 1 &lt; m
= didn't quantify our strategy as math
= didn't quantify opponent's strategy
find O(n^2) and linear solution</t>
  </si>
  <si>
    <t>1288C</t>
  </si>
  <si>
    <t>combinatorics, stars and bars, dp</t>
  </si>
  <si>
    <t>&gt; solved in a more convoluted way w/ stars and bars (not intended)
= jumped straight into implementation too early
find the closed form and dp sols</t>
  </si>
  <si>
    <t>--DEAD GIVEAWAY--</t>
  </si>
  <si>
    <t>=implement dp yourself :(</t>
  </si>
  <si>
    <t>1284C</t>
  </si>
  <si>
    <t xml:space="preserve">mathematical thinking - instead of fixing the permutation, fix the bounds instead </t>
  </si>
  <si>
    <t>&gt; thought to do complementary counting
&gt; fixed len instead of bounds
= didn't realize how to generate #s in l..r (hint)</t>
  </si>
  <si>
    <t>1688A</t>
  </si>
  <si>
    <t>1688B</t>
  </si>
  <si>
    <t>1688D</t>
  </si>
  <si>
    <t>IMPORTANT: Need to solve contest problems like in practice.
Writing lemmas, proving conjectures, …. Can't let contest pressure get to you
what is __builtin_ffs</t>
  </si>
  <si>
    <t>math, proofs</t>
  </si>
  <si>
    <t>everything in problem statement matters</t>
  </si>
  <si>
    <t>1282B2</t>
  </si>
  <si>
    <t>counts as linear b/c only iterating over segments index modulo k</t>
  </si>
  <si>
    <t>1281B</t>
  </si>
  <si>
    <t>position does matter in lexographically smaller string, be careful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</si>
</sst>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charset val="1"/>
    </font>
    <font>
      <b/>
      <sz val="11"/>
      <color rgb="FF000000"/>
      <name val="Calibri"/>
      <family val="2"/>
      <charset val="1"/>
    </font>
    <font>
      <u/>
      <sz val="11"/>
      <color rgb="FF0563C1"/>
      <name val="Calibri"/>
      <family val="2"/>
      <charset val="1"/>
    </font>
    <font>
      <sz val="11"/>
      <color rgb="FF0000FF"/>
      <name val="Calibri"/>
      <family val="2"/>
      <charset val="1"/>
    </font>
  </fonts>
  <fills count="6">
    <fill>
      <patternFill patternType="none"/>
    </fill>
    <fill>
      <patternFill patternType="gray125"/>
    </fill>
    <fill>
      <patternFill patternType="solid">
        <fgColor rgb="FFFFFF00"/>
        <bgColor rgb="FFFFFF00"/>
      </patternFill>
    </fill>
    <fill>
      <patternFill patternType="solid">
        <fgColor rgb="FF00B0F0"/>
        <bgColor rgb="FF33CCCC"/>
      </patternFill>
    </fill>
    <fill>
      <patternFill patternType="solid">
        <fgColor rgb="FF00B0F0"/>
        <bgColor indexed="64"/>
      </patternFill>
    </fill>
    <fill>
      <patternFill patternType="solid">
        <fgColor rgb="FFFFFF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2" fillId="0" borderId="0" applyBorder="0" applyProtection="0"/>
  </cellStyleXfs>
  <cellXfs count="20">
    <xf numFmtId="0" fontId="0" fillId="0" borderId="0" xfId="0"/>
    <xf numFmtId="49" fontId="0" fillId="0" borderId="0" xfId="0" applyNumberFormat="1"/>
    <xf numFmtId="49" fontId="1" fillId="0" borderId="0" xfId="0" applyNumberFormat="1" applyFont="1" applyAlignment="1">
      <alignment wrapText="1"/>
    </xf>
    <xf numFmtId="0" fontId="1" fillId="0" borderId="0" xfId="0" applyFont="1" applyAlignment="1">
      <alignment wrapText="1"/>
    </xf>
    <xf numFmtId="49" fontId="0" fillId="0" borderId="1" xfId="0" applyNumberFormat="1" applyFont="1" applyBorder="1" applyAlignment="1">
      <alignment wrapText="1"/>
    </xf>
    <xf numFmtId="0" fontId="0" fillId="0" borderId="1" xfId="0" applyFont="1" applyBorder="1" applyAlignment="1">
      <alignment horizontal="right" wrapText="1"/>
    </xf>
    <xf numFmtId="0" fontId="0" fillId="0" borderId="1" xfId="0" applyFont="1" applyBorder="1" applyAlignment="1">
      <alignment wrapText="1"/>
    </xf>
    <xf numFmtId="49" fontId="0" fillId="0" borderId="0" xfId="0" applyNumberFormat="1" applyFont="1" applyAlignment="1">
      <alignment wrapText="1"/>
    </xf>
    <xf numFmtId="0" fontId="0" fillId="0" borderId="0" xfId="0" applyFont="1" applyAlignment="1">
      <alignment wrapText="1"/>
    </xf>
    <xf numFmtId="49" fontId="0" fillId="2" borderId="0" xfId="0" applyNumberFormat="1" applyFont="1" applyFill="1" applyAlignment="1">
      <alignment wrapText="1"/>
    </xf>
    <xf numFmtId="0" fontId="0" fillId="2" borderId="0" xfId="0" applyFill="1"/>
    <xf numFmtId="49" fontId="0" fillId="3" borderId="0" xfId="0" applyNumberFormat="1" applyFont="1" applyFill="1" applyAlignment="1">
      <alignment wrapText="1"/>
    </xf>
    <xf numFmtId="0" fontId="2" fillId="0" borderId="0" xfId="1" applyFont="1" applyBorder="1" applyAlignment="1" applyProtection="1">
      <alignment wrapText="1"/>
    </xf>
    <xf numFmtId="0" fontId="3" fillId="0" borderId="0" xfId="1" applyFont="1" applyBorder="1" applyAlignment="1" applyProtection="1">
      <alignment wrapText="1"/>
    </xf>
    <xf numFmtId="0" fontId="0" fillId="0" borderId="0" xfId="0" applyFill="1" applyAlignment="1">
      <alignment wrapText="1"/>
    </xf>
    <xf numFmtId="0" fontId="0" fillId="0" borderId="0" xfId="0" applyFont="1" applyFill="1" applyAlignment="1">
      <alignment wrapText="1"/>
    </xf>
    <xf numFmtId="0" fontId="0" fillId="0" borderId="0" xfId="0" applyFill="1"/>
    <xf numFmtId="49" fontId="0" fillId="4" borderId="0" xfId="0" applyNumberFormat="1" applyFont="1" applyFill="1" applyAlignment="1">
      <alignment wrapText="1"/>
    </xf>
    <xf numFmtId="49" fontId="0" fillId="5" borderId="0" xfId="0" applyNumberFormat="1" applyFont="1" applyFill="1" applyAlignment="1">
      <alignment wrapText="1"/>
    </xf>
    <xf numFmtId="0" fontId="0" fillId="0" borderId="0" xfId="0" quotePrefix="1" applyFont="1" applyAlignment="1">
      <alignment wrapText="1"/>
    </xf>
  </cellXfs>
  <cellStyles count="2">
    <cellStyle name="Hyperlink" xfId="1" builtinId="8"/>
    <cellStyle name="Normal" xfId="0" builtinId="0"/>
  </cellStyles>
  <dxfs count="5">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CCCCC"/>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B0F0"/>
      <rgbColor rgb="FFCCFFFF"/>
      <rgbColor rgb="FFC6EFCE"/>
      <rgbColor rgb="FFFFEB9C"/>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github.com/mostafa-saad/ArabicCompetitiveProgramming/blob/master/04%20Math/Combinatorial_Game_Theory_01_Intro.pdfthink%20backwords" TargetMode="External"/><Relationship Id="rId1" Type="http://schemas.openxmlformats.org/officeDocument/2006/relationships/hyperlink" Target="https://www.youtube.com/watch?v=NZKze8fkNvM%20%20%20%20%20two%20ways%20to%20find%20volume%20tetrahedron:%20heron%20and%20matrixin%20practice,%20skim%20editorial%20to%20see%20if%20formula%20is%20intended%20sol.%20If%20not,%20try%20to%20solve%20fir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07"/>
  <sheetViews>
    <sheetView tabSelected="1" topLeftCell="A198" zoomScaleNormal="100" workbookViewId="0">
      <selection activeCell="F202" sqref="F202"/>
    </sheetView>
  </sheetViews>
  <sheetFormatPr defaultColWidth="8.5703125" defaultRowHeight="15" x14ac:dyDescent="0.25"/>
  <cols>
    <col min="1" max="1" width="17.140625" style="1" customWidth="1"/>
    <col min="2" max="2" width="15.28515625" customWidth="1"/>
    <col min="3" max="3" width="23.42578125" customWidth="1"/>
    <col min="4" max="4" width="38.42578125" customWidth="1"/>
    <col min="5" max="5" width="37.7109375" customWidth="1"/>
    <col min="6" max="12" width="9.140625" customWidth="1"/>
    <col min="13" max="13" width="39.140625" customWidth="1"/>
    <col min="14" max="26" width="9.140625" customWidth="1"/>
  </cols>
  <sheetData>
    <row r="1" spans="1:13" ht="75.75" customHeight="1" x14ac:dyDescent="0.25">
      <c r="A1" s="2" t="s">
        <v>0</v>
      </c>
      <c r="B1" s="3" t="s">
        <v>1</v>
      </c>
      <c r="C1" s="3" t="s">
        <v>2</v>
      </c>
      <c r="D1" s="3" t="s">
        <v>3</v>
      </c>
      <c r="E1" s="3" t="s">
        <v>4</v>
      </c>
      <c r="F1" s="3" t="s">
        <v>5</v>
      </c>
      <c r="G1" s="3" t="s">
        <v>6</v>
      </c>
      <c r="H1" s="3" t="s">
        <v>7</v>
      </c>
      <c r="I1" s="3" t="s">
        <v>8</v>
      </c>
      <c r="J1" s="3" t="s">
        <v>9</v>
      </c>
      <c r="K1" s="3" t="s">
        <v>10</v>
      </c>
      <c r="L1" s="3" t="s">
        <v>11</v>
      </c>
      <c r="M1" s="3" t="s">
        <v>12</v>
      </c>
    </row>
    <row r="2" spans="1:13" ht="75.75" customHeight="1" x14ac:dyDescent="0.25">
      <c r="A2" s="4" t="s">
        <v>13</v>
      </c>
      <c r="B2" s="5">
        <v>1200</v>
      </c>
      <c r="C2" s="6" t="s">
        <v>14</v>
      </c>
      <c r="D2" s="6" t="s">
        <v>15</v>
      </c>
      <c r="E2" s="6" t="s">
        <v>16</v>
      </c>
      <c r="K2">
        <f t="shared" ref="K2:K65" si="0">SUM(G2,H2,I2,J2)</f>
        <v>0</v>
      </c>
    </row>
    <row r="3" spans="1:13" ht="75.75" customHeight="1" x14ac:dyDescent="0.25">
      <c r="A3" s="4" t="s">
        <v>17</v>
      </c>
      <c r="B3" s="5">
        <v>1500</v>
      </c>
      <c r="C3" s="6" t="s">
        <v>18</v>
      </c>
      <c r="D3" s="6" t="s">
        <v>19</v>
      </c>
      <c r="E3" s="6" t="s">
        <v>20</v>
      </c>
      <c r="K3">
        <f t="shared" si="0"/>
        <v>0</v>
      </c>
    </row>
    <row r="4" spans="1:13" ht="75.75" customHeight="1" x14ac:dyDescent="0.25">
      <c r="A4" s="4" t="s">
        <v>21</v>
      </c>
      <c r="B4" s="6">
        <v>1500</v>
      </c>
      <c r="C4" s="6" t="s">
        <v>22</v>
      </c>
      <c r="D4" s="6" t="s">
        <v>23</v>
      </c>
      <c r="E4" s="6" t="s">
        <v>24</v>
      </c>
      <c r="K4">
        <f t="shared" si="0"/>
        <v>0</v>
      </c>
    </row>
    <row r="5" spans="1:13" ht="75.75" customHeight="1" x14ac:dyDescent="0.25">
      <c r="A5" s="7" t="s">
        <v>25</v>
      </c>
      <c r="B5" s="8" t="s">
        <v>26</v>
      </c>
      <c r="C5" s="8"/>
      <c r="D5" s="8" t="s">
        <v>27</v>
      </c>
      <c r="E5" s="8" t="s">
        <v>28</v>
      </c>
      <c r="K5">
        <f t="shared" si="0"/>
        <v>0</v>
      </c>
    </row>
    <row r="6" spans="1:13" ht="75.75" customHeight="1" x14ac:dyDescent="0.25">
      <c r="A6" s="7" t="s">
        <v>29</v>
      </c>
      <c r="B6" s="8" t="s">
        <v>26</v>
      </c>
      <c r="C6" s="8"/>
      <c r="D6" s="8" t="s">
        <v>30</v>
      </c>
      <c r="E6" s="8" t="s">
        <v>31</v>
      </c>
      <c r="K6">
        <f t="shared" si="0"/>
        <v>0</v>
      </c>
    </row>
    <row r="7" spans="1:13" ht="75.75" customHeight="1" x14ac:dyDescent="0.25">
      <c r="A7" s="7" t="s">
        <v>32</v>
      </c>
      <c r="B7" s="8" t="s">
        <v>26</v>
      </c>
      <c r="C7" s="8"/>
      <c r="D7" s="8" t="s">
        <v>33</v>
      </c>
      <c r="E7" s="8" t="s">
        <v>34</v>
      </c>
      <c r="K7">
        <f t="shared" si="0"/>
        <v>0</v>
      </c>
    </row>
    <row r="8" spans="1:13" ht="75.75" customHeight="1" x14ac:dyDescent="0.25">
      <c r="A8" s="7" t="s">
        <v>35</v>
      </c>
      <c r="B8" s="8">
        <v>1200</v>
      </c>
      <c r="C8" s="8" t="s">
        <v>36</v>
      </c>
      <c r="D8" s="8" t="s">
        <v>37</v>
      </c>
      <c r="E8" s="8" t="s">
        <v>38</v>
      </c>
      <c r="K8">
        <f t="shared" si="0"/>
        <v>0</v>
      </c>
    </row>
    <row r="9" spans="1:13" ht="75.75" customHeight="1" x14ac:dyDescent="0.25">
      <c r="A9" s="7" t="s">
        <v>39</v>
      </c>
      <c r="B9" s="8">
        <v>1600</v>
      </c>
      <c r="C9" s="8" t="s">
        <v>40</v>
      </c>
      <c r="D9" s="8" t="s">
        <v>41</v>
      </c>
      <c r="E9" s="8" t="s">
        <v>42</v>
      </c>
      <c r="K9">
        <f t="shared" si="0"/>
        <v>0</v>
      </c>
    </row>
    <row r="10" spans="1:13" ht="75.75" customHeight="1" x14ac:dyDescent="0.25">
      <c r="A10" s="7" t="s">
        <v>43</v>
      </c>
      <c r="B10" s="8">
        <v>1500</v>
      </c>
      <c r="C10" s="8" t="s">
        <v>44</v>
      </c>
      <c r="D10" s="8" t="s">
        <v>45</v>
      </c>
      <c r="E10" s="8" t="s">
        <v>46</v>
      </c>
      <c r="K10">
        <f t="shared" si="0"/>
        <v>0</v>
      </c>
    </row>
    <row r="11" spans="1:13" ht="75.75" customHeight="1" x14ac:dyDescent="0.25">
      <c r="A11" s="7" t="s">
        <v>47</v>
      </c>
      <c r="B11" s="8" t="s">
        <v>48</v>
      </c>
      <c r="C11" s="8"/>
      <c r="D11" s="8" t="s">
        <v>49</v>
      </c>
      <c r="E11" s="8" t="s">
        <v>50</v>
      </c>
      <c r="K11">
        <f t="shared" si="0"/>
        <v>0</v>
      </c>
    </row>
    <row r="12" spans="1:13" ht="75.75" customHeight="1" x14ac:dyDescent="0.25">
      <c r="A12" s="7" t="s">
        <v>51</v>
      </c>
      <c r="B12" s="8" t="s">
        <v>48</v>
      </c>
      <c r="C12" s="8"/>
      <c r="D12" s="8" t="s">
        <v>52</v>
      </c>
      <c r="E12" s="8" t="s">
        <v>53</v>
      </c>
      <c r="K12">
        <f t="shared" si="0"/>
        <v>0</v>
      </c>
    </row>
    <row r="13" spans="1:13" ht="75.75" customHeight="1" x14ac:dyDescent="0.25">
      <c r="A13" s="7" t="s">
        <v>54</v>
      </c>
      <c r="B13" s="8">
        <v>1200</v>
      </c>
      <c r="C13" s="8" t="s">
        <v>55</v>
      </c>
      <c r="D13" s="8" t="s">
        <v>56</v>
      </c>
      <c r="E13" s="8" t="s">
        <v>57</v>
      </c>
      <c r="K13">
        <f t="shared" si="0"/>
        <v>0</v>
      </c>
    </row>
    <row r="14" spans="1:13" ht="75.75" customHeight="1" x14ac:dyDescent="0.25">
      <c r="A14" s="7" t="s">
        <v>58</v>
      </c>
      <c r="B14" s="8">
        <v>1600</v>
      </c>
      <c r="C14" s="8" t="s">
        <v>59</v>
      </c>
      <c r="D14" s="8" t="s">
        <v>60</v>
      </c>
      <c r="E14" s="8" t="s">
        <v>61</v>
      </c>
      <c r="K14">
        <f t="shared" si="0"/>
        <v>0</v>
      </c>
    </row>
    <row r="15" spans="1:13" ht="75.75" customHeight="1" x14ac:dyDescent="0.25">
      <c r="A15" s="7" t="s">
        <v>62</v>
      </c>
      <c r="B15" s="8">
        <v>1500</v>
      </c>
      <c r="C15" s="8" t="s">
        <v>63</v>
      </c>
      <c r="D15" s="8" t="s">
        <v>64</v>
      </c>
      <c r="E15" s="8" t="s">
        <v>65</v>
      </c>
      <c r="K15">
        <f t="shared" si="0"/>
        <v>0</v>
      </c>
    </row>
    <row r="16" spans="1:13" ht="75.75" customHeight="1" x14ac:dyDescent="0.25">
      <c r="A16" s="7" t="s">
        <v>66</v>
      </c>
      <c r="B16" s="8">
        <v>1600</v>
      </c>
      <c r="C16" s="7" t="s">
        <v>67</v>
      </c>
      <c r="D16" s="8" t="s">
        <v>68</v>
      </c>
      <c r="E16" s="8" t="s">
        <v>69</v>
      </c>
      <c r="K16">
        <f t="shared" si="0"/>
        <v>0</v>
      </c>
    </row>
    <row r="17" spans="1:11" ht="75.75" customHeight="1" x14ac:dyDescent="0.25">
      <c r="A17" s="7" t="s">
        <v>70</v>
      </c>
      <c r="B17" s="8">
        <v>1300</v>
      </c>
      <c r="C17" s="8" t="s">
        <v>71</v>
      </c>
      <c r="D17" s="8" t="s">
        <v>72</v>
      </c>
      <c r="E17" s="8" t="s">
        <v>73</v>
      </c>
      <c r="K17">
        <f t="shared" si="0"/>
        <v>0</v>
      </c>
    </row>
    <row r="18" spans="1:11" ht="75.75" customHeight="1" x14ac:dyDescent="0.25">
      <c r="A18" s="7" t="s">
        <v>74</v>
      </c>
      <c r="B18" s="8">
        <v>1600</v>
      </c>
      <c r="C18" s="8" t="s">
        <v>75</v>
      </c>
      <c r="D18" s="8" t="s">
        <v>76</v>
      </c>
      <c r="E18" s="8" t="s">
        <v>77</v>
      </c>
      <c r="K18">
        <f t="shared" si="0"/>
        <v>0</v>
      </c>
    </row>
    <row r="19" spans="1:11" ht="75.75" customHeight="1" x14ac:dyDescent="0.25">
      <c r="A19" s="7" t="s">
        <v>78</v>
      </c>
      <c r="B19" s="8">
        <v>1400</v>
      </c>
      <c r="C19" s="8" t="s">
        <v>79</v>
      </c>
      <c r="D19" s="8" t="s">
        <v>80</v>
      </c>
      <c r="E19" s="8" t="s">
        <v>81</v>
      </c>
      <c r="K19">
        <f t="shared" si="0"/>
        <v>0</v>
      </c>
    </row>
    <row r="20" spans="1:11" ht="75.75" customHeight="1" x14ac:dyDescent="0.25">
      <c r="A20" s="7" t="s">
        <v>82</v>
      </c>
      <c r="B20" s="8">
        <v>1300</v>
      </c>
      <c r="C20" s="8" t="s">
        <v>83</v>
      </c>
      <c r="D20" s="8" t="s">
        <v>84</v>
      </c>
      <c r="E20" s="8" t="s">
        <v>85</v>
      </c>
      <c r="K20">
        <f t="shared" si="0"/>
        <v>0</v>
      </c>
    </row>
    <row r="21" spans="1:11" ht="75.75" customHeight="1" x14ac:dyDescent="0.25">
      <c r="A21" s="7" t="s">
        <v>86</v>
      </c>
      <c r="B21" s="8">
        <v>1400</v>
      </c>
      <c r="C21" s="8" t="s">
        <v>87</v>
      </c>
      <c r="D21" s="8" t="s">
        <v>88</v>
      </c>
      <c r="E21" s="8" t="s">
        <v>89</v>
      </c>
      <c r="K21">
        <f t="shared" si="0"/>
        <v>0</v>
      </c>
    </row>
    <row r="22" spans="1:11" ht="75.75" customHeight="1" x14ac:dyDescent="0.25">
      <c r="A22" s="7" t="s">
        <v>90</v>
      </c>
      <c r="B22" s="8">
        <v>1400</v>
      </c>
      <c r="C22" s="8" t="s">
        <v>91</v>
      </c>
      <c r="D22" s="8" t="s">
        <v>92</v>
      </c>
      <c r="E22" s="8" t="s">
        <v>93</v>
      </c>
      <c r="K22">
        <f t="shared" si="0"/>
        <v>0</v>
      </c>
    </row>
    <row r="23" spans="1:11" ht="75.75" customHeight="1" x14ac:dyDescent="0.25">
      <c r="A23" s="7" t="s">
        <v>94</v>
      </c>
      <c r="B23" s="8">
        <v>1300</v>
      </c>
      <c r="C23" s="8" t="s">
        <v>95</v>
      </c>
      <c r="D23" s="8" t="s">
        <v>96</v>
      </c>
      <c r="E23" s="8" t="s">
        <v>97</v>
      </c>
      <c r="K23">
        <f t="shared" si="0"/>
        <v>0</v>
      </c>
    </row>
    <row r="24" spans="1:11" ht="75.75" customHeight="1" x14ac:dyDescent="0.25">
      <c r="A24" s="7" t="s">
        <v>98</v>
      </c>
      <c r="B24" s="8">
        <v>1300</v>
      </c>
      <c r="C24" s="8" t="s">
        <v>95</v>
      </c>
      <c r="D24" s="8" t="s">
        <v>99</v>
      </c>
      <c r="E24" s="8" t="s">
        <v>100</v>
      </c>
      <c r="K24">
        <f t="shared" si="0"/>
        <v>0</v>
      </c>
    </row>
    <row r="25" spans="1:11" ht="75.75" customHeight="1" x14ac:dyDescent="0.25">
      <c r="A25" s="7" t="s">
        <v>101</v>
      </c>
      <c r="B25" s="8"/>
      <c r="C25" s="8" t="s">
        <v>95</v>
      </c>
      <c r="D25" s="8" t="s">
        <v>102</v>
      </c>
      <c r="E25" s="8" t="s">
        <v>102</v>
      </c>
      <c r="K25">
        <f t="shared" si="0"/>
        <v>0</v>
      </c>
    </row>
    <row r="26" spans="1:11" ht="75.75" customHeight="1" x14ac:dyDescent="0.25">
      <c r="A26" s="7" t="s">
        <v>103</v>
      </c>
      <c r="B26" s="8"/>
      <c r="C26" s="8" t="s">
        <v>95</v>
      </c>
      <c r="D26" s="8" t="s">
        <v>104</v>
      </c>
      <c r="E26" s="8"/>
      <c r="K26">
        <f t="shared" si="0"/>
        <v>0</v>
      </c>
    </row>
    <row r="27" spans="1:11" ht="75.75" customHeight="1" x14ac:dyDescent="0.25">
      <c r="A27" s="7" t="s">
        <v>105</v>
      </c>
      <c r="B27" s="8"/>
      <c r="C27" s="8" t="s">
        <v>106</v>
      </c>
      <c r="D27" s="8" t="s">
        <v>107</v>
      </c>
      <c r="E27" s="8" t="s">
        <v>108</v>
      </c>
      <c r="K27">
        <f t="shared" si="0"/>
        <v>0</v>
      </c>
    </row>
    <row r="28" spans="1:11" ht="75.75" customHeight="1" x14ac:dyDescent="0.25">
      <c r="A28" s="7" t="s">
        <v>109</v>
      </c>
      <c r="B28" s="8">
        <v>1600</v>
      </c>
      <c r="C28" s="8" t="s">
        <v>110</v>
      </c>
      <c r="D28" s="8" t="s">
        <v>111</v>
      </c>
      <c r="E28" s="8" t="s">
        <v>112</v>
      </c>
      <c r="K28">
        <f t="shared" si="0"/>
        <v>0</v>
      </c>
    </row>
    <row r="29" spans="1:11" ht="75.75" customHeight="1" x14ac:dyDescent="0.25">
      <c r="A29" s="7" t="s">
        <v>113</v>
      </c>
      <c r="B29" s="8"/>
      <c r="C29" s="8" t="s">
        <v>114</v>
      </c>
      <c r="D29" s="8" t="s">
        <v>115</v>
      </c>
      <c r="E29" s="8" t="s">
        <v>116</v>
      </c>
      <c r="K29">
        <f t="shared" si="0"/>
        <v>0</v>
      </c>
    </row>
    <row r="30" spans="1:11" ht="75.75" customHeight="1" x14ac:dyDescent="0.25">
      <c r="A30" s="7" t="s">
        <v>117</v>
      </c>
      <c r="B30" s="8"/>
      <c r="C30" s="8" t="s">
        <v>118</v>
      </c>
      <c r="D30" s="8" t="s">
        <v>119</v>
      </c>
      <c r="E30" s="8" t="s">
        <v>120</v>
      </c>
      <c r="K30">
        <f t="shared" si="0"/>
        <v>0</v>
      </c>
    </row>
    <row r="31" spans="1:11" ht="75.75" customHeight="1" x14ac:dyDescent="0.25">
      <c r="A31" s="7" t="s">
        <v>121</v>
      </c>
      <c r="B31" s="8"/>
      <c r="C31" s="8" t="s">
        <v>122</v>
      </c>
      <c r="D31" s="8" t="s">
        <v>123</v>
      </c>
      <c r="E31" s="8" t="s">
        <v>124</v>
      </c>
      <c r="K31">
        <f t="shared" si="0"/>
        <v>0</v>
      </c>
    </row>
    <row r="32" spans="1:11" ht="75.75" customHeight="1" x14ac:dyDescent="0.25">
      <c r="A32" s="7" t="s">
        <v>125</v>
      </c>
      <c r="B32" s="8"/>
      <c r="C32" s="8" t="s">
        <v>126</v>
      </c>
      <c r="D32" s="8" t="s">
        <v>127</v>
      </c>
      <c r="E32" s="8" t="s">
        <v>128</v>
      </c>
      <c r="K32">
        <f t="shared" si="0"/>
        <v>0</v>
      </c>
    </row>
    <row r="33" spans="1:26" ht="75.75" customHeight="1" x14ac:dyDescent="0.25">
      <c r="A33" s="7" t="s">
        <v>129</v>
      </c>
      <c r="B33" s="8"/>
      <c r="C33" s="8" t="s">
        <v>130</v>
      </c>
      <c r="D33" s="8" t="s">
        <v>131</v>
      </c>
      <c r="E33" s="8" t="s">
        <v>132</v>
      </c>
      <c r="K33">
        <f t="shared" si="0"/>
        <v>0</v>
      </c>
    </row>
    <row r="34" spans="1:26" ht="75.75" customHeight="1" x14ac:dyDescent="0.25">
      <c r="A34" s="7" t="s">
        <v>133</v>
      </c>
      <c r="B34" s="8"/>
      <c r="C34" s="8" t="s">
        <v>134</v>
      </c>
      <c r="D34" s="8" t="s">
        <v>135</v>
      </c>
      <c r="E34" s="8"/>
      <c r="K34">
        <f t="shared" si="0"/>
        <v>0</v>
      </c>
    </row>
    <row r="35" spans="1:26" ht="75.75" customHeight="1" x14ac:dyDescent="0.25">
      <c r="A35" s="7" t="s">
        <v>136</v>
      </c>
      <c r="B35" s="8"/>
      <c r="C35" s="8" t="s">
        <v>137</v>
      </c>
      <c r="D35" s="8" t="s">
        <v>138</v>
      </c>
      <c r="E35" s="8" t="s">
        <v>139</v>
      </c>
      <c r="K35">
        <f t="shared" si="0"/>
        <v>0</v>
      </c>
    </row>
    <row r="36" spans="1:26" ht="75.75" customHeight="1" x14ac:dyDescent="0.25">
      <c r="A36" s="7" t="s">
        <v>140</v>
      </c>
      <c r="B36" s="8"/>
      <c r="C36" s="8" t="s">
        <v>141</v>
      </c>
      <c r="D36" s="8" t="s">
        <v>142</v>
      </c>
      <c r="E36" s="8" t="s">
        <v>143</v>
      </c>
      <c r="K36">
        <f t="shared" si="0"/>
        <v>0</v>
      </c>
    </row>
    <row r="37" spans="1:26" s="10" customFormat="1" ht="75.75" customHeight="1" x14ac:dyDescent="0.25">
      <c r="A37" s="9" t="s">
        <v>144</v>
      </c>
      <c r="B37" s="8"/>
      <c r="C37" s="8" t="s">
        <v>145</v>
      </c>
      <c r="D37" s="8" t="s">
        <v>146</v>
      </c>
      <c r="E37" s="8" t="s">
        <v>147</v>
      </c>
      <c r="F37"/>
      <c r="G37"/>
      <c r="H37"/>
      <c r="I37"/>
      <c r="J37"/>
      <c r="K37">
        <f t="shared" si="0"/>
        <v>0</v>
      </c>
      <c r="L37"/>
      <c r="N37"/>
      <c r="O37"/>
      <c r="P37"/>
      <c r="Q37"/>
      <c r="R37"/>
      <c r="S37"/>
      <c r="T37"/>
      <c r="U37"/>
      <c r="V37"/>
      <c r="W37"/>
      <c r="X37"/>
      <c r="Y37"/>
      <c r="Z37"/>
    </row>
    <row r="38" spans="1:26" ht="75.75" customHeight="1" x14ac:dyDescent="0.25">
      <c r="A38" s="7" t="s">
        <v>148</v>
      </c>
      <c r="B38" s="8">
        <v>1300</v>
      </c>
      <c r="C38" s="8" t="s">
        <v>149</v>
      </c>
      <c r="D38" s="8" t="s">
        <v>150</v>
      </c>
      <c r="E38" s="8" t="s">
        <v>151</v>
      </c>
      <c r="K38">
        <f t="shared" si="0"/>
        <v>0</v>
      </c>
    </row>
    <row r="39" spans="1:26" ht="75.75" customHeight="1" x14ac:dyDescent="0.25">
      <c r="A39" s="7" t="s">
        <v>152</v>
      </c>
      <c r="B39" s="8">
        <v>1400</v>
      </c>
      <c r="C39" s="8" t="s">
        <v>134</v>
      </c>
      <c r="D39" s="8" t="s">
        <v>153</v>
      </c>
      <c r="E39" s="8" t="s">
        <v>154</v>
      </c>
      <c r="K39">
        <f t="shared" si="0"/>
        <v>0</v>
      </c>
    </row>
    <row r="40" spans="1:26" ht="75.75" customHeight="1" x14ac:dyDescent="0.25">
      <c r="A40" s="7" t="s">
        <v>155</v>
      </c>
      <c r="B40" s="8"/>
      <c r="C40" s="8" t="s">
        <v>134</v>
      </c>
      <c r="D40" s="8" t="s">
        <v>156</v>
      </c>
      <c r="E40" s="8" t="s">
        <v>157</v>
      </c>
      <c r="K40">
        <f t="shared" si="0"/>
        <v>0</v>
      </c>
    </row>
    <row r="41" spans="1:26" ht="75.75" customHeight="1" x14ac:dyDescent="0.25">
      <c r="A41" s="7" t="s">
        <v>158</v>
      </c>
      <c r="B41" s="8"/>
      <c r="C41" s="8" t="s">
        <v>159</v>
      </c>
      <c r="D41" s="8" t="s">
        <v>160</v>
      </c>
      <c r="E41" s="8"/>
      <c r="K41">
        <f t="shared" si="0"/>
        <v>0</v>
      </c>
    </row>
    <row r="42" spans="1:26" ht="75.75" customHeight="1" x14ac:dyDescent="0.25">
      <c r="A42" s="7" t="s">
        <v>161</v>
      </c>
      <c r="B42" s="8"/>
      <c r="C42" s="8" t="s">
        <v>162</v>
      </c>
      <c r="D42" s="8" t="s">
        <v>163</v>
      </c>
      <c r="E42" s="8"/>
      <c r="K42">
        <f t="shared" si="0"/>
        <v>0</v>
      </c>
    </row>
    <row r="43" spans="1:26" ht="75.75" customHeight="1" x14ac:dyDescent="0.25">
      <c r="A43" s="7" t="s">
        <v>164</v>
      </c>
      <c r="B43" s="8"/>
      <c r="C43" s="8" t="s">
        <v>165</v>
      </c>
      <c r="D43" s="8" t="s">
        <v>166</v>
      </c>
      <c r="E43" s="8" t="s">
        <v>167</v>
      </c>
      <c r="K43">
        <f t="shared" si="0"/>
        <v>0</v>
      </c>
    </row>
    <row r="44" spans="1:26" ht="75.75" customHeight="1" x14ac:dyDescent="0.25">
      <c r="A44" s="7" t="s">
        <v>168</v>
      </c>
      <c r="B44" s="8"/>
      <c r="C44" s="8" t="s">
        <v>169</v>
      </c>
      <c r="D44" s="8"/>
      <c r="E44" s="8"/>
      <c r="K44">
        <f t="shared" si="0"/>
        <v>0</v>
      </c>
    </row>
    <row r="45" spans="1:26" ht="75.75" customHeight="1" x14ac:dyDescent="0.25">
      <c r="A45" s="7" t="s">
        <v>170</v>
      </c>
      <c r="B45" s="8"/>
      <c r="C45" s="8" t="s">
        <v>171</v>
      </c>
      <c r="D45" s="8" t="s">
        <v>172</v>
      </c>
      <c r="E45" s="8" t="s">
        <v>173</v>
      </c>
      <c r="K45">
        <f t="shared" si="0"/>
        <v>0</v>
      </c>
    </row>
    <row r="46" spans="1:26" ht="75.75" customHeight="1" x14ac:dyDescent="0.25">
      <c r="A46" s="7" t="s">
        <v>174</v>
      </c>
      <c r="B46" s="8"/>
      <c r="C46" s="8" t="s">
        <v>145</v>
      </c>
      <c r="D46" s="8" t="s">
        <v>175</v>
      </c>
      <c r="E46" s="8" t="s">
        <v>176</v>
      </c>
      <c r="K46">
        <f t="shared" si="0"/>
        <v>0</v>
      </c>
    </row>
    <row r="47" spans="1:26" s="10" customFormat="1" ht="75.75" customHeight="1" x14ac:dyDescent="0.25">
      <c r="A47" s="9" t="s">
        <v>177</v>
      </c>
      <c r="B47" s="8"/>
      <c r="C47" s="8" t="s">
        <v>178</v>
      </c>
      <c r="D47" s="8" t="s">
        <v>179</v>
      </c>
      <c r="E47" s="8" t="s">
        <v>180</v>
      </c>
      <c r="F47"/>
      <c r="G47"/>
      <c r="H47"/>
      <c r="I47"/>
      <c r="J47"/>
      <c r="K47">
        <f t="shared" si="0"/>
        <v>0</v>
      </c>
      <c r="L47"/>
      <c r="M47"/>
      <c r="N47"/>
      <c r="O47"/>
      <c r="P47"/>
      <c r="Q47"/>
      <c r="R47"/>
      <c r="S47"/>
      <c r="T47"/>
      <c r="U47"/>
      <c r="V47"/>
      <c r="W47"/>
      <c r="X47"/>
      <c r="Y47"/>
      <c r="Z47"/>
    </row>
    <row r="48" spans="1:26" ht="75.75" customHeight="1" x14ac:dyDescent="0.25">
      <c r="A48" s="7" t="s">
        <v>181</v>
      </c>
      <c r="B48" s="8" t="s">
        <v>182</v>
      </c>
      <c r="C48" s="8" t="s">
        <v>183</v>
      </c>
      <c r="D48" s="8" t="s">
        <v>184</v>
      </c>
      <c r="E48" s="8" t="s">
        <v>185</v>
      </c>
      <c r="K48">
        <f t="shared" si="0"/>
        <v>0</v>
      </c>
    </row>
    <row r="49" spans="1:26" ht="75.75" customHeight="1" x14ac:dyDescent="0.25">
      <c r="A49" s="7" t="s">
        <v>186</v>
      </c>
      <c r="B49" s="8">
        <v>1500</v>
      </c>
      <c r="C49" s="8" t="s">
        <v>187</v>
      </c>
      <c r="D49" s="8" t="s">
        <v>188</v>
      </c>
      <c r="E49" s="8" t="s">
        <v>189</v>
      </c>
      <c r="K49">
        <f t="shared" si="0"/>
        <v>0</v>
      </c>
    </row>
    <row r="50" spans="1:26" s="10" customFormat="1" ht="75.75" customHeight="1" x14ac:dyDescent="0.25">
      <c r="A50" s="9" t="s">
        <v>190</v>
      </c>
      <c r="B50" s="8">
        <v>1400</v>
      </c>
      <c r="C50" s="8" t="s">
        <v>191</v>
      </c>
      <c r="D50" s="8" t="s">
        <v>192</v>
      </c>
      <c r="E50" s="8" t="s">
        <v>193</v>
      </c>
      <c r="F50"/>
      <c r="G50"/>
      <c r="H50"/>
      <c r="I50"/>
      <c r="J50"/>
      <c r="K50">
        <f t="shared" si="0"/>
        <v>0</v>
      </c>
      <c r="L50"/>
      <c r="M50"/>
      <c r="N50"/>
      <c r="O50"/>
      <c r="P50"/>
      <c r="Q50"/>
      <c r="R50"/>
      <c r="S50"/>
      <c r="T50"/>
      <c r="U50"/>
      <c r="V50"/>
      <c r="W50"/>
      <c r="X50"/>
      <c r="Y50"/>
      <c r="Z50"/>
    </row>
    <row r="51" spans="1:26" ht="75.75" customHeight="1" x14ac:dyDescent="0.25">
      <c r="A51" s="7" t="s">
        <v>194</v>
      </c>
      <c r="B51" s="8">
        <v>1500</v>
      </c>
      <c r="C51" s="8" t="s">
        <v>195</v>
      </c>
      <c r="D51" s="8" t="s">
        <v>196</v>
      </c>
      <c r="E51" s="8" t="s">
        <v>197</v>
      </c>
      <c r="K51">
        <f t="shared" si="0"/>
        <v>0</v>
      </c>
    </row>
    <row r="52" spans="1:26" s="10" customFormat="1" ht="75.75" customHeight="1" x14ac:dyDescent="0.25">
      <c r="A52" s="9" t="s">
        <v>198</v>
      </c>
      <c r="B52" s="8">
        <v>1400</v>
      </c>
      <c r="C52" s="8" t="s">
        <v>199</v>
      </c>
      <c r="D52" s="8" t="s">
        <v>200</v>
      </c>
      <c r="E52" s="8" t="s">
        <v>201</v>
      </c>
      <c r="F52">
        <v>2</v>
      </c>
      <c r="G52">
        <v>2</v>
      </c>
      <c r="H52">
        <v>31</v>
      </c>
      <c r="I52">
        <v>7</v>
      </c>
      <c r="J52">
        <v>1</v>
      </c>
      <c r="K52">
        <f t="shared" si="0"/>
        <v>41</v>
      </c>
      <c r="L52">
        <v>8</v>
      </c>
      <c r="M52" s="10" t="s">
        <v>202</v>
      </c>
      <c r="N52"/>
      <c r="O52"/>
      <c r="P52"/>
      <c r="Q52"/>
      <c r="R52"/>
      <c r="S52"/>
      <c r="T52"/>
      <c r="U52"/>
      <c r="V52"/>
      <c r="W52"/>
      <c r="X52"/>
      <c r="Y52"/>
      <c r="Z52"/>
    </row>
    <row r="53" spans="1:26" s="10" customFormat="1" ht="75.75" customHeight="1" x14ac:dyDescent="0.25">
      <c r="A53" s="9" t="s">
        <v>203</v>
      </c>
      <c r="B53" s="8">
        <v>1500</v>
      </c>
      <c r="C53" s="8" t="s">
        <v>204</v>
      </c>
      <c r="D53" s="8" t="s">
        <v>205</v>
      </c>
      <c r="E53" s="8" t="s">
        <v>206</v>
      </c>
      <c r="F53">
        <v>1</v>
      </c>
      <c r="G53">
        <v>3</v>
      </c>
      <c r="H53">
        <v>32</v>
      </c>
      <c r="I53">
        <v>6</v>
      </c>
      <c r="J53">
        <v>0</v>
      </c>
      <c r="K53">
        <f t="shared" si="0"/>
        <v>41</v>
      </c>
      <c r="L53">
        <v>10</v>
      </c>
      <c r="M53" s="10" t="s">
        <v>207</v>
      </c>
      <c r="N53"/>
      <c r="O53"/>
      <c r="P53"/>
      <c r="Q53"/>
      <c r="R53"/>
      <c r="S53"/>
      <c r="T53"/>
      <c r="U53"/>
      <c r="V53"/>
      <c r="W53"/>
      <c r="X53"/>
      <c r="Y53"/>
      <c r="Z53"/>
    </row>
    <row r="54" spans="1:26" ht="75.75" customHeight="1" x14ac:dyDescent="0.25">
      <c r="A54" s="7" t="s">
        <v>208</v>
      </c>
      <c r="B54" s="8">
        <v>1200</v>
      </c>
      <c r="C54" s="8" t="s">
        <v>209</v>
      </c>
      <c r="D54" s="8" t="s">
        <v>210</v>
      </c>
      <c r="E54" s="8" t="s">
        <v>211</v>
      </c>
      <c r="F54">
        <v>2</v>
      </c>
      <c r="G54">
        <v>2</v>
      </c>
      <c r="H54">
        <v>10</v>
      </c>
      <c r="I54">
        <v>3</v>
      </c>
      <c r="J54">
        <v>0</v>
      </c>
      <c r="K54">
        <f t="shared" si="0"/>
        <v>15</v>
      </c>
      <c r="L54">
        <v>4</v>
      </c>
      <c r="M54" t="s">
        <v>212</v>
      </c>
    </row>
    <row r="55" spans="1:26" ht="75.75" customHeight="1" x14ac:dyDescent="0.25">
      <c r="A55" s="7" t="s">
        <v>213</v>
      </c>
      <c r="B55" s="8">
        <v>1300</v>
      </c>
      <c r="C55" s="8" t="s">
        <v>214</v>
      </c>
      <c r="D55" s="8"/>
      <c r="E55" s="8" t="s">
        <v>215</v>
      </c>
      <c r="F55">
        <v>1</v>
      </c>
      <c r="G55">
        <v>5</v>
      </c>
      <c r="H55">
        <v>12</v>
      </c>
      <c r="I55">
        <v>5</v>
      </c>
      <c r="J55">
        <v>0</v>
      </c>
      <c r="K55">
        <f t="shared" si="0"/>
        <v>22</v>
      </c>
      <c r="L55">
        <v>5</v>
      </c>
      <c r="M55" t="s">
        <v>212</v>
      </c>
    </row>
    <row r="56" spans="1:26" ht="75.75" customHeight="1" x14ac:dyDescent="0.25">
      <c r="A56" s="7" t="s">
        <v>216</v>
      </c>
      <c r="B56" s="8">
        <v>1600</v>
      </c>
      <c r="C56" s="8" t="s">
        <v>217</v>
      </c>
      <c r="D56" s="8" t="s">
        <v>218</v>
      </c>
      <c r="E56" s="8" t="s">
        <v>219</v>
      </c>
      <c r="F56">
        <v>1</v>
      </c>
      <c r="G56">
        <v>4</v>
      </c>
      <c r="H56">
        <v>28</v>
      </c>
      <c r="I56">
        <v>7</v>
      </c>
      <c r="J56">
        <v>3</v>
      </c>
      <c r="K56">
        <f t="shared" si="0"/>
        <v>42</v>
      </c>
      <c r="L56">
        <v>8</v>
      </c>
      <c r="M56" t="s">
        <v>207</v>
      </c>
    </row>
    <row r="57" spans="1:26" ht="75.75" customHeight="1" x14ac:dyDescent="0.25">
      <c r="A57" s="7" t="s">
        <v>220</v>
      </c>
      <c r="B57" s="8">
        <v>1600</v>
      </c>
      <c r="C57" s="8" t="s">
        <v>221</v>
      </c>
      <c r="D57" s="8" t="s">
        <v>222</v>
      </c>
      <c r="E57" s="8" t="s">
        <v>223</v>
      </c>
      <c r="F57">
        <v>1</v>
      </c>
      <c r="G57">
        <v>2</v>
      </c>
      <c r="H57">
        <v>13</v>
      </c>
      <c r="I57">
        <v>7</v>
      </c>
      <c r="J57">
        <v>9</v>
      </c>
      <c r="K57">
        <f t="shared" si="0"/>
        <v>31</v>
      </c>
      <c r="L57">
        <v>7</v>
      </c>
      <c r="M57" t="s">
        <v>207</v>
      </c>
    </row>
    <row r="58" spans="1:26" ht="75.75" customHeight="1" x14ac:dyDescent="0.25">
      <c r="A58" s="7" t="s">
        <v>224</v>
      </c>
      <c r="B58" s="8">
        <v>1400</v>
      </c>
      <c r="C58" s="8" t="s">
        <v>225</v>
      </c>
      <c r="D58" s="8" t="s">
        <v>226</v>
      </c>
      <c r="E58" s="8" t="s">
        <v>227</v>
      </c>
      <c r="F58">
        <v>1</v>
      </c>
      <c r="G58">
        <v>2</v>
      </c>
      <c r="H58">
        <v>15</v>
      </c>
      <c r="I58">
        <v>8</v>
      </c>
      <c r="J58">
        <v>9</v>
      </c>
      <c r="K58">
        <f t="shared" si="0"/>
        <v>34</v>
      </c>
      <c r="L58">
        <v>8</v>
      </c>
      <c r="M58" t="s">
        <v>212</v>
      </c>
    </row>
    <row r="59" spans="1:26" s="10" customFormat="1" ht="75.75" customHeight="1" x14ac:dyDescent="0.25">
      <c r="A59" s="9" t="s">
        <v>228</v>
      </c>
      <c r="B59" s="8">
        <v>1500</v>
      </c>
      <c r="C59" s="8" t="s">
        <v>229</v>
      </c>
      <c r="D59" s="8" t="s">
        <v>230</v>
      </c>
      <c r="E59" s="8" t="s">
        <v>231</v>
      </c>
      <c r="F59">
        <v>1</v>
      </c>
      <c r="G59">
        <v>7</v>
      </c>
      <c r="H59">
        <v>25</v>
      </c>
      <c r="I59">
        <v>15</v>
      </c>
      <c r="J59">
        <v>5</v>
      </c>
      <c r="K59">
        <f t="shared" si="0"/>
        <v>52</v>
      </c>
      <c r="L59">
        <v>10</v>
      </c>
      <c r="M59" s="10" t="s">
        <v>207</v>
      </c>
      <c r="N59"/>
      <c r="O59"/>
      <c r="P59"/>
      <c r="Q59"/>
      <c r="R59"/>
      <c r="S59"/>
      <c r="T59"/>
      <c r="U59"/>
      <c r="V59"/>
      <c r="W59"/>
      <c r="X59"/>
      <c r="Y59"/>
      <c r="Z59"/>
    </row>
    <row r="60" spans="1:26" ht="75.75" customHeight="1" x14ac:dyDescent="0.25">
      <c r="A60" s="7" t="s">
        <v>232</v>
      </c>
      <c r="B60" s="8">
        <v>1400</v>
      </c>
      <c r="C60" s="8" t="s">
        <v>233</v>
      </c>
      <c r="D60" s="8" t="s">
        <v>234</v>
      </c>
      <c r="E60" s="8" t="s">
        <v>235</v>
      </c>
      <c r="F60">
        <v>1</v>
      </c>
      <c r="G60">
        <v>2</v>
      </c>
      <c r="H60">
        <v>16</v>
      </c>
      <c r="I60">
        <v>8</v>
      </c>
      <c r="J60">
        <v>0</v>
      </c>
      <c r="K60">
        <f t="shared" si="0"/>
        <v>26</v>
      </c>
      <c r="L60">
        <v>7</v>
      </c>
      <c r="M60" t="s">
        <v>212</v>
      </c>
    </row>
    <row r="61" spans="1:26" ht="75.75" customHeight="1" x14ac:dyDescent="0.25">
      <c r="A61" s="7" t="s">
        <v>236</v>
      </c>
      <c r="B61" s="8">
        <v>1500</v>
      </c>
      <c r="C61" s="8" t="s">
        <v>237</v>
      </c>
      <c r="D61" s="8" t="s">
        <v>238</v>
      </c>
      <c r="E61" s="8" t="s">
        <v>239</v>
      </c>
      <c r="F61">
        <v>2</v>
      </c>
      <c r="G61">
        <v>2</v>
      </c>
      <c r="H61">
        <v>38</v>
      </c>
      <c r="I61">
        <v>10</v>
      </c>
      <c r="J61">
        <v>2</v>
      </c>
      <c r="K61">
        <f t="shared" si="0"/>
        <v>52</v>
      </c>
      <c r="L61">
        <v>9</v>
      </c>
      <c r="M61" t="s">
        <v>207</v>
      </c>
    </row>
    <row r="62" spans="1:26" s="10" customFormat="1" ht="75.75" customHeight="1" x14ac:dyDescent="0.25">
      <c r="A62" s="9" t="s">
        <v>240</v>
      </c>
      <c r="B62" s="8">
        <v>1400</v>
      </c>
      <c r="C62" s="8" t="s">
        <v>241</v>
      </c>
      <c r="D62" s="8" t="s">
        <v>242</v>
      </c>
      <c r="E62" s="8" t="s">
        <v>243</v>
      </c>
      <c r="F62">
        <v>1</v>
      </c>
      <c r="G62" t="s">
        <v>102</v>
      </c>
      <c r="H62" t="s">
        <v>102</v>
      </c>
      <c r="I62" t="s">
        <v>102</v>
      </c>
      <c r="J62" t="s">
        <v>102</v>
      </c>
      <c r="K62">
        <f t="shared" si="0"/>
        <v>0</v>
      </c>
      <c r="L62">
        <v>9</v>
      </c>
      <c r="M62" s="10" t="s">
        <v>207</v>
      </c>
      <c r="N62"/>
      <c r="O62"/>
      <c r="P62"/>
      <c r="Q62"/>
      <c r="R62"/>
      <c r="S62"/>
      <c r="T62"/>
      <c r="U62"/>
      <c r="V62"/>
      <c r="W62"/>
      <c r="X62"/>
      <c r="Y62"/>
      <c r="Z62"/>
    </row>
    <row r="63" spans="1:26" ht="75.75" customHeight="1" x14ac:dyDescent="0.25">
      <c r="A63" s="7" t="s">
        <v>244</v>
      </c>
      <c r="B63" s="8" t="s">
        <v>245</v>
      </c>
      <c r="C63" s="8" t="s">
        <v>246</v>
      </c>
      <c r="D63" s="8" t="s">
        <v>102</v>
      </c>
      <c r="E63" s="8" t="s">
        <v>247</v>
      </c>
      <c r="F63" s="8"/>
      <c r="G63" s="8"/>
      <c r="H63" s="8"/>
      <c r="I63" s="8"/>
      <c r="J63" s="8"/>
      <c r="K63">
        <f t="shared" si="0"/>
        <v>0</v>
      </c>
      <c r="M63" t="s">
        <v>212</v>
      </c>
    </row>
    <row r="64" spans="1:26" ht="75.75" customHeight="1" x14ac:dyDescent="0.25">
      <c r="A64" s="9" t="s">
        <v>248</v>
      </c>
      <c r="B64" s="8" t="s">
        <v>245</v>
      </c>
      <c r="C64" s="8" t="s">
        <v>249</v>
      </c>
      <c r="D64" s="8" t="s">
        <v>250</v>
      </c>
      <c r="E64" s="8" t="s">
        <v>251</v>
      </c>
      <c r="K64">
        <f t="shared" si="0"/>
        <v>0</v>
      </c>
      <c r="M64" t="s">
        <v>207</v>
      </c>
    </row>
    <row r="65" spans="1:26" ht="75.75" customHeight="1" x14ac:dyDescent="0.25">
      <c r="A65" s="9" t="s">
        <v>252</v>
      </c>
      <c r="B65" s="8" t="s">
        <v>245</v>
      </c>
      <c r="C65" s="8" t="s">
        <v>130</v>
      </c>
      <c r="D65" s="8" t="s">
        <v>253</v>
      </c>
      <c r="E65" s="8" t="s">
        <v>254</v>
      </c>
      <c r="K65">
        <f t="shared" si="0"/>
        <v>0</v>
      </c>
      <c r="M65" t="s">
        <v>207</v>
      </c>
    </row>
    <row r="66" spans="1:26" s="10" customFormat="1" ht="75.75" customHeight="1" x14ac:dyDescent="0.25">
      <c r="A66" s="9" t="s">
        <v>255</v>
      </c>
      <c r="B66" s="8">
        <v>1600</v>
      </c>
      <c r="C66" s="8" t="s">
        <v>256</v>
      </c>
      <c r="D66" s="8" t="s">
        <v>257</v>
      </c>
      <c r="E66" s="8" t="s">
        <v>258</v>
      </c>
      <c r="F66">
        <v>1</v>
      </c>
      <c r="G66" t="s">
        <v>102</v>
      </c>
      <c r="H66" t="s">
        <v>102</v>
      </c>
      <c r="I66" t="s">
        <v>102</v>
      </c>
      <c r="J66" t="s">
        <v>102</v>
      </c>
      <c r="K66">
        <f t="shared" ref="K66:K129" si="1">SUM(G66,H66,I66,J66)</f>
        <v>0</v>
      </c>
      <c r="L66">
        <v>10</v>
      </c>
      <c r="M66" s="10" t="s">
        <v>207</v>
      </c>
      <c r="N66"/>
      <c r="O66"/>
      <c r="P66"/>
      <c r="Q66"/>
      <c r="R66"/>
      <c r="S66"/>
      <c r="T66"/>
      <c r="U66"/>
      <c r="V66"/>
      <c r="W66"/>
      <c r="X66"/>
      <c r="Y66"/>
      <c r="Z66"/>
    </row>
    <row r="67" spans="1:26" ht="75.75" customHeight="1" x14ac:dyDescent="0.25">
      <c r="A67" s="7" t="s">
        <v>259</v>
      </c>
      <c r="B67" s="8">
        <v>1500</v>
      </c>
      <c r="C67" s="8" t="s">
        <v>260</v>
      </c>
      <c r="D67" s="8" t="s">
        <v>261</v>
      </c>
      <c r="E67" s="8" t="s">
        <v>262</v>
      </c>
      <c r="F67">
        <v>1</v>
      </c>
      <c r="G67">
        <v>2</v>
      </c>
      <c r="H67">
        <v>31</v>
      </c>
      <c r="I67">
        <v>9</v>
      </c>
      <c r="J67">
        <v>3</v>
      </c>
      <c r="K67">
        <f t="shared" si="1"/>
        <v>45</v>
      </c>
      <c r="L67">
        <v>8</v>
      </c>
      <c r="M67" t="s">
        <v>207</v>
      </c>
    </row>
    <row r="68" spans="1:26" ht="75.75" customHeight="1" x14ac:dyDescent="0.25">
      <c r="A68" s="7" t="s">
        <v>263</v>
      </c>
      <c r="B68" s="8">
        <v>1400</v>
      </c>
      <c r="C68" s="8" t="s">
        <v>162</v>
      </c>
      <c r="D68" s="8" t="s">
        <v>264</v>
      </c>
      <c r="E68" s="8" t="s">
        <v>265</v>
      </c>
      <c r="F68">
        <v>1</v>
      </c>
      <c r="G68">
        <v>2</v>
      </c>
      <c r="H68">
        <v>14</v>
      </c>
      <c r="I68">
        <v>22</v>
      </c>
      <c r="J68">
        <v>0</v>
      </c>
      <c r="K68">
        <f t="shared" si="1"/>
        <v>38</v>
      </c>
      <c r="L68">
        <v>6</v>
      </c>
      <c r="M68" t="s">
        <v>212</v>
      </c>
    </row>
    <row r="69" spans="1:26" ht="75.75" customHeight="1" x14ac:dyDescent="0.25">
      <c r="A69" s="7" t="s">
        <v>266</v>
      </c>
      <c r="B69" s="8">
        <v>1600</v>
      </c>
      <c r="C69" s="8" t="s">
        <v>267</v>
      </c>
      <c r="D69" s="8" t="s">
        <v>268</v>
      </c>
      <c r="E69" s="8" t="s">
        <v>269</v>
      </c>
      <c r="F69">
        <v>1</v>
      </c>
      <c r="G69">
        <v>1</v>
      </c>
      <c r="H69">
        <v>47</v>
      </c>
      <c r="I69">
        <v>7</v>
      </c>
      <c r="J69">
        <v>0</v>
      </c>
      <c r="K69">
        <f t="shared" si="1"/>
        <v>55</v>
      </c>
      <c r="L69">
        <v>9</v>
      </c>
      <c r="M69" t="s">
        <v>270</v>
      </c>
    </row>
    <row r="70" spans="1:26" s="10" customFormat="1" ht="75.75" customHeight="1" x14ac:dyDescent="0.25">
      <c r="A70" s="9" t="s">
        <v>271</v>
      </c>
      <c r="B70" s="8">
        <v>1600</v>
      </c>
      <c r="C70" s="8" t="s">
        <v>272</v>
      </c>
      <c r="D70" s="8" t="s">
        <v>273</v>
      </c>
      <c r="E70" s="8" t="s">
        <v>274</v>
      </c>
      <c r="F70">
        <v>2</v>
      </c>
      <c r="G70">
        <v>2</v>
      </c>
      <c r="H70">
        <v>19</v>
      </c>
      <c r="I70">
        <v>7</v>
      </c>
      <c r="J70">
        <v>0</v>
      </c>
      <c r="K70">
        <f t="shared" si="1"/>
        <v>28</v>
      </c>
      <c r="L70">
        <v>10</v>
      </c>
      <c r="M70" s="10" t="s">
        <v>212</v>
      </c>
      <c r="N70"/>
      <c r="O70"/>
      <c r="P70"/>
      <c r="Q70"/>
      <c r="R70"/>
      <c r="S70"/>
      <c r="T70"/>
      <c r="U70"/>
      <c r="V70"/>
      <c r="W70"/>
      <c r="X70"/>
      <c r="Y70"/>
      <c r="Z70"/>
    </row>
    <row r="71" spans="1:26" s="10" customFormat="1" ht="75.75" customHeight="1" x14ac:dyDescent="0.25">
      <c r="A71" s="9" t="s">
        <v>275</v>
      </c>
      <c r="B71" s="8">
        <v>1400</v>
      </c>
      <c r="C71" s="8" t="s">
        <v>276</v>
      </c>
      <c r="D71" s="8" t="s">
        <v>277</v>
      </c>
      <c r="E71" s="8" t="s">
        <v>278</v>
      </c>
      <c r="F71">
        <v>1</v>
      </c>
      <c r="G71">
        <v>2</v>
      </c>
      <c r="H71">
        <v>37</v>
      </c>
      <c r="I71">
        <v>10</v>
      </c>
      <c r="J71">
        <v>0</v>
      </c>
      <c r="K71">
        <f t="shared" si="1"/>
        <v>49</v>
      </c>
      <c r="L71">
        <v>9</v>
      </c>
      <c r="M71" s="10" t="s">
        <v>207</v>
      </c>
      <c r="N71"/>
      <c r="O71"/>
      <c r="P71"/>
      <c r="Q71"/>
      <c r="R71"/>
      <c r="S71"/>
      <c r="T71"/>
      <c r="U71"/>
      <c r="V71"/>
      <c r="W71"/>
      <c r="X71"/>
      <c r="Y71"/>
      <c r="Z71"/>
    </row>
    <row r="72" spans="1:26" s="10" customFormat="1" ht="75.75" customHeight="1" x14ac:dyDescent="0.25">
      <c r="A72" s="9" t="s">
        <v>279</v>
      </c>
      <c r="B72" s="8">
        <v>1600</v>
      </c>
      <c r="C72" s="8" t="s">
        <v>280</v>
      </c>
      <c r="D72" s="8" t="s">
        <v>281</v>
      </c>
      <c r="E72" s="8" t="s">
        <v>282</v>
      </c>
      <c r="F72">
        <v>2</v>
      </c>
      <c r="G72">
        <v>6</v>
      </c>
      <c r="H72">
        <v>47</v>
      </c>
      <c r="I72">
        <v>6</v>
      </c>
      <c r="J72">
        <v>5</v>
      </c>
      <c r="K72">
        <f t="shared" si="1"/>
        <v>64</v>
      </c>
      <c r="L72">
        <v>10</v>
      </c>
      <c r="M72" s="10" t="s">
        <v>207</v>
      </c>
      <c r="N72"/>
      <c r="O72"/>
      <c r="P72"/>
      <c r="Q72"/>
      <c r="R72"/>
      <c r="S72"/>
      <c r="T72"/>
      <c r="U72"/>
      <c r="V72"/>
      <c r="W72"/>
      <c r="X72"/>
      <c r="Y72"/>
      <c r="Z72"/>
    </row>
    <row r="73" spans="1:26" ht="75.75" customHeight="1" x14ac:dyDescent="0.25">
      <c r="A73" s="9" t="s">
        <v>283</v>
      </c>
      <c r="B73" s="8">
        <v>1400</v>
      </c>
      <c r="C73" s="8" t="s">
        <v>284</v>
      </c>
      <c r="D73" s="8" t="s">
        <v>285</v>
      </c>
      <c r="E73" s="8" t="s">
        <v>286</v>
      </c>
      <c r="F73">
        <v>1</v>
      </c>
      <c r="G73">
        <v>3</v>
      </c>
      <c r="H73">
        <v>15</v>
      </c>
      <c r="I73">
        <v>6</v>
      </c>
      <c r="J73">
        <v>0</v>
      </c>
      <c r="K73">
        <f t="shared" si="1"/>
        <v>24</v>
      </c>
      <c r="L73">
        <v>8</v>
      </c>
      <c r="M73" s="10" t="s">
        <v>270</v>
      </c>
    </row>
    <row r="74" spans="1:26" ht="75.75" customHeight="1" x14ac:dyDescent="0.25">
      <c r="A74" s="9" t="s">
        <v>287</v>
      </c>
      <c r="B74" s="8">
        <v>1400</v>
      </c>
      <c r="C74" s="8" t="s">
        <v>288</v>
      </c>
      <c r="D74" s="8" t="s">
        <v>289</v>
      </c>
      <c r="E74" s="8" t="s">
        <v>290</v>
      </c>
      <c r="F74">
        <v>1</v>
      </c>
      <c r="G74">
        <v>2</v>
      </c>
      <c r="H74">
        <v>19</v>
      </c>
      <c r="I74">
        <v>8</v>
      </c>
      <c r="J74">
        <v>0</v>
      </c>
      <c r="K74">
        <f t="shared" si="1"/>
        <v>29</v>
      </c>
      <c r="L74">
        <v>8</v>
      </c>
      <c r="M74" s="10" t="s">
        <v>270</v>
      </c>
    </row>
    <row r="75" spans="1:26" ht="75.75" customHeight="1" x14ac:dyDescent="0.25">
      <c r="A75" s="9" t="s">
        <v>291</v>
      </c>
      <c r="B75" s="8">
        <v>1500</v>
      </c>
      <c r="C75" s="8" t="s">
        <v>292</v>
      </c>
      <c r="D75" s="8" t="s">
        <v>293</v>
      </c>
      <c r="E75" s="8" t="s">
        <v>294</v>
      </c>
      <c r="F75" s="8" t="s">
        <v>102</v>
      </c>
      <c r="G75" s="8" t="s">
        <v>102</v>
      </c>
      <c r="H75" s="8" t="s">
        <v>102</v>
      </c>
      <c r="I75" s="8" t="s">
        <v>102</v>
      </c>
      <c r="J75" s="8" t="s">
        <v>102</v>
      </c>
      <c r="K75">
        <f t="shared" si="1"/>
        <v>0</v>
      </c>
      <c r="L75">
        <v>9</v>
      </c>
      <c r="M75" s="10" t="s">
        <v>207</v>
      </c>
    </row>
    <row r="76" spans="1:26" ht="75.75" customHeight="1" x14ac:dyDescent="0.25">
      <c r="A76" s="9" t="s">
        <v>295</v>
      </c>
      <c r="B76" s="8">
        <v>1400</v>
      </c>
      <c r="C76" s="8" t="s">
        <v>296</v>
      </c>
      <c r="D76" s="8" t="s">
        <v>297</v>
      </c>
      <c r="E76" s="8" t="s">
        <v>298</v>
      </c>
      <c r="F76">
        <v>1</v>
      </c>
      <c r="G76">
        <v>1</v>
      </c>
      <c r="H76">
        <v>23</v>
      </c>
      <c r="I76">
        <v>21</v>
      </c>
      <c r="J76">
        <v>6</v>
      </c>
      <c r="K76">
        <f t="shared" si="1"/>
        <v>51</v>
      </c>
      <c r="L76">
        <v>9</v>
      </c>
      <c r="M76" s="10" t="s">
        <v>270</v>
      </c>
    </row>
    <row r="77" spans="1:26" ht="75.75" customHeight="1" x14ac:dyDescent="0.25">
      <c r="A77" s="7" t="s">
        <v>299</v>
      </c>
      <c r="B77" s="8">
        <v>1500</v>
      </c>
      <c r="C77" s="8" t="s">
        <v>300</v>
      </c>
      <c r="D77" s="8" t="s">
        <v>301</v>
      </c>
      <c r="E77" s="8" t="s">
        <v>302</v>
      </c>
      <c r="F77">
        <v>2</v>
      </c>
      <c r="G77">
        <v>1</v>
      </c>
      <c r="H77">
        <v>29</v>
      </c>
      <c r="I77">
        <v>40</v>
      </c>
      <c r="J77">
        <v>20</v>
      </c>
      <c r="K77">
        <f t="shared" si="1"/>
        <v>90</v>
      </c>
      <c r="L77">
        <v>8</v>
      </c>
      <c r="M77" s="10" t="s">
        <v>212</v>
      </c>
    </row>
    <row r="78" spans="1:26" ht="75.75" customHeight="1" x14ac:dyDescent="0.25">
      <c r="A78" s="9" t="s">
        <v>303</v>
      </c>
      <c r="B78" s="8">
        <v>1600</v>
      </c>
      <c r="C78" s="8" t="s">
        <v>304</v>
      </c>
      <c r="D78" s="8" t="s">
        <v>305</v>
      </c>
      <c r="E78" s="8" t="s">
        <v>306</v>
      </c>
      <c r="F78">
        <v>1</v>
      </c>
      <c r="G78">
        <v>2</v>
      </c>
      <c r="H78">
        <v>8</v>
      </c>
      <c r="I78">
        <v>25</v>
      </c>
      <c r="J78">
        <v>1</v>
      </c>
      <c r="K78">
        <f t="shared" si="1"/>
        <v>36</v>
      </c>
      <c r="L78">
        <v>8</v>
      </c>
      <c r="M78" s="10" t="s">
        <v>270</v>
      </c>
    </row>
    <row r="79" spans="1:26" ht="75.75" customHeight="1" x14ac:dyDescent="0.25">
      <c r="A79" s="9" t="s">
        <v>307</v>
      </c>
      <c r="B79" s="8">
        <v>1500</v>
      </c>
      <c r="C79" s="8" t="s">
        <v>308</v>
      </c>
      <c r="D79" s="8" t="s">
        <v>309</v>
      </c>
      <c r="E79" s="8" t="s">
        <v>310</v>
      </c>
      <c r="F79">
        <v>1</v>
      </c>
      <c r="G79">
        <v>2</v>
      </c>
      <c r="H79">
        <v>20</v>
      </c>
      <c r="I79">
        <v>14</v>
      </c>
      <c r="J79">
        <v>30</v>
      </c>
      <c r="K79">
        <f t="shared" si="1"/>
        <v>66</v>
      </c>
      <c r="L79">
        <v>9</v>
      </c>
      <c r="M79" s="10" t="s">
        <v>270</v>
      </c>
    </row>
    <row r="80" spans="1:26" ht="75.75" customHeight="1" x14ac:dyDescent="0.25">
      <c r="A80" s="9" t="s">
        <v>311</v>
      </c>
      <c r="B80" s="8">
        <v>1400</v>
      </c>
      <c r="C80" s="8" t="s">
        <v>312</v>
      </c>
      <c r="D80" s="8" t="s">
        <v>313</v>
      </c>
      <c r="E80" s="8" t="s">
        <v>314</v>
      </c>
      <c r="F80">
        <v>1</v>
      </c>
      <c r="G80">
        <v>3</v>
      </c>
      <c r="H80">
        <v>13</v>
      </c>
      <c r="I80">
        <v>26</v>
      </c>
      <c r="J80">
        <v>0</v>
      </c>
      <c r="K80">
        <f t="shared" si="1"/>
        <v>42</v>
      </c>
      <c r="L80">
        <v>8</v>
      </c>
      <c r="M80" s="10" t="s">
        <v>207</v>
      </c>
    </row>
    <row r="81" spans="1:13" ht="75.75" customHeight="1" x14ac:dyDescent="0.25">
      <c r="A81" s="9" t="s">
        <v>315</v>
      </c>
      <c r="B81" s="8">
        <v>1500</v>
      </c>
      <c r="C81" s="8" t="s">
        <v>316</v>
      </c>
      <c r="D81" s="8" t="s">
        <v>317</v>
      </c>
      <c r="E81" s="8" t="s">
        <v>318</v>
      </c>
      <c r="F81">
        <v>2</v>
      </c>
      <c r="G81">
        <v>2</v>
      </c>
      <c r="H81">
        <v>39</v>
      </c>
      <c r="I81">
        <v>6</v>
      </c>
      <c r="J81">
        <v>1</v>
      </c>
      <c r="K81">
        <f t="shared" si="1"/>
        <v>48</v>
      </c>
      <c r="L81">
        <v>9</v>
      </c>
      <c r="M81" s="10" t="s">
        <v>207</v>
      </c>
    </row>
    <row r="82" spans="1:13" ht="75.75" customHeight="1" x14ac:dyDescent="0.25">
      <c r="A82" s="7" t="s">
        <v>319</v>
      </c>
      <c r="B82" s="8">
        <v>1400</v>
      </c>
      <c r="C82" s="8" t="s">
        <v>320</v>
      </c>
      <c r="D82" s="8" t="s">
        <v>321</v>
      </c>
      <c r="E82" s="8"/>
      <c r="F82">
        <v>4</v>
      </c>
      <c r="G82">
        <v>3</v>
      </c>
      <c r="H82">
        <v>9</v>
      </c>
      <c r="I82">
        <v>10</v>
      </c>
      <c r="J82">
        <v>4</v>
      </c>
      <c r="K82">
        <f t="shared" si="1"/>
        <v>26</v>
      </c>
      <c r="L82">
        <v>7</v>
      </c>
      <c r="M82" s="10" t="s">
        <v>212</v>
      </c>
    </row>
    <row r="83" spans="1:13" ht="75.75" customHeight="1" x14ac:dyDescent="0.25">
      <c r="A83" s="9" t="s">
        <v>322</v>
      </c>
      <c r="B83" s="8">
        <v>1400</v>
      </c>
      <c r="C83" s="8" t="s">
        <v>323</v>
      </c>
      <c r="D83" s="8" t="s">
        <v>324</v>
      </c>
      <c r="E83" s="8" t="s">
        <v>325</v>
      </c>
      <c r="F83">
        <v>1</v>
      </c>
      <c r="G83">
        <v>2</v>
      </c>
      <c r="H83">
        <v>20</v>
      </c>
      <c r="I83">
        <v>9</v>
      </c>
      <c r="J83">
        <v>0</v>
      </c>
      <c r="K83">
        <f t="shared" si="1"/>
        <v>31</v>
      </c>
      <c r="L83">
        <v>9</v>
      </c>
      <c r="M83" s="10" t="s">
        <v>207</v>
      </c>
    </row>
    <row r="84" spans="1:13" ht="75.75" customHeight="1" x14ac:dyDescent="0.25">
      <c r="A84" s="9" t="s">
        <v>326</v>
      </c>
      <c r="B84" s="8">
        <v>1600</v>
      </c>
      <c r="C84" s="8"/>
      <c r="D84" s="8" t="s">
        <v>327</v>
      </c>
      <c r="E84" s="8"/>
      <c r="K84">
        <f t="shared" si="1"/>
        <v>0</v>
      </c>
    </row>
    <row r="85" spans="1:13" ht="75.75" customHeight="1" x14ac:dyDescent="0.25">
      <c r="A85" s="7" t="s">
        <v>328</v>
      </c>
      <c r="B85" s="8">
        <v>1400</v>
      </c>
      <c r="C85" s="8" t="s">
        <v>329</v>
      </c>
      <c r="D85" s="8" t="s">
        <v>330</v>
      </c>
      <c r="E85" s="8" t="s">
        <v>331</v>
      </c>
      <c r="F85">
        <v>3</v>
      </c>
      <c r="G85">
        <v>2</v>
      </c>
      <c r="H85">
        <v>35</v>
      </c>
      <c r="I85">
        <v>3</v>
      </c>
      <c r="J85">
        <v>2</v>
      </c>
      <c r="K85">
        <f t="shared" si="1"/>
        <v>42</v>
      </c>
      <c r="L85">
        <v>8</v>
      </c>
      <c r="M85" s="10" t="s">
        <v>207</v>
      </c>
    </row>
    <row r="86" spans="1:13" ht="75.75" customHeight="1" x14ac:dyDescent="0.25">
      <c r="A86" s="7" t="s">
        <v>332</v>
      </c>
      <c r="B86" s="8">
        <v>1500</v>
      </c>
      <c r="C86" s="8" t="s">
        <v>333</v>
      </c>
      <c r="D86" s="8" t="s">
        <v>334</v>
      </c>
      <c r="E86" s="8" t="s">
        <v>335</v>
      </c>
      <c r="F86">
        <v>3</v>
      </c>
      <c r="G86">
        <v>2</v>
      </c>
      <c r="H86">
        <v>16</v>
      </c>
      <c r="I86">
        <v>2</v>
      </c>
      <c r="J86">
        <v>0</v>
      </c>
      <c r="K86">
        <f t="shared" si="1"/>
        <v>20</v>
      </c>
      <c r="L86">
        <v>6</v>
      </c>
      <c r="M86" s="10" t="s">
        <v>212</v>
      </c>
    </row>
    <row r="87" spans="1:13" ht="75.75" customHeight="1" x14ac:dyDescent="0.25">
      <c r="A87" s="7" t="s">
        <v>336</v>
      </c>
      <c r="B87" s="8">
        <v>1500</v>
      </c>
      <c r="C87" s="8" t="s">
        <v>130</v>
      </c>
      <c r="D87" s="8" t="s">
        <v>337</v>
      </c>
      <c r="E87" s="8" t="s">
        <v>338</v>
      </c>
      <c r="F87">
        <v>1</v>
      </c>
      <c r="G87">
        <v>2</v>
      </c>
      <c r="H87">
        <v>30</v>
      </c>
      <c r="I87">
        <v>10</v>
      </c>
      <c r="J87">
        <v>1</v>
      </c>
      <c r="K87">
        <f t="shared" si="1"/>
        <v>43</v>
      </c>
      <c r="L87">
        <v>8</v>
      </c>
      <c r="M87" s="10" t="s">
        <v>212</v>
      </c>
    </row>
    <row r="88" spans="1:13" ht="75.75" customHeight="1" x14ac:dyDescent="0.25">
      <c r="A88" s="9" t="s">
        <v>339</v>
      </c>
      <c r="B88" s="8">
        <v>1500</v>
      </c>
      <c r="C88" s="8" t="s">
        <v>340</v>
      </c>
      <c r="D88" s="8" t="s">
        <v>341</v>
      </c>
      <c r="E88" s="8" t="s">
        <v>342</v>
      </c>
      <c r="F88">
        <v>1</v>
      </c>
      <c r="G88">
        <v>3</v>
      </c>
      <c r="H88">
        <v>34</v>
      </c>
      <c r="I88">
        <v>8</v>
      </c>
      <c r="J88">
        <v>0</v>
      </c>
      <c r="K88">
        <f t="shared" si="1"/>
        <v>45</v>
      </c>
      <c r="L88">
        <v>8</v>
      </c>
      <c r="M88" s="10" t="s">
        <v>207</v>
      </c>
    </row>
    <row r="89" spans="1:13" ht="75.75" customHeight="1" x14ac:dyDescent="0.25">
      <c r="A89" s="9" t="s">
        <v>343</v>
      </c>
      <c r="B89" s="8">
        <v>1500</v>
      </c>
      <c r="C89" s="8" t="s">
        <v>344</v>
      </c>
      <c r="D89" s="8" t="s">
        <v>345</v>
      </c>
      <c r="E89" s="8" t="s">
        <v>346</v>
      </c>
      <c r="F89">
        <v>1</v>
      </c>
      <c r="G89">
        <v>1</v>
      </c>
      <c r="H89" s="8" t="s">
        <v>102</v>
      </c>
      <c r="I89" s="8" t="s">
        <v>102</v>
      </c>
      <c r="J89" s="8" t="s">
        <v>102</v>
      </c>
      <c r="K89">
        <f t="shared" si="1"/>
        <v>1</v>
      </c>
      <c r="L89">
        <v>9</v>
      </c>
      <c r="M89" s="10" t="s">
        <v>207</v>
      </c>
    </row>
    <row r="90" spans="1:13" ht="75.75" customHeight="1" x14ac:dyDescent="0.25">
      <c r="A90" s="9" t="s">
        <v>347</v>
      </c>
      <c r="B90" s="8">
        <v>1400</v>
      </c>
      <c r="C90" s="8" t="s">
        <v>348</v>
      </c>
      <c r="D90" s="8" t="s">
        <v>349</v>
      </c>
      <c r="E90" s="8" t="s">
        <v>350</v>
      </c>
      <c r="F90">
        <v>2</v>
      </c>
      <c r="G90" s="8" t="s">
        <v>102</v>
      </c>
      <c r="H90" s="8" t="s">
        <v>102</v>
      </c>
      <c r="I90" s="8" t="s">
        <v>102</v>
      </c>
      <c r="J90" s="8" t="s">
        <v>102</v>
      </c>
      <c r="K90">
        <f t="shared" si="1"/>
        <v>0</v>
      </c>
      <c r="L90">
        <v>10</v>
      </c>
      <c r="M90" s="10" t="s">
        <v>207</v>
      </c>
    </row>
    <row r="91" spans="1:13" ht="75.75" customHeight="1" x14ac:dyDescent="0.25">
      <c r="A91" s="7" t="s">
        <v>351</v>
      </c>
      <c r="B91" s="8"/>
      <c r="C91" s="8" t="s">
        <v>276</v>
      </c>
      <c r="D91" s="8"/>
      <c r="E91" s="8"/>
      <c r="K91">
        <f t="shared" si="1"/>
        <v>0</v>
      </c>
    </row>
    <row r="92" spans="1:13" ht="75.75" customHeight="1" x14ac:dyDescent="0.25">
      <c r="A92" s="7" t="s">
        <v>352</v>
      </c>
      <c r="B92" s="8"/>
      <c r="C92" s="8" t="s">
        <v>353</v>
      </c>
      <c r="D92" s="8"/>
      <c r="E92" s="8"/>
      <c r="K92">
        <f t="shared" si="1"/>
        <v>0</v>
      </c>
    </row>
    <row r="93" spans="1:13" ht="75.75" customHeight="1" x14ac:dyDescent="0.25">
      <c r="A93" s="9" t="s">
        <v>354</v>
      </c>
      <c r="B93" s="8"/>
      <c r="C93" s="8" t="s">
        <v>355</v>
      </c>
      <c r="D93" s="8" t="s">
        <v>356</v>
      </c>
      <c r="E93" s="8"/>
      <c r="K93">
        <f t="shared" si="1"/>
        <v>0</v>
      </c>
    </row>
    <row r="94" spans="1:13" ht="75.75" customHeight="1" x14ac:dyDescent="0.25">
      <c r="A94" s="7" t="s">
        <v>357</v>
      </c>
      <c r="B94" s="8">
        <v>1500</v>
      </c>
      <c r="C94" s="8" t="s">
        <v>358</v>
      </c>
      <c r="D94" s="8" t="s">
        <v>359</v>
      </c>
      <c r="E94" s="8" t="s">
        <v>360</v>
      </c>
      <c r="F94">
        <v>1</v>
      </c>
      <c r="G94">
        <v>1</v>
      </c>
      <c r="H94">
        <v>15</v>
      </c>
      <c r="I94">
        <v>6</v>
      </c>
      <c r="J94">
        <v>0</v>
      </c>
      <c r="K94">
        <f t="shared" si="1"/>
        <v>22</v>
      </c>
      <c r="L94">
        <v>6</v>
      </c>
      <c r="M94" t="s">
        <v>212</v>
      </c>
    </row>
    <row r="95" spans="1:13" ht="75.75" customHeight="1" x14ac:dyDescent="0.25">
      <c r="A95" s="9" t="s">
        <v>361</v>
      </c>
      <c r="B95" s="8" t="s">
        <v>362</v>
      </c>
      <c r="C95" s="8"/>
      <c r="D95" s="8"/>
      <c r="E95" s="8"/>
      <c r="K95">
        <f t="shared" si="1"/>
        <v>0</v>
      </c>
    </row>
    <row r="96" spans="1:13" ht="75.75" customHeight="1" x14ac:dyDescent="0.25">
      <c r="A96" s="9" t="s">
        <v>363</v>
      </c>
      <c r="B96" s="8">
        <v>1500</v>
      </c>
      <c r="C96" s="8" t="s">
        <v>364</v>
      </c>
      <c r="D96" s="8" t="s">
        <v>365</v>
      </c>
      <c r="E96" s="8" t="s">
        <v>366</v>
      </c>
      <c r="F96">
        <v>1</v>
      </c>
      <c r="G96">
        <v>3</v>
      </c>
      <c r="H96">
        <v>19</v>
      </c>
      <c r="I96">
        <v>35</v>
      </c>
      <c r="J96">
        <v>0</v>
      </c>
      <c r="K96">
        <f t="shared" si="1"/>
        <v>57</v>
      </c>
      <c r="L96">
        <v>10</v>
      </c>
      <c r="M96" t="s">
        <v>207</v>
      </c>
    </row>
    <row r="97" spans="1:13" ht="75.75" customHeight="1" x14ac:dyDescent="0.25">
      <c r="A97" s="7" t="s">
        <v>367</v>
      </c>
      <c r="B97" s="8">
        <v>1400</v>
      </c>
      <c r="C97" s="8" t="s">
        <v>368</v>
      </c>
      <c r="D97" s="8" t="s">
        <v>369</v>
      </c>
      <c r="E97" s="8"/>
      <c r="F97">
        <v>1</v>
      </c>
      <c r="G97">
        <v>3</v>
      </c>
      <c r="H97">
        <v>30</v>
      </c>
      <c r="I97">
        <v>1</v>
      </c>
      <c r="J97">
        <v>0</v>
      </c>
      <c r="K97">
        <f t="shared" si="1"/>
        <v>34</v>
      </c>
      <c r="L97">
        <v>9</v>
      </c>
      <c r="M97" t="s">
        <v>207</v>
      </c>
    </row>
    <row r="98" spans="1:13" ht="75.75" customHeight="1" x14ac:dyDescent="0.25">
      <c r="A98" s="9" t="s">
        <v>370</v>
      </c>
      <c r="B98" s="8">
        <v>1600</v>
      </c>
      <c r="C98" s="8" t="s">
        <v>371</v>
      </c>
      <c r="D98" s="8" t="s">
        <v>372</v>
      </c>
      <c r="E98" s="8" t="s">
        <v>373</v>
      </c>
      <c r="F98">
        <v>2</v>
      </c>
      <c r="G98">
        <v>2</v>
      </c>
      <c r="H98">
        <v>25</v>
      </c>
      <c r="I98">
        <v>11</v>
      </c>
      <c r="J98">
        <v>0</v>
      </c>
      <c r="K98">
        <f t="shared" si="1"/>
        <v>38</v>
      </c>
      <c r="L98">
        <v>9</v>
      </c>
      <c r="M98" t="s">
        <v>207</v>
      </c>
    </row>
    <row r="99" spans="1:13" ht="75.75" customHeight="1" x14ac:dyDescent="0.25">
      <c r="A99" s="9" t="s">
        <v>374</v>
      </c>
      <c r="B99" s="8">
        <v>1500</v>
      </c>
      <c r="C99" s="8" t="s">
        <v>375</v>
      </c>
      <c r="D99" s="8" t="s">
        <v>376</v>
      </c>
      <c r="E99" s="8" t="s">
        <v>377</v>
      </c>
      <c r="F99">
        <v>1</v>
      </c>
      <c r="G99">
        <v>2</v>
      </c>
      <c r="H99">
        <v>30</v>
      </c>
      <c r="I99">
        <v>10</v>
      </c>
      <c r="J99">
        <v>0</v>
      </c>
      <c r="K99">
        <f t="shared" si="1"/>
        <v>42</v>
      </c>
      <c r="L99">
        <v>9</v>
      </c>
      <c r="M99" t="s">
        <v>207</v>
      </c>
    </row>
    <row r="100" spans="1:13" ht="75.75" customHeight="1" x14ac:dyDescent="0.25">
      <c r="A100" s="7" t="s">
        <v>378</v>
      </c>
      <c r="B100" s="8">
        <v>1500</v>
      </c>
      <c r="C100" s="8" t="s">
        <v>379</v>
      </c>
      <c r="D100" s="8" t="s">
        <v>380</v>
      </c>
      <c r="E100" s="8" t="s">
        <v>381</v>
      </c>
      <c r="F100">
        <v>1</v>
      </c>
      <c r="G100">
        <v>2</v>
      </c>
      <c r="H100">
        <v>3</v>
      </c>
      <c r="I100">
        <v>18</v>
      </c>
      <c r="J100">
        <v>3</v>
      </c>
      <c r="K100">
        <f t="shared" si="1"/>
        <v>26</v>
      </c>
      <c r="L100">
        <v>7</v>
      </c>
      <c r="M100" t="s">
        <v>212</v>
      </c>
    </row>
    <row r="101" spans="1:13" ht="75.75" customHeight="1" x14ac:dyDescent="0.25">
      <c r="A101" s="9" t="s">
        <v>382</v>
      </c>
      <c r="B101" s="8">
        <v>1600</v>
      </c>
      <c r="C101" s="8" t="s">
        <v>383</v>
      </c>
      <c r="D101" s="8"/>
      <c r="E101" s="8"/>
      <c r="K101">
        <f t="shared" si="1"/>
        <v>0</v>
      </c>
    </row>
    <row r="102" spans="1:13" ht="75.75" customHeight="1" x14ac:dyDescent="0.25">
      <c r="A102" s="9" t="s">
        <v>384</v>
      </c>
      <c r="B102" s="8">
        <v>1400</v>
      </c>
      <c r="C102" s="8" t="s">
        <v>385</v>
      </c>
      <c r="D102" s="8" t="s">
        <v>386</v>
      </c>
      <c r="E102" s="8" t="s">
        <v>387</v>
      </c>
      <c r="F102">
        <v>1</v>
      </c>
      <c r="G102">
        <v>3</v>
      </c>
      <c r="H102">
        <v>10</v>
      </c>
      <c r="I102">
        <v>17</v>
      </c>
      <c r="J102">
        <v>0</v>
      </c>
      <c r="K102">
        <f t="shared" si="1"/>
        <v>30</v>
      </c>
      <c r="L102">
        <v>8</v>
      </c>
      <c r="M102" t="s">
        <v>212</v>
      </c>
    </row>
    <row r="103" spans="1:13" ht="75.75" customHeight="1" x14ac:dyDescent="0.25">
      <c r="A103" s="7" t="s">
        <v>388</v>
      </c>
      <c r="B103" s="8">
        <v>1500</v>
      </c>
      <c r="C103" s="8" t="s">
        <v>389</v>
      </c>
      <c r="D103" s="8" t="s">
        <v>390</v>
      </c>
      <c r="E103" s="8" t="s">
        <v>391</v>
      </c>
      <c r="F103">
        <v>1</v>
      </c>
      <c r="G103">
        <v>2</v>
      </c>
      <c r="H103">
        <v>30</v>
      </c>
      <c r="I103">
        <v>20</v>
      </c>
      <c r="J103">
        <v>2</v>
      </c>
      <c r="K103">
        <f t="shared" si="1"/>
        <v>54</v>
      </c>
      <c r="L103">
        <v>8</v>
      </c>
      <c r="M103" t="s">
        <v>270</v>
      </c>
    </row>
    <row r="104" spans="1:13" ht="75.75" customHeight="1" x14ac:dyDescent="0.25">
      <c r="A104" s="9" t="s">
        <v>392</v>
      </c>
      <c r="B104" s="8">
        <v>1600</v>
      </c>
      <c r="C104" s="8" t="s">
        <v>393</v>
      </c>
      <c r="D104" s="8" t="s">
        <v>394</v>
      </c>
      <c r="E104" s="8" t="s">
        <v>395</v>
      </c>
      <c r="F104">
        <v>6</v>
      </c>
      <c r="G104">
        <v>1</v>
      </c>
      <c r="H104">
        <v>22</v>
      </c>
      <c r="I104">
        <v>32</v>
      </c>
      <c r="J104">
        <v>8</v>
      </c>
      <c r="K104">
        <f t="shared" si="1"/>
        <v>63</v>
      </c>
      <c r="L104">
        <v>10</v>
      </c>
      <c r="M104" t="s">
        <v>207</v>
      </c>
    </row>
    <row r="105" spans="1:13" ht="75.75" customHeight="1" x14ac:dyDescent="0.25">
      <c r="A105" s="9" t="s">
        <v>396</v>
      </c>
      <c r="B105" s="8">
        <v>1500</v>
      </c>
      <c r="C105" s="8" t="s">
        <v>397</v>
      </c>
      <c r="D105" s="8" t="s">
        <v>398</v>
      </c>
      <c r="E105" s="8" t="s">
        <v>399</v>
      </c>
      <c r="F105">
        <v>1</v>
      </c>
      <c r="G105">
        <v>1</v>
      </c>
      <c r="H105">
        <v>22</v>
      </c>
      <c r="I105">
        <v>10</v>
      </c>
      <c r="J105">
        <v>1</v>
      </c>
      <c r="K105">
        <f t="shared" si="1"/>
        <v>34</v>
      </c>
      <c r="L105">
        <v>9</v>
      </c>
      <c r="M105" t="s">
        <v>207</v>
      </c>
    </row>
    <row r="106" spans="1:13" ht="75.75" customHeight="1" x14ac:dyDescent="0.25">
      <c r="A106" s="11" t="s">
        <v>400</v>
      </c>
      <c r="B106" s="8">
        <v>1600</v>
      </c>
      <c r="C106" s="8" t="s">
        <v>401</v>
      </c>
      <c r="D106" s="8" t="s">
        <v>402</v>
      </c>
      <c r="E106" s="8" t="s">
        <v>403</v>
      </c>
      <c r="F106">
        <v>2</v>
      </c>
      <c r="G106">
        <v>2</v>
      </c>
      <c r="H106">
        <v>35</v>
      </c>
      <c r="I106">
        <v>10</v>
      </c>
      <c r="J106">
        <v>2</v>
      </c>
      <c r="K106">
        <f t="shared" si="1"/>
        <v>49</v>
      </c>
      <c r="L106">
        <v>9</v>
      </c>
      <c r="M106" t="s">
        <v>207</v>
      </c>
    </row>
    <row r="107" spans="1:13" ht="75.75" customHeight="1" x14ac:dyDescent="0.25">
      <c r="A107" s="9" t="s">
        <v>404</v>
      </c>
      <c r="B107" s="8">
        <v>1500</v>
      </c>
      <c r="C107" s="8" t="s">
        <v>405</v>
      </c>
      <c r="D107" s="8" t="s">
        <v>406</v>
      </c>
      <c r="E107" s="8" t="s">
        <v>407</v>
      </c>
      <c r="F107">
        <v>1</v>
      </c>
      <c r="G107">
        <v>2</v>
      </c>
      <c r="H107">
        <v>15</v>
      </c>
      <c r="I107">
        <v>33</v>
      </c>
      <c r="J107">
        <v>5</v>
      </c>
      <c r="K107">
        <f t="shared" si="1"/>
        <v>55</v>
      </c>
      <c r="L107">
        <v>9</v>
      </c>
      <c r="M107" t="s">
        <v>270</v>
      </c>
    </row>
    <row r="108" spans="1:13" ht="75.75" customHeight="1" x14ac:dyDescent="0.25">
      <c r="A108" s="9" t="s">
        <v>408</v>
      </c>
      <c r="B108" s="8">
        <v>1600</v>
      </c>
      <c r="C108" s="8" t="s">
        <v>409</v>
      </c>
      <c r="D108" s="8" t="s">
        <v>410</v>
      </c>
      <c r="E108" s="8" t="s">
        <v>411</v>
      </c>
      <c r="F108">
        <v>1</v>
      </c>
      <c r="G108">
        <v>3</v>
      </c>
      <c r="H108">
        <v>21</v>
      </c>
      <c r="I108">
        <v>7</v>
      </c>
      <c r="J108">
        <v>2</v>
      </c>
      <c r="K108">
        <f t="shared" si="1"/>
        <v>33</v>
      </c>
      <c r="L108">
        <v>8</v>
      </c>
      <c r="M108" t="s">
        <v>207</v>
      </c>
    </row>
    <row r="109" spans="1:13" ht="75.75" customHeight="1" x14ac:dyDescent="0.25">
      <c r="A109" s="9" t="s">
        <v>412</v>
      </c>
      <c r="B109" s="8"/>
      <c r="C109" s="8" t="s">
        <v>413</v>
      </c>
      <c r="D109" s="8" t="s">
        <v>414</v>
      </c>
      <c r="E109" s="8" t="s">
        <v>415</v>
      </c>
      <c r="F109">
        <v>1</v>
      </c>
      <c r="G109">
        <v>1</v>
      </c>
      <c r="H109">
        <v>33</v>
      </c>
      <c r="I109">
        <v>20</v>
      </c>
      <c r="J109">
        <v>0</v>
      </c>
      <c r="K109">
        <f t="shared" si="1"/>
        <v>54</v>
      </c>
      <c r="L109">
        <v>9</v>
      </c>
      <c r="M109" t="s">
        <v>207</v>
      </c>
    </row>
    <row r="110" spans="1:13" ht="75.75" customHeight="1" x14ac:dyDescent="0.25">
      <c r="A110" s="7" t="s">
        <v>416</v>
      </c>
      <c r="B110" s="8"/>
      <c r="C110" s="8" t="s">
        <v>134</v>
      </c>
      <c r="D110" s="8" t="s">
        <v>417</v>
      </c>
      <c r="E110" s="8"/>
      <c r="F110">
        <v>1</v>
      </c>
      <c r="G110">
        <v>1</v>
      </c>
      <c r="H110">
        <v>1</v>
      </c>
      <c r="I110">
        <v>2</v>
      </c>
      <c r="J110">
        <v>5</v>
      </c>
      <c r="K110">
        <f t="shared" si="1"/>
        <v>9</v>
      </c>
      <c r="L110">
        <v>4</v>
      </c>
      <c r="M110" t="s">
        <v>212</v>
      </c>
    </row>
    <row r="111" spans="1:13" ht="75.75" customHeight="1" x14ac:dyDescent="0.25">
      <c r="A111" s="9" t="s">
        <v>418</v>
      </c>
      <c r="B111" s="8"/>
      <c r="C111" s="8" t="s">
        <v>419</v>
      </c>
      <c r="D111" s="8" t="s">
        <v>420</v>
      </c>
      <c r="E111" s="8" t="s">
        <v>421</v>
      </c>
      <c r="F111">
        <v>1</v>
      </c>
      <c r="G111">
        <v>3</v>
      </c>
      <c r="H111">
        <v>42</v>
      </c>
      <c r="I111">
        <v>9</v>
      </c>
      <c r="J111">
        <v>0</v>
      </c>
      <c r="K111">
        <f t="shared" si="1"/>
        <v>54</v>
      </c>
      <c r="L111">
        <v>9</v>
      </c>
      <c r="M111" t="s">
        <v>207</v>
      </c>
    </row>
    <row r="112" spans="1:13" ht="75.75" customHeight="1" x14ac:dyDescent="0.25">
      <c r="A112" s="9" t="s">
        <v>422</v>
      </c>
      <c r="B112" s="8"/>
      <c r="C112" s="8" t="s">
        <v>423</v>
      </c>
      <c r="D112" s="8" t="s">
        <v>424</v>
      </c>
      <c r="E112" s="8" t="s">
        <v>425</v>
      </c>
      <c r="F112">
        <v>1</v>
      </c>
      <c r="G112">
        <v>3</v>
      </c>
      <c r="H112">
        <v>46</v>
      </c>
      <c r="I112">
        <v>10</v>
      </c>
      <c r="J112">
        <v>0</v>
      </c>
      <c r="K112">
        <f t="shared" si="1"/>
        <v>59</v>
      </c>
      <c r="L112">
        <v>10</v>
      </c>
      <c r="M112" t="s">
        <v>207</v>
      </c>
    </row>
    <row r="113" spans="1:13" ht="75.75" customHeight="1" x14ac:dyDescent="0.25">
      <c r="A113" s="9" t="s">
        <v>426</v>
      </c>
      <c r="B113" s="8">
        <v>1600</v>
      </c>
      <c r="C113" s="8" t="s">
        <v>427</v>
      </c>
      <c r="D113" s="8" t="s">
        <v>428</v>
      </c>
      <c r="E113" s="8" t="s">
        <v>429</v>
      </c>
      <c r="F113">
        <v>1</v>
      </c>
      <c r="G113">
        <v>2</v>
      </c>
      <c r="H113">
        <v>30</v>
      </c>
      <c r="I113">
        <v>8</v>
      </c>
      <c r="J113">
        <v>0</v>
      </c>
      <c r="K113">
        <f t="shared" si="1"/>
        <v>40</v>
      </c>
      <c r="L113">
        <v>9</v>
      </c>
      <c r="M113" t="s">
        <v>212</v>
      </c>
    </row>
    <row r="114" spans="1:13" ht="75.75" customHeight="1" x14ac:dyDescent="0.25">
      <c r="A114" s="9" t="s">
        <v>430</v>
      </c>
      <c r="B114" s="8"/>
      <c r="C114" s="8"/>
      <c r="D114" s="8"/>
      <c r="E114" s="8"/>
      <c r="K114">
        <f t="shared" si="1"/>
        <v>0</v>
      </c>
    </row>
    <row r="115" spans="1:13" ht="75.75" customHeight="1" x14ac:dyDescent="0.25">
      <c r="A115" s="9" t="s">
        <v>431</v>
      </c>
      <c r="B115" s="8">
        <v>1600</v>
      </c>
      <c r="C115" s="8" t="s">
        <v>432</v>
      </c>
      <c r="D115" s="8" t="s">
        <v>433</v>
      </c>
      <c r="E115" s="8" t="s">
        <v>434</v>
      </c>
      <c r="F115">
        <v>2</v>
      </c>
      <c r="G115">
        <v>3</v>
      </c>
      <c r="H115">
        <v>40</v>
      </c>
      <c r="I115">
        <v>20</v>
      </c>
      <c r="J115">
        <v>5</v>
      </c>
      <c r="K115">
        <f t="shared" si="1"/>
        <v>68</v>
      </c>
      <c r="L115">
        <v>9</v>
      </c>
      <c r="M115" t="s">
        <v>207</v>
      </c>
    </row>
    <row r="116" spans="1:13" ht="75.75" customHeight="1" x14ac:dyDescent="0.25">
      <c r="A116" s="11" t="s">
        <v>435</v>
      </c>
      <c r="B116" s="8">
        <v>1600</v>
      </c>
      <c r="C116" s="8" t="s">
        <v>413</v>
      </c>
      <c r="D116" s="8" t="s">
        <v>436</v>
      </c>
      <c r="E116" s="8" t="s">
        <v>437</v>
      </c>
      <c r="F116">
        <v>2</v>
      </c>
      <c r="G116">
        <v>2</v>
      </c>
      <c r="H116">
        <v>27</v>
      </c>
      <c r="I116">
        <v>5</v>
      </c>
      <c r="J116">
        <v>1</v>
      </c>
      <c r="K116">
        <f t="shared" si="1"/>
        <v>35</v>
      </c>
      <c r="L116">
        <v>9</v>
      </c>
      <c r="M116" t="s">
        <v>207</v>
      </c>
    </row>
    <row r="117" spans="1:13" ht="75.75" customHeight="1" x14ac:dyDescent="0.25">
      <c r="A117" s="11" t="s">
        <v>438</v>
      </c>
      <c r="B117" s="8">
        <v>1600</v>
      </c>
      <c r="C117" s="8" t="s">
        <v>439</v>
      </c>
      <c r="D117" s="8" t="s">
        <v>440</v>
      </c>
      <c r="E117" s="8" t="s">
        <v>441</v>
      </c>
      <c r="F117">
        <v>2</v>
      </c>
      <c r="G117">
        <v>3</v>
      </c>
      <c r="H117">
        <v>25</v>
      </c>
      <c r="I117">
        <v>4</v>
      </c>
      <c r="J117">
        <v>2</v>
      </c>
      <c r="K117">
        <f t="shared" si="1"/>
        <v>34</v>
      </c>
      <c r="L117">
        <v>9</v>
      </c>
      <c r="M117" t="s">
        <v>207</v>
      </c>
    </row>
    <row r="118" spans="1:13" ht="75.75" customHeight="1" x14ac:dyDescent="0.25">
      <c r="A118" s="9" t="s">
        <v>442</v>
      </c>
      <c r="B118" s="8">
        <v>1600</v>
      </c>
      <c r="C118" s="8" t="s">
        <v>443</v>
      </c>
      <c r="D118" s="8" t="s">
        <v>444</v>
      </c>
      <c r="E118" s="8" t="s">
        <v>445</v>
      </c>
      <c r="F118">
        <v>1</v>
      </c>
      <c r="G118">
        <v>1</v>
      </c>
      <c r="H118">
        <v>20</v>
      </c>
      <c r="I118">
        <v>26</v>
      </c>
      <c r="J118">
        <v>0</v>
      </c>
      <c r="K118">
        <f t="shared" si="1"/>
        <v>47</v>
      </c>
      <c r="L118">
        <v>9</v>
      </c>
      <c r="M118" t="s">
        <v>270</v>
      </c>
    </row>
    <row r="119" spans="1:13" ht="75.75" customHeight="1" x14ac:dyDescent="0.25">
      <c r="A119" s="7" t="s">
        <v>446</v>
      </c>
      <c r="B119" s="8">
        <v>1600</v>
      </c>
      <c r="C119" s="8" t="s">
        <v>447</v>
      </c>
      <c r="D119" s="8" t="s">
        <v>448</v>
      </c>
      <c r="E119" s="8" t="s">
        <v>449</v>
      </c>
      <c r="F119">
        <v>3</v>
      </c>
      <c r="G119">
        <v>3</v>
      </c>
      <c r="H119">
        <v>17</v>
      </c>
      <c r="I119">
        <v>15</v>
      </c>
      <c r="J119">
        <v>10</v>
      </c>
      <c r="K119">
        <f t="shared" si="1"/>
        <v>45</v>
      </c>
      <c r="L119">
        <v>8</v>
      </c>
      <c r="M119" t="s">
        <v>207</v>
      </c>
    </row>
    <row r="120" spans="1:13" ht="75.75" customHeight="1" x14ac:dyDescent="0.25">
      <c r="A120" s="9" t="s">
        <v>450</v>
      </c>
      <c r="B120" s="8">
        <v>1600</v>
      </c>
      <c r="C120" s="8" t="s">
        <v>451</v>
      </c>
      <c r="D120" s="8" t="s">
        <v>452</v>
      </c>
      <c r="E120" s="8" t="s">
        <v>453</v>
      </c>
      <c r="F120">
        <v>1</v>
      </c>
      <c r="G120">
        <v>7</v>
      </c>
      <c r="H120">
        <v>25</v>
      </c>
      <c r="I120">
        <v>10</v>
      </c>
      <c r="J120">
        <v>0</v>
      </c>
      <c r="K120">
        <f t="shared" si="1"/>
        <v>42</v>
      </c>
      <c r="L120">
        <v>8</v>
      </c>
      <c r="M120" t="s">
        <v>270</v>
      </c>
    </row>
    <row r="121" spans="1:13" ht="75.75" customHeight="1" x14ac:dyDescent="0.25">
      <c r="A121" s="9" t="s">
        <v>454</v>
      </c>
      <c r="B121" s="8">
        <v>1600</v>
      </c>
      <c r="C121" s="8" t="s">
        <v>455</v>
      </c>
      <c r="D121" s="8" t="s">
        <v>456</v>
      </c>
      <c r="E121" s="8" t="s">
        <v>457</v>
      </c>
      <c r="F121">
        <v>1</v>
      </c>
      <c r="G121">
        <v>1</v>
      </c>
      <c r="H121">
        <v>17</v>
      </c>
      <c r="I121">
        <v>7</v>
      </c>
      <c r="J121">
        <v>0</v>
      </c>
      <c r="K121">
        <f t="shared" si="1"/>
        <v>25</v>
      </c>
      <c r="L121">
        <v>8</v>
      </c>
      <c r="M121" t="s">
        <v>212</v>
      </c>
    </row>
    <row r="122" spans="1:13" ht="75.75" customHeight="1" x14ac:dyDescent="0.25">
      <c r="A122" s="11" t="s">
        <v>458</v>
      </c>
      <c r="B122" s="8">
        <v>1600</v>
      </c>
      <c r="C122" s="8" t="s">
        <v>459</v>
      </c>
      <c r="D122" s="8" t="s">
        <v>460</v>
      </c>
      <c r="E122" s="8" t="s">
        <v>461</v>
      </c>
      <c r="F122">
        <v>1</v>
      </c>
      <c r="G122">
        <v>2</v>
      </c>
      <c r="H122">
        <v>26</v>
      </c>
      <c r="I122">
        <v>7</v>
      </c>
      <c r="J122">
        <v>0</v>
      </c>
      <c r="K122">
        <f t="shared" si="1"/>
        <v>35</v>
      </c>
      <c r="L122">
        <v>10</v>
      </c>
      <c r="M122" t="s">
        <v>207</v>
      </c>
    </row>
    <row r="123" spans="1:13" ht="75.75" customHeight="1" x14ac:dyDescent="0.25">
      <c r="A123" s="11" t="s">
        <v>462</v>
      </c>
      <c r="B123" s="8">
        <v>1600</v>
      </c>
      <c r="C123" s="8" t="s">
        <v>463</v>
      </c>
      <c r="D123" s="8" t="s">
        <v>464</v>
      </c>
      <c r="E123" s="8" t="s">
        <v>465</v>
      </c>
      <c r="F123">
        <v>1</v>
      </c>
      <c r="G123">
        <v>2</v>
      </c>
      <c r="H123">
        <v>39</v>
      </c>
      <c r="I123">
        <v>20</v>
      </c>
      <c r="J123">
        <v>0</v>
      </c>
      <c r="K123">
        <f t="shared" si="1"/>
        <v>61</v>
      </c>
      <c r="L123">
        <v>10</v>
      </c>
      <c r="M123" t="s">
        <v>207</v>
      </c>
    </row>
    <row r="124" spans="1:13" ht="75.75" customHeight="1" x14ac:dyDescent="0.25">
      <c r="A124" s="9" t="s">
        <v>466</v>
      </c>
      <c r="B124" s="8">
        <v>1600</v>
      </c>
      <c r="C124" s="8" t="s">
        <v>467</v>
      </c>
      <c r="D124" s="8"/>
      <c r="E124" s="8"/>
      <c r="K124">
        <f t="shared" si="1"/>
        <v>0</v>
      </c>
    </row>
    <row r="125" spans="1:13" ht="75.75" customHeight="1" x14ac:dyDescent="0.25">
      <c r="A125" s="7" t="s">
        <v>468</v>
      </c>
      <c r="B125" s="8">
        <v>1600</v>
      </c>
      <c r="C125" s="8" t="s">
        <v>469</v>
      </c>
      <c r="D125" s="8" t="s">
        <v>470</v>
      </c>
      <c r="E125" s="8" t="s">
        <v>471</v>
      </c>
      <c r="F125">
        <v>2</v>
      </c>
      <c r="G125">
        <v>2</v>
      </c>
      <c r="H125">
        <v>16</v>
      </c>
      <c r="I125">
        <v>11</v>
      </c>
      <c r="J125">
        <v>0</v>
      </c>
      <c r="K125">
        <f t="shared" si="1"/>
        <v>29</v>
      </c>
      <c r="L125">
        <v>7</v>
      </c>
      <c r="M125" t="s">
        <v>270</v>
      </c>
    </row>
    <row r="126" spans="1:13" ht="75.75" customHeight="1" x14ac:dyDescent="0.25">
      <c r="A126" s="9" t="s">
        <v>472</v>
      </c>
      <c r="B126" s="8">
        <v>1600</v>
      </c>
      <c r="C126" s="8"/>
      <c r="D126" s="8"/>
      <c r="E126" s="8"/>
      <c r="G126">
        <v>3</v>
      </c>
      <c r="H126">
        <v>34</v>
      </c>
      <c r="I126">
        <v>20</v>
      </c>
      <c r="K126">
        <f t="shared" si="1"/>
        <v>57</v>
      </c>
      <c r="M126" t="s">
        <v>207</v>
      </c>
    </row>
    <row r="127" spans="1:13" ht="75.75" customHeight="1" x14ac:dyDescent="0.25">
      <c r="A127" s="11" t="s">
        <v>473</v>
      </c>
      <c r="B127" s="8">
        <v>1600</v>
      </c>
      <c r="C127" s="8"/>
      <c r="D127" s="8" t="s">
        <v>474</v>
      </c>
      <c r="E127" s="8" t="s">
        <v>475</v>
      </c>
      <c r="F127">
        <v>1</v>
      </c>
      <c r="G127">
        <v>2</v>
      </c>
      <c r="H127">
        <v>80</v>
      </c>
      <c r="I127">
        <v>2</v>
      </c>
      <c r="J127">
        <v>0</v>
      </c>
      <c r="K127">
        <f t="shared" si="1"/>
        <v>84</v>
      </c>
      <c r="L127">
        <v>11</v>
      </c>
      <c r="M127" t="s">
        <v>207</v>
      </c>
    </row>
    <row r="128" spans="1:13" ht="75.75" customHeight="1" x14ac:dyDescent="0.25">
      <c r="A128" s="9" t="s">
        <v>476</v>
      </c>
      <c r="B128" s="8">
        <v>1600</v>
      </c>
      <c r="C128" s="8" t="s">
        <v>477</v>
      </c>
      <c r="D128" s="8" t="s">
        <v>478</v>
      </c>
      <c r="E128" s="8" t="s">
        <v>479</v>
      </c>
      <c r="F128">
        <v>1</v>
      </c>
      <c r="G128">
        <v>2</v>
      </c>
      <c r="H128">
        <v>25</v>
      </c>
      <c r="I128">
        <v>5</v>
      </c>
      <c r="J128">
        <v>0</v>
      </c>
      <c r="K128">
        <f t="shared" si="1"/>
        <v>32</v>
      </c>
      <c r="L128">
        <v>8</v>
      </c>
      <c r="M128" t="s">
        <v>207</v>
      </c>
    </row>
    <row r="129" spans="1:13" ht="75.75" customHeight="1" x14ac:dyDescent="0.25">
      <c r="A129" s="7" t="s">
        <v>480</v>
      </c>
      <c r="B129" s="8">
        <v>800</v>
      </c>
      <c r="C129" s="8" t="s">
        <v>481</v>
      </c>
      <c r="D129" s="8"/>
      <c r="E129" s="8"/>
      <c r="K129">
        <f t="shared" si="1"/>
        <v>0</v>
      </c>
    </row>
    <row r="130" spans="1:13" ht="75.75" customHeight="1" x14ac:dyDescent="0.25">
      <c r="A130" s="7" t="s">
        <v>482</v>
      </c>
      <c r="B130" s="8">
        <v>800</v>
      </c>
      <c r="C130" s="8" t="s">
        <v>483</v>
      </c>
      <c r="D130" s="8"/>
      <c r="E130" s="8"/>
      <c r="K130">
        <f t="shared" ref="K130:K193" si="2">SUM(G130,H130,I130,J130)</f>
        <v>0</v>
      </c>
    </row>
    <row r="131" spans="1:13" ht="75.75" customHeight="1" x14ac:dyDescent="0.25">
      <c r="A131" s="7" t="s">
        <v>484</v>
      </c>
      <c r="B131" s="8" t="s">
        <v>485</v>
      </c>
      <c r="C131" s="8" t="s">
        <v>483</v>
      </c>
      <c r="D131" s="8"/>
      <c r="E131" s="8"/>
      <c r="K131">
        <f t="shared" si="2"/>
        <v>0</v>
      </c>
    </row>
    <row r="132" spans="1:13" ht="75.75" customHeight="1" x14ac:dyDescent="0.25">
      <c r="A132" s="9" t="s">
        <v>486</v>
      </c>
      <c r="B132" s="8">
        <v>1600</v>
      </c>
      <c r="C132" s="8" t="s">
        <v>487</v>
      </c>
      <c r="D132" s="8" t="s">
        <v>488</v>
      </c>
      <c r="E132" s="8" t="s">
        <v>489</v>
      </c>
      <c r="K132">
        <f t="shared" si="2"/>
        <v>0</v>
      </c>
    </row>
    <row r="133" spans="1:13" ht="75.75" customHeight="1" x14ac:dyDescent="0.25">
      <c r="A133" s="7" t="s">
        <v>490</v>
      </c>
      <c r="B133" s="8">
        <v>1700</v>
      </c>
      <c r="C133" s="8" t="s">
        <v>162</v>
      </c>
      <c r="D133" s="8"/>
      <c r="E133" s="8"/>
      <c r="K133">
        <f t="shared" si="2"/>
        <v>0</v>
      </c>
    </row>
    <row r="134" spans="1:13" ht="75.75" customHeight="1" x14ac:dyDescent="0.25">
      <c r="A134" s="7" t="s">
        <v>491</v>
      </c>
      <c r="B134" s="8">
        <v>800</v>
      </c>
      <c r="C134" s="8" t="s">
        <v>483</v>
      </c>
      <c r="D134" s="8"/>
      <c r="E134" s="8"/>
      <c r="K134">
        <f t="shared" si="2"/>
        <v>0</v>
      </c>
    </row>
    <row r="135" spans="1:13" ht="75.75" customHeight="1" x14ac:dyDescent="0.25">
      <c r="A135" s="7" t="s">
        <v>492</v>
      </c>
      <c r="B135" s="8">
        <v>1100</v>
      </c>
      <c r="C135" s="8" t="s">
        <v>493</v>
      </c>
      <c r="D135" s="8"/>
      <c r="E135" s="8"/>
      <c r="K135">
        <f t="shared" si="2"/>
        <v>0</v>
      </c>
    </row>
    <row r="136" spans="1:13" ht="75.75" customHeight="1" x14ac:dyDescent="0.25">
      <c r="A136" s="9" t="s">
        <v>494</v>
      </c>
      <c r="B136" s="8">
        <v>1400</v>
      </c>
      <c r="C136" s="8" t="s">
        <v>495</v>
      </c>
      <c r="D136" s="8" t="s">
        <v>496</v>
      </c>
      <c r="E136" s="8" t="s">
        <v>497</v>
      </c>
      <c r="K136">
        <f t="shared" si="2"/>
        <v>0</v>
      </c>
    </row>
    <row r="137" spans="1:13" ht="95.25" customHeight="1" x14ac:dyDescent="0.25">
      <c r="A137" s="9" t="s">
        <v>498</v>
      </c>
      <c r="B137" s="8">
        <v>1700</v>
      </c>
      <c r="C137" s="8" t="s">
        <v>499</v>
      </c>
      <c r="D137" s="8" t="s">
        <v>500</v>
      </c>
      <c r="E137" s="8" t="s">
        <v>501</v>
      </c>
      <c r="F137">
        <v>1</v>
      </c>
      <c r="G137">
        <v>2</v>
      </c>
      <c r="H137">
        <v>45</v>
      </c>
      <c r="I137">
        <v>15</v>
      </c>
      <c r="J137">
        <v>0</v>
      </c>
      <c r="K137">
        <f t="shared" si="2"/>
        <v>62</v>
      </c>
      <c r="L137">
        <v>9</v>
      </c>
      <c r="M137" t="s">
        <v>270</v>
      </c>
    </row>
    <row r="138" spans="1:13" ht="75.75" customHeight="1" x14ac:dyDescent="0.25">
      <c r="A138" s="9" t="s">
        <v>502</v>
      </c>
      <c r="B138" s="8">
        <v>1600</v>
      </c>
      <c r="C138" s="8" t="s">
        <v>503</v>
      </c>
      <c r="D138" s="8" t="s">
        <v>504</v>
      </c>
      <c r="E138" s="8" t="s">
        <v>505</v>
      </c>
      <c r="F138">
        <v>2</v>
      </c>
      <c r="G138" s="8" t="s">
        <v>102</v>
      </c>
      <c r="H138" s="8" t="s">
        <v>102</v>
      </c>
      <c r="I138" s="8" t="s">
        <v>102</v>
      </c>
      <c r="J138" s="8" t="s">
        <v>102</v>
      </c>
      <c r="K138">
        <f t="shared" si="2"/>
        <v>0</v>
      </c>
      <c r="L138">
        <v>8</v>
      </c>
      <c r="M138" s="8" t="s">
        <v>207</v>
      </c>
    </row>
    <row r="139" spans="1:13" ht="75.75" customHeight="1" x14ac:dyDescent="0.25">
      <c r="A139" s="9" t="s">
        <v>506</v>
      </c>
      <c r="B139" s="8">
        <v>1600</v>
      </c>
      <c r="C139" s="8" t="s">
        <v>507</v>
      </c>
      <c r="D139" s="8" t="s">
        <v>508</v>
      </c>
      <c r="E139" s="8" t="s">
        <v>509</v>
      </c>
      <c r="F139">
        <v>1</v>
      </c>
      <c r="G139">
        <v>2</v>
      </c>
      <c r="H139">
        <v>44</v>
      </c>
      <c r="I139">
        <v>7</v>
      </c>
      <c r="J139">
        <v>0</v>
      </c>
      <c r="K139">
        <f t="shared" si="2"/>
        <v>53</v>
      </c>
      <c r="L139">
        <v>9</v>
      </c>
      <c r="M139" t="s">
        <v>207</v>
      </c>
    </row>
    <row r="140" spans="1:13" ht="75.75" customHeight="1" x14ac:dyDescent="0.25">
      <c r="A140" s="9" t="s">
        <v>510</v>
      </c>
      <c r="B140" s="8">
        <v>1600</v>
      </c>
      <c r="C140" s="8" t="s">
        <v>368</v>
      </c>
      <c r="D140" s="8" t="s">
        <v>511</v>
      </c>
      <c r="E140" s="8" t="s">
        <v>512</v>
      </c>
      <c r="F140">
        <v>2</v>
      </c>
      <c r="G140">
        <v>3</v>
      </c>
      <c r="H140">
        <v>26</v>
      </c>
      <c r="I140">
        <v>15</v>
      </c>
      <c r="J140">
        <v>0</v>
      </c>
      <c r="K140">
        <f t="shared" si="2"/>
        <v>44</v>
      </c>
      <c r="L140">
        <v>9</v>
      </c>
      <c r="M140" t="s">
        <v>207</v>
      </c>
    </row>
    <row r="141" spans="1:13" ht="75.75" customHeight="1" x14ac:dyDescent="0.25">
      <c r="A141" s="7" t="s">
        <v>513</v>
      </c>
      <c r="B141" s="8">
        <v>1600</v>
      </c>
      <c r="C141" s="8" t="s">
        <v>514</v>
      </c>
      <c r="D141" s="8" t="s">
        <v>515</v>
      </c>
      <c r="E141" s="8" t="s">
        <v>516</v>
      </c>
      <c r="F141">
        <v>1</v>
      </c>
      <c r="G141">
        <v>2</v>
      </c>
      <c r="H141">
        <v>35</v>
      </c>
      <c r="I141">
        <v>15</v>
      </c>
      <c r="J141">
        <v>0</v>
      </c>
      <c r="K141">
        <f t="shared" si="2"/>
        <v>52</v>
      </c>
      <c r="L141">
        <v>9</v>
      </c>
      <c r="M141" t="s">
        <v>212</v>
      </c>
    </row>
    <row r="142" spans="1:13" ht="75.75" customHeight="1" x14ac:dyDescent="0.25">
      <c r="A142" s="9" t="s">
        <v>517</v>
      </c>
      <c r="B142" s="8"/>
      <c r="C142" s="8" t="s">
        <v>518</v>
      </c>
      <c r="D142" s="8" t="s">
        <v>519</v>
      </c>
      <c r="E142" s="8" t="s">
        <v>520</v>
      </c>
      <c r="F142" s="8"/>
      <c r="G142" s="8"/>
      <c r="H142" s="8"/>
      <c r="I142" s="8"/>
      <c r="J142" s="8"/>
      <c r="K142">
        <f t="shared" si="2"/>
        <v>0</v>
      </c>
      <c r="L142">
        <v>9</v>
      </c>
      <c r="M142" s="8" t="s">
        <v>207</v>
      </c>
    </row>
    <row r="143" spans="1:13" ht="75.75" customHeight="1" x14ac:dyDescent="0.25">
      <c r="A143" s="11" t="s">
        <v>521</v>
      </c>
      <c r="B143" s="8"/>
      <c r="C143" s="8"/>
      <c r="D143" s="8"/>
      <c r="E143" s="8"/>
      <c r="K143">
        <f t="shared" si="2"/>
        <v>0</v>
      </c>
      <c r="M143" t="s">
        <v>207</v>
      </c>
    </row>
    <row r="144" spans="1:13" ht="75.75" customHeight="1" x14ac:dyDescent="0.25">
      <c r="A144" s="7" t="s">
        <v>522</v>
      </c>
      <c r="B144" s="8"/>
      <c r="C144" s="8" t="s">
        <v>483</v>
      </c>
      <c r="D144" s="8"/>
      <c r="E144" s="8" t="s">
        <v>523</v>
      </c>
      <c r="K144">
        <f t="shared" si="2"/>
        <v>0</v>
      </c>
      <c r="L144">
        <v>7</v>
      </c>
      <c r="M144" t="s">
        <v>207</v>
      </c>
    </row>
    <row r="145" spans="1:13" ht="105.75" customHeight="1" x14ac:dyDescent="0.25">
      <c r="A145" s="11" t="s">
        <v>524</v>
      </c>
      <c r="B145" s="8">
        <v>1600</v>
      </c>
      <c r="C145" s="8"/>
      <c r="D145" s="8" t="s">
        <v>525</v>
      </c>
      <c r="E145" s="8" t="s">
        <v>526</v>
      </c>
      <c r="F145" t="s">
        <v>102</v>
      </c>
      <c r="G145" t="s">
        <v>102</v>
      </c>
      <c r="H145" s="8" t="s">
        <v>102</v>
      </c>
      <c r="I145" s="8" t="s">
        <v>102</v>
      </c>
      <c r="J145" s="8" t="s">
        <v>102</v>
      </c>
      <c r="K145">
        <f t="shared" si="2"/>
        <v>0</v>
      </c>
      <c r="L145">
        <v>10</v>
      </c>
      <c r="M145" s="8" t="s">
        <v>207</v>
      </c>
    </row>
    <row r="146" spans="1:13" ht="75.75" customHeight="1" x14ac:dyDescent="0.25">
      <c r="A146" s="7" t="s">
        <v>527</v>
      </c>
      <c r="B146" s="8"/>
      <c r="C146" s="8" t="s">
        <v>528</v>
      </c>
      <c r="D146" s="8" t="s">
        <v>529</v>
      </c>
      <c r="E146" s="8" t="s">
        <v>530</v>
      </c>
      <c r="F146" s="8"/>
      <c r="G146" s="8"/>
      <c r="K146">
        <f t="shared" si="2"/>
        <v>0</v>
      </c>
      <c r="L146">
        <v>8</v>
      </c>
      <c r="M146" t="s">
        <v>270</v>
      </c>
    </row>
    <row r="147" spans="1:13" ht="75.75" customHeight="1" x14ac:dyDescent="0.25">
      <c r="A147" s="9" t="s">
        <v>531</v>
      </c>
      <c r="B147" s="8"/>
      <c r="C147" s="8"/>
      <c r="D147" s="8"/>
      <c r="E147" s="8"/>
      <c r="K147">
        <f t="shared" si="2"/>
        <v>0</v>
      </c>
    </row>
    <row r="148" spans="1:13" ht="75.75" customHeight="1" x14ac:dyDescent="0.25">
      <c r="A148" s="7" t="s">
        <v>532</v>
      </c>
      <c r="B148" s="8">
        <v>1600</v>
      </c>
      <c r="C148" s="8" t="s">
        <v>533</v>
      </c>
      <c r="D148" s="8"/>
      <c r="E148" s="8" t="s">
        <v>534</v>
      </c>
      <c r="F148">
        <v>2</v>
      </c>
      <c r="G148">
        <v>2</v>
      </c>
      <c r="H148">
        <v>10</v>
      </c>
      <c r="I148">
        <v>4</v>
      </c>
      <c r="J148">
        <v>0</v>
      </c>
      <c r="K148">
        <f t="shared" si="2"/>
        <v>16</v>
      </c>
      <c r="L148">
        <v>6</v>
      </c>
      <c r="M148" t="s">
        <v>212</v>
      </c>
    </row>
    <row r="149" spans="1:13" ht="75.75" customHeight="1" x14ac:dyDescent="0.25">
      <c r="A149" s="7" t="s">
        <v>535</v>
      </c>
      <c r="B149" s="8">
        <v>1400</v>
      </c>
      <c r="C149" s="8" t="s">
        <v>162</v>
      </c>
      <c r="D149" s="8" t="s">
        <v>536</v>
      </c>
      <c r="E149" s="8" t="s">
        <v>537</v>
      </c>
      <c r="F149">
        <v>1</v>
      </c>
      <c r="G149">
        <v>2</v>
      </c>
      <c r="H149">
        <v>16</v>
      </c>
      <c r="I149">
        <v>9</v>
      </c>
      <c r="J149">
        <v>0</v>
      </c>
      <c r="K149">
        <f t="shared" si="2"/>
        <v>27</v>
      </c>
      <c r="L149">
        <v>6</v>
      </c>
      <c r="M149" t="s">
        <v>207</v>
      </c>
    </row>
    <row r="150" spans="1:13" ht="75.75" customHeight="1" x14ac:dyDescent="0.25">
      <c r="A150" s="9" t="s">
        <v>538</v>
      </c>
      <c r="B150" s="8">
        <v>1600</v>
      </c>
      <c r="C150" s="8" t="s">
        <v>539</v>
      </c>
      <c r="D150" s="8" t="s">
        <v>540</v>
      </c>
      <c r="E150" s="8" t="s">
        <v>541</v>
      </c>
      <c r="F150">
        <v>1</v>
      </c>
      <c r="G150">
        <v>2</v>
      </c>
      <c r="H150">
        <v>32</v>
      </c>
      <c r="I150">
        <v>14</v>
      </c>
      <c r="J150">
        <v>0</v>
      </c>
      <c r="K150">
        <f t="shared" si="2"/>
        <v>48</v>
      </c>
      <c r="L150">
        <v>9</v>
      </c>
      <c r="M150" t="s">
        <v>270</v>
      </c>
    </row>
    <row r="151" spans="1:13" ht="75.75" customHeight="1" x14ac:dyDescent="0.25">
      <c r="A151" s="7" t="s">
        <v>542</v>
      </c>
      <c r="B151" s="8">
        <v>1600</v>
      </c>
      <c r="C151" s="8" t="s">
        <v>543</v>
      </c>
      <c r="D151" s="8"/>
      <c r="E151" s="8"/>
      <c r="F151">
        <v>2</v>
      </c>
      <c r="G151">
        <v>2</v>
      </c>
      <c r="H151">
        <v>12</v>
      </c>
      <c r="I151">
        <v>4</v>
      </c>
      <c r="J151">
        <v>0</v>
      </c>
      <c r="K151">
        <f t="shared" si="2"/>
        <v>18</v>
      </c>
      <c r="L151">
        <v>5</v>
      </c>
      <c r="M151" t="s">
        <v>212</v>
      </c>
    </row>
    <row r="152" spans="1:13" ht="75.75" customHeight="1" x14ac:dyDescent="0.25">
      <c r="A152" s="7" t="s">
        <v>544</v>
      </c>
      <c r="B152" s="8">
        <v>1600</v>
      </c>
      <c r="C152" s="8" t="s">
        <v>545</v>
      </c>
      <c r="D152" s="8" t="s">
        <v>546</v>
      </c>
      <c r="E152" s="8" t="s">
        <v>547</v>
      </c>
      <c r="F152">
        <v>2</v>
      </c>
      <c r="G152">
        <v>2</v>
      </c>
      <c r="H152">
        <v>12</v>
      </c>
      <c r="I152">
        <v>12</v>
      </c>
      <c r="J152">
        <v>5</v>
      </c>
      <c r="K152">
        <f t="shared" si="2"/>
        <v>31</v>
      </c>
      <c r="L152">
        <v>8</v>
      </c>
      <c r="M152" t="s">
        <v>270</v>
      </c>
    </row>
    <row r="153" spans="1:13" ht="75.75" customHeight="1" x14ac:dyDescent="0.25">
      <c r="A153" s="7" t="s">
        <v>548</v>
      </c>
      <c r="B153" s="7" t="s">
        <v>549</v>
      </c>
      <c r="C153" s="8" t="s">
        <v>550</v>
      </c>
      <c r="D153" s="8" t="s">
        <v>551</v>
      </c>
      <c r="E153" s="8" t="s">
        <v>552</v>
      </c>
      <c r="F153">
        <v>1</v>
      </c>
      <c r="G153">
        <v>2</v>
      </c>
      <c r="H153">
        <v>12</v>
      </c>
      <c r="I153">
        <v>6</v>
      </c>
      <c r="J153">
        <v>0</v>
      </c>
      <c r="K153">
        <f t="shared" si="2"/>
        <v>20</v>
      </c>
      <c r="L153">
        <v>7</v>
      </c>
      <c r="M153" t="s">
        <v>270</v>
      </c>
    </row>
    <row r="154" spans="1:13" ht="75.75" customHeight="1" x14ac:dyDescent="0.25">
      <c r="A154" s="7" t="s">
        <v>553</v>
      </c>
      <c r="B154" s="8">
        <v>1400</v>
      </c>
      <c r="C154" s="8" t="s">
        <v>554</v>
      </c>
      <c r="D154" s="8" t="s">
        <v>555</v>
      </c>
      <c r="E154" s="8" t="s">
        <v>556</v>
      </c>
      <c r="F154">
        <v>3</v>
      </c>
      <c r="G154">
        <v>1</v>
      </c>
      <c r="H154">
        <v>8</v>
      </c>
      <c r="I154">
        <v>4</v>
      </c>
      <c r="J154">
        <v>4</v>
      </c>
      <c r="K154">
        <f t="shared" si="2"/>
        <v>17</v>
      </c>
      <c r="L154">
        <v>8</v>
      </c>
      <c r="M154" t="s">
        <v>212</v>
      </c>
    </row>
    <row r="155" spans="1:13" ht="75.75" customHeight="1" x14ac:dyDescent="0.25">
      <c r="A155" s="7" t="s">
        <v>557</v>
      </c>
      <c r="B155" s="8"/>
      <c r="C155" s="8" t="s">
        <v>558</v>
      </c>
      <c r="D155" s="12" t="s">
        <v>559</v>
      </c>
      <c r="E155" s="8" t="s">
        <v>560</v>
      </c>
      <c r="F155">
        <v>1</v>
      </c>
      <c r="G155">
        <v>1</v>
      </c>
      <c r="H155">
        <v>25</v>
      </c>
      <c r="I155">
        <v>5</v>
      </c>
      <c r="J155">
        <v>0</v>
      </c>
      <c r="K155">
        <f t="shared" si="2"/>
        <v>31</v>
      </c>
      <c r="L155">
        <v>5</v>
      </c>
      <c r="M155" t="s">
        <v>212</v>
      </c>
    </row>
    <row r="156" spans="1:13" ht="75.75" customHeight="1" x14ac:dyDescent="0.25">
      <c r="A156" s="11" t="s">
        <v>561</v>
      </c>
      <c r="B156" s="8">
        <v>1600</v>
      </c>
      <c r="C156" s="8" t="s">
        <v>272</v>
      </c>
      <c r="D156" s="8" t="s">
        <v>562</v>
      </c>
      <c r="E156" s="8" t="s">
        <v>563</v>
      </c>
      <c r="F156">
        <v>1</v>
      </c>
      <c r="G156">
        <v>1</v>
      </c>
      <c r="H156">
        <v>15</v>
      </c>
      <c r="I156">
        <v>4</v>
      </c>
      <c r="J156">
        <v>9</v>
      </c>
      <c r="K156">
        <f t="shared" si="2"/>
        <v>29</v>
      </c>
      <c r="L156">
        <v>8</v>
      </c>
      <c r="M156" t="s">
        <v>270</v>
      </c>
    </row>
    <row r="157" spans="1:13" ht="75.75" customHeight="1" x14ac:dyDescent="0.25">
      <c r="A157" s="7" t="s">
        <v>564</v>
      </c>
      <c r="B157" s="8"/>
      <c r="C157" s="8" t="s">
        <v>565</v>
      </c>
      <c r="D157" s="8" t="s">
        <v>566</v>
      </c>
      <c r="E157" s="8"/>
      <c r="K157">
        <f t="shared" si="2"/>
        <v>0</v>
      </c>
    </row>
    <row r="158" spans="1:13" ht="75.75" customHeight="1" x14ac:dyDescent="0.25">
      <c r="A158" s="7" t="s">
        <v>567</v>
      </c>
      <c r="B158" s="8"/>
      <c r="C158" s="8" t="s">
        <v>568</v>
      </c>
      <c r="D158" s="8" t="s">
        <v>569</v>
      </c>
      <c r="E158" s="8"/>
      <c r="K158">
        <f t="shared" si="2"/>
        <v>0</v>
      </c>
    </row>
    <row r="159" spans="1:13" ht="75.75" customHeight="1" x14ac:dyDescent="0.25">
      <c r="A159" s="7" t="s">
        <v>570</v>
      </c>
      <c r="B159" s="8"/>
      <c r="C159" s="8" t="s">
        <v>571</v>
      </c>
      <c r="D159" s="8" t="s">
        <v>572</v>
      </c>
      <c r="E159" s="8"/>
      <c r="K159">
        <f t="shared" si="2"/>
        <v>0</v>
      </c>
    </row>
    <row r="160" spans="1:13" ht="75.75" customHeight="1" x14ac:dyDescent="0.25">
      <c r="A160" s="7" t="s">
        <v>573</v>
      </c>
      <c r="B160" s="8"/>
      <c r="C160" s="8" t="s">
        <v>574</v>
      </c>
      <c r="D160" s="8" t="s">
        <v>575</v>
      </c>
      <c r="E160" s="8"/>
      <c r="K160">
        <f t="shared" si="2"/>
        <v>0</v>
      </c>
    </row>
    <row r="161" spans="1:13" ht="75.75" customHeight="1" x14ac:dyDescent="0.25">
      <c r="A161" s="7" t="s">
        <v>576</v>
      </c>
      <c r="B161" s="8"/>
      <c r="C161" s="8" t="s">
        <v>577</v>
      </c>
      <c r="D161" s="8" t="s">
        <v>578</v>
      </c>
      <c r="E161" s="8"/>
      <c r="K161">
        <f t="shared" si="2"/>
        <v>0</v>
      </c>
    </row>
    <row r="162" spans="1:13" ht="75.75" customHeight="1" x14ac:dyDescent="0.25">
      <c r="A162" s="7" t="s">
        <v>579</v>
      </c>
      <c r="B162" s="8"/>
      <c r="C162" s="8" t="s">
        <v>571</v>
      </c>
      <c r="D162" s="8" t="s">
        <v>580</v>
      </c>
      <c r="E162" s="8"/>
      <c r="K162">
        <f t="shared" si="2"/>
        <v>0</v>
      </c>
    </row>
    <row r="163" spans="1:13" ht="75.75" customHeight="1" x14ac:dyDescent="0.25">
      <c r="A163" s="7" t="s">
        <v>581</v>
      </c>
      <c r="B163" s="8"/>
      <c r="C163" s="8" t="s">
        <v>571</v>
      </c>
      <c r="D163" s="8" t="s">
        <v>582</v>
      </c>
      <c r="E163" s="8"/>
      <c r="K163">
        <f t="shared" si="2"/>
        <v>0</v>
      </c>
    </row>
    <row r="164" spans="1:13" ht="75.75" customHeight="1" x14ac:dyDescent="0.25">
      <c r="A164" s="7" t="s">
        <v>583</v>
      </c>
      <c r="B164" s="8"/>
      <c r="C164" s="8" t="s">
        <v>584</v>
      </c>
      <c r="D164" s="8" t="s">
        <v>585</v>
      </c>
      <c r="E164" s="8"/>
      <c r="K164">
        <f t="shared" si="2"/>
        <v>0</v>
      </c>
    </row>
    <row r="165" spans="1:13" ht="75.75" customHeight="1" x14ac:dyDescent="0.25">
      <c r="A165" s="11" t="s">
        <v>586</v>
      </c>
      <c r="B165" s="8"/>
      <c r="C165" s="8" t="s">
        <v>587</v>
      </c>
      <c r="D165" s="8"/>
      <c r="E165" s="8"/>
      <c r="K165">
        <f t="shared" si="2"/>
        <v>0</v>
      </c>
    </row>
    <row r="166" spans="1:13" ht="75.75" customHeight="1" x14ac:dyDescent="0.25">
      <c r="A166" s="7" t="s">
        <v>588</v>
      </c>
      <c r="B166" s="8">
        <v>1600</v>
      </c>
      <c r="C166" s="8" t="s">
        <v>276</v>
      </c>
      <c r="D166" s="8" t="s">
        <v>589</v>
      </c>
      <c r="E166" s="8" t="s">
        <v>590</v>
      </c>
      <c r="F166">
        <v>1</v>
      </c>
      <c r="G166">
        <v>3</v>
      </c>
      <c r="H166">
        <v>21</v>
      </c>
      <c r="I166">
        <v>11</v>
      </c>
      <c r="J166">
        <v>0</v>
      </c>
      <c r="K166">
        <f t="shared" si="2"/>
        <v>35</v>
      </c>
      <c r="L166">
        <v>8</v>
      </c>
      <c r="M166" t="s">
        <v>212</v>
      </c>
    </row>
    <row r="167" spans="1:13" ht="75.75" customHeight="1" x14ac:dyDescent="0.25">
      <c r="A167" s="9" t="s">
        <v>591</v>
      </c>
      <c r="B167" s="8">
        <v>1600</v>
      </c>
      <c r="C167" s="8" t="s">
        <v>592</v>
      </c>
      <c r="D167" s="8" t="s">
        <v>593</v>
      </c>
      <c r="E167" s="8" t="s">
        <v>594</v>
      </c>
      <c r="F167">
        <v>1</v>
      </c>
      <c r="G167">
        <v>2</v>
      </c>
      <c r="H167">
        <v>34</v>
      </c>
      <c r="I167">
        <v>7</v>
      </c>
      <c r="J167">
        <v>0</v>
      </c>
      <c r="K167">
        <f t="shared" si="2"/>
        <v>43</v>
      </c>
      <c r="L167">
        <v>9</v>
      </c>
      <c r="M167" t="s">
        <v>207</v>
      </c>
    </row>
    <row r="168" spans="1:13" ht="75.75" customHeight="1" x14ac:dyDescent="0.25">
      <c r="A168" s="7" t="s">
        <v>595</v>
      </c>
      <c r="B168" s="8">
        <v>1600</v>
      </c>
      <c r="C168" s="8" t="s">
        <v>596</v>
      </c>
      <c r="D168" s="13" t="s">
        <v>597</v>
      </c>
      <c r="E168" s="8" t="s">
        <v>598</v>
      </c>
      <c r="F168">
        <v>1</v>
      </c>
      <c r="G168">
        <v>2</v>
      </c>
      <c r="H168">
        <v>22</v>
      </c>
      <c r="I168">
        <v>7</v>
      </c>
      <c r="J168">
        <v>4</v>
      </c>
      <c r="K168">
        <f t="shared" si="2"/>
        <v>35</v>
      </c>
      <c r="L168">
        <v>8</v>
      </c>
      <c r="M168" t="s">
        <v>270</v>
      </c>
    </row>
    <row r="169" spans="1:13" ht="75.75" customHeight="1" x14ac:dyDescent="0.25">
      <c r="A169" s="11" t="s">
        <v>599</v>
      </c>
      <c r="B169" s="8">
        <v>1600</v>
      </c>
      <c r="C169" s="8" t="s">
        <v>600</v>
      </c>
      <c r="D169" s="8" t="s">
        <v>601</v>
      </c>
      <c r="E169" s="8" t="s">
        <v>602</v>
      </c>
      <c r="F169">
        <v>2</v>
      </c>
      <c r="G169">
        <v>3</v>
      </c>
      <c r="H169">
        <v>26</v>
      </c>
      <c r="I169">
        <v>2</v>
      </c>
      <c r="J169">
        <v>0</v>
      </c>
      <c r="K169">
        <f t="shared" si="2"/>
        <v>31</v>
      </c>
      <c r="L169">
        <v>9</v>
      </c>
      <c r="M169" t="s">
        <v>207</v>
      </c>
    </row>
    <row r="170" spans="1:13" ht="75.75" customHeight="1" x14ac:dyDescent="0.25">
      <c r="A170" s="7" t="s">
        <v>603</v>
      </c>
      <c r="B170" s="8">
        <v>1600</v>
      </c>
      <c r="C170" s="8" t="s">
        <v>162</v>
      </c>
      <c r="D170" s="8" t="s">
        <v>604</v>
      </c>
      <c r="E170" s="8" t="s">
        <v>605</v>
      </c>
      <c r="F170">
        <v>1</v>
      </c>
      <c r="G170">
        <v>2</v>
      </c>
      <c r="H170">
        <v>33</v>
      </c>
      <c r="I170">
        <v>11</v>
      </c>
      <c r="J170">
        <v>0</v>
      </c>
      <c r="K170">
        <f t="shared" si="2"/>
        <v>46</v>
      </c>
      <c r="L170">
        <v>7</v>
      </c>
      <c r="M170" t="s">
        <v>207</v>
      </c>
    </row>
    <row r="171" spans="1:13" ht="75.75" customHeight="1" x14ac:dyDescent="0.25">
      <c r="A171" s="7" t="s">
        <v>606</v>
      </c>
      <c r="B171" s="8">
        <v>1600</v>
      </c>
      <c r="C171" s="8" t="s">
        <v>162</v>
      </c>
      <c r="D171" s="8" t="s">
        <v>607</v>
      </c>
      <c r="E171" s="8" t="s">
        <v>608</v>
      </c>
      <c r="F171">
        <v>1</v>
      </c>
      <c r="G171">
        <v>2</v>
      </c>
      <c r="H171">
        <v>25</v>
      </c>
      <c r="I171">
        <v>55</v>
      </c>
      <c r="J171">
        <v>0</v>
      </c>
      <c r="K171">
        <f t="shared" si="2"/>
        <v>82</v>
      </c>
      <c r="L171">
        <v>7</v>
      </c>
      <c r="M171" t="s">
        <v>212</v>
      </c>
    </row>
    <row r="172" spans="1:13" ht="75.75" customHeight="1" x14ac:dyDescent="0.25">
      <c r="A172" s="9" t="s">
        <v>609</v>
      </c>
      <c r="B172" s="8">
        <v>1600</v>
      </c>
      <c r="C172" s="8" t="s">
        <v>610</v>
      </c>
      <c r="D172" s="8" t="s">
        <v>611</v>
      </c>
      <c r="E172" s="8" t="s">
        <v>612</v>
      </c>
      <c r="F172">
        <v>2</v>
      </c>
      <c r="G172">
        <v>3</v>
      </c>
      <c r="H172">
        <v>40</v>
      </c>
      <c r="I172">
        <v>15</v>
      </c>
      <c r="J172">
        <v>0</v>
      </c>
      <c r="K172">
        <f t="shared" si="2"/>
        <v>58</v>
      </c>
      <c r="L172">
        <v>10</v>
      </c>
      <c r="M172" t="s">
        <v>207</v>
      </c>
    </row>
    <row r="173" spans="1:13" ht="75.75" customHeight="1" x14ac:dyDescent="0.25">
      <c r="A173" s="11" t="s">
        <v>613</v>
      </c>
      <c r="B173" s="8">
        <v>1600</v>
      </c>
      <c r="C173" s="8" t="s">
        <v>614</v>
      </c>
      <c r="D173" s="8" t="s">
        <v>615</v>
      </c>
      <c r="E173" s="8" t="s">
        <v>616</v>
      </c>
      <c r="F173">
        <v>1</v>
      </c>
      <c r="G173">
        <v>2</v>
      </c>
      <c r="H173">
        <v>31</v>
      </c>
      <c r="I173">
        <v>5</v>
      </c>
      <c r="J173">
        <v>0</v>
      </c>
      <c r="K173">
        <f t="shared" si="2"/>
        <v>38</v>
      </c>
      <c r="L173">
        <v>9</v>
      </c>
      <c r="M173" t="s">
        <v>207</v>
      </c>
    </row>
    <row r="174" spans="1:13" ht="75.75" customHeight="1" x14ac:dyDescent="0.25">
      <c r="A174" s="7" t="s">
        <v>617</v>
      </c>
      <c r="B174" s="8">
        <v>1600</v>
      </c>
      <c r="C174" s="8" t="s">
        <v>333</v>
      </c>
      <c r="D174" s="8" t="s">
        <v>618</v>
      </c>
      <c r="E174" s="8" t="s">
        <v>619</v>
      </c>
      <c r="F174">
        <v>2</v>
      </c>
      <c r="G174">
        <v>2</v>
      </c>
      <c r="H174">
        <v>22</v>
      </c>
      <c r="I174">
        <v>6</v>
      </c>
      <c r="J174">
        <v>21</v>
      </c>
      <c r="K174">
        <f t="shared" si="2"/>
        <v>51</v>
      </c>
      <c r="L174">
        <v>7</v>
      </c>
      <c r="M174" t="s">
        <v>207</v>
      </c>
    </row>
    <row r="175" spans="1:13" ht="111.75" customHeight="1" x14ac:dyDescent="0.25">
      <c r="A175" s="9" t="s">
        <v>620</v>
      </c>
      <c r="B175" s="8">
        <v>1800</v>
      </c>
      <c r="C175" s="8" t="s">
        <v>333</v>
      </c>
      <c r="D175" s="8" t="s">
        <v>621</v>
      </c>
      <c r="E175" s="8" t="s">
        <v>622</v>
      </c>
      <c r="F175">
        <v>4</v>
      </c>
      <c r="G175">
        <v>37</v>
      </c>
      <c r="H175">
        <v>8</v>
      </c>
      <c r="I175">
        <v>5</v>
      </c>
      <c r="J175">
        <v>0</v>
      </c>
      <c r="K175">
        <f t="shared" si="2"/>
        <v>50</v>
      </c>
      <c r="L175">
        <v>9</v>
      </c>
      <c r="M175" t="s">
        <v>207</v>
      </c>
    </row>
    <row r="176" spans="1:13" ht="75.75" customHeight="1" x14ac:dyDescent="0.25">
      <c r="A176" s="11" t="s">
        <v>623</v>
      </c>
      <c r="B176" s="8">
        <v>1600</v>
      </c>
      <c r="C176" s="8" t="s">
        <v>624</v>
      </c>
      <c r="D176" s="8" t="s">
        <v>625</v>
      </c>
      <c r="E176" s="8" t="s">
        <v>626</v>
      </c>
      <c r="F176">
        <v>3</v>
      </c>
      <c r="G176">
        <v>3</v>
      </c>
      <c r="H176">
        <v>35</v>
      </c>
      <c r="I176">
        <v>5</v>
      </c>
      <c r="J176">
        <v>0</v>
      </c>
      <c r="K176">
        <f t="shared" si="2"/>
        <v>43</v>
      </c>
      <c r="L176">
        <v>9</v>
      </c>
      <c r="M176" t="s">
        <v>207</v>
      </c>
    </row>
    <row r="177" spans="1:13" ht="75.75" customHeight="1" x14ac:dyDescent="0.25">
      <c r="A177" s="11" t="s">
        <v>627</v>
      </c>
      <c r="B177" s="8">
        <v>1600</v>
      </c>
      <c r="C177" s="8" t="s">
        <v>628</v>
      </c>
      <c r="D177" s="8" t="s">
        <v>629</v>
      </c>
      <c r="E177" s="8" t="s">
        <v>630</v>
      </c>
      <c r="F177">
        <v>1</v>
      </c>
      <c r="G177">
        <v>2</v>
      </c>
      <c r="H177">
        <v>40</v>
      </c>
      <c r="I177">
        <v>12</v>
      </c>
      <c r="J177">
        <v>0</v>
      </c>
      <c r="K177">
        <f t="shared" si="2"/>
        <v>54</v>
      </c>
      <c r="L177">
        <v>9</v>
      </c>
      <c r="M177" t="s">
        <v>212</v>
      </c>
    </row>
    <row r="178" spans="1:13" ht="75.75" customHeight="1" x14ac:dyDescent="0.25">
      <c r="A178" s="7" t="s">
        <v>631</v>
      </c>
      <c r="B178" s="8">
        <v>1600</v>
      </c>
      <c r="C178" s="8" t="s">
        <v>632</v>
      </c>
      <c r="D178" s="8" t="s">
        <v>633</v>
      </c>
      <c r="E178" s="8" t="s">
        <v>634</v>
      </c>
      <c r="F178">
        <v>2</v>
      </c>
      <c r="G178">
        <v>2</v>
      </c>
      <c r="H178">
        <v>17</v>
      </c>
      <c r="I178">
        <v>18</v>
      </c>
      <c r="J178">
        <v>14</v>
      </c>
      <c r="K178">
        <f t="shared" si="2"/>
        <v>51</v>
      </c>
      <c r="L178">
        <v>8</v>
      </c>
      <c r="M178" t="s">
        <v>207</v>
      </c>
    </row>
    <row r="179" spans="1:13" ht="75.75" customHeight="1" x14ac:dyDescent="0.25">
      <c r="A179" s="11" t="s">
        <v>635</v>
      </c>
      <c r="B179" s="8">
        <v>1600</v>
      </c>
      <c r="C179" s="8" t="s">
        <v>636</v>
      </c>
      <c r="D179" s="8" t="s">
        <v>637</v>
      </c>
      <c r="E179" s="8" t="s">
        <v>638</v>
      </c>
      <c r="F179">
        <v>1</v>
      </c>
      <c r="G179">
        <v>2</v>
      </c>
      <c r="H179">
        <v>38</v>
      </c>
      <c r="I179">
        <v>4</v>
      </c>
      <c r="J179">
        <v>0</v>
      </c>
      <c r="K179">
        <f t="shared" si="2"/>
        <v>44</v>
      </c>
      <c r="L179">
        <v>9</v>
      </c>
      <c r="M179" t="s">
        <v>207</v>
      </c>
    </row>
    <row r="180" spans="1:13" ht="75.75" customHeight="1" x14ac:dyDescent="0.25">
      <c r="A180" s="7" t="s">
        <v>639</v>
      </c>
      <c r="B180" s="8">
        <v>1600</v>
      </c>
      <c r="C180" s="8" t="s">
        <v>276</v>
      </c>
      <c r="D180" s="8" t="s">
        <v>640</v>
      </c>
      <c r="E180" s="8" t="s">
        <v>641</v>
      </c>
      <c r="F180">
        <v>1</v>
      </c>
      <c r="G180">
        <v>3</v>
      </c>
      <c r="H180">
        <v>15</v>
      </c>
      <c r="I180">
        <v>5</v>
      </c>
      <c r="J180">
        <v>0</v>
      </c>
      <c r="K180">
        <f t="shared" si="2"/>
        <v>23</v>
      </c>
      <c r="L180">
        <v>6</v>
      </c>
      <c r="M180" t="s">
        <v>212</v>
      </c>
    </row>
    <row r="181" spans="1:13" ht="75.75" customHeight="1" x14ac:dyDescent="0.25">
      <c r="A181" s="7" t="s">
        <v>642</v>
      </c>
      <c r="B181" s="8">
        <v>1600</v>
      </c>
      <c r="C181" s="8" t="s">
        <v>643</v>
      </c>
      <c r="D181" s="8" t="s">
        <v>644</v>
      </c>
      <c r="E181" s="8" t="s">
        <v>645</v>
      </c>
      <c r="K181">
        <f t="shared" si="2"/>
        <v>0</v>
      </c>
      <c r="L181">
        <v>9</v>
      </c>
      <c r="M181" t="s">
        <v>212</v>
      </c>
    </row>
    <row r="182" spans="1:13" ht="75.75" customHeight="1" x14ac:dyDescent="0.25">
      <c r="A182" s="7" t="s">
        <v>646</v>
      </c>
      <c r="B182" s="8">
        <v>1600</v>
      </c>
      <c r="C182" s="8" t="s">
        <v>647</v>
      </c>
      <c r="D182" s="8" t="s">
        <v>648</v>
      </c>
      <c r="E182" s="8" t="s">
        <v>649</v>
      </c>
      <c r="K182">
        <f t="shared" si="2"/>
        <v>0</v>
      </c>
      <c r="L182">
        <v>9</v>
      </c>
      <c r="M182" t="s">
        <v>270</v>
      </c>
    </row>
    <row r="183" spans="1:13" ht="75.75" customHeight="1" x14ac:dyDescent="0.25">
      <c r="A183" s="9" t="s">
        <v>650</v>
      </c>
      <c r="B183" s="8">
        <v>1600</v>
      </c>
      <c r="C183" s="8" t="s">
        <v>651</v>
      </c>
      <c r="D183" s="8" t="s">
        <v>652</v>
      </c>
      <c r="E183" s="8" t="s">
        <v>653</v>
      </c>
      <c r="F183">
        <v>1</v>
      </c>
      <c r="G183">
        <v>2</v>
      </c>
      <c r="H183">
        <v>29</v>
      </c>
      <c r="I183">
        <v>13</v>
      </c>
      <c r="J183">
        <v>0</v>
      </c>
      <c r="K183">
        <f t="shared" si="2"/>
        <v>44</v>
      </c>
      <c r="L183">
        <v>8</v>
      </c>
      <c r="M183" t="s">
        <v>207</v>
      </c>
    </row>
    <row r="184" spans="1:13" ht="75.75" customHeight="1" x14ac:dyDescent="0.25">
      <c r="A184" s="9" t="s">
        <v>654</v>
      </c>
      <c r="B184" s="8">
        <v>1600</v>
      </c>
      <c r="C184" s="8" t="s">
        <v>358</v>
      </c>
      <c r="D184" s="8" t="s">
        <v>655</v>
      </c>
      <c r="E184" s="8" t="s">
        <v>656</v>
      </c>
      <c r="F184">
        <v>1</v>
      </c>
      <c r="G184">
        <v>2</v>
      </c>
      <c r="H184">
        <v>21</v>
      </c>
      <c r="I184">
        <v>13</v>
      </c>
      <c r="J184">
        <v>0</v>
      </c>
      <c r="K184">
        <f t="shared" si="2"/>
        <v>36</v>
      </c>
      <c r="L184">
        <v>8</v>
      </c>
      <c r="M184" t="s">
        <v>270</v>
      </c>
    </row>
    <row r="185" spans="1:13" ht="75.75" customHeight="1" x14ac:dyDescent="0.25">
      <c r="A185" s="7" t="s">
        <v>657</v>
      </c>
      <c r="B185" s="8">
        <v>1600</v>
      </c>
      <c r="C185" s="8" t="s">
        <v>658</v>
      </c>
      <c r="D185" s="8" t="s">
        <v>659</v>
      </c>
      <c r="E185" s="8" t="s">
        <v>660</v>
      </c>
      <c r="F185">
        <v>1</v>
      </c>
      <c r="G185">
        <v>2</v>
      </c>
      <c r="H185">
        <v>34</v>
      </c>
      <c r="I185">
        <v>8</v>
      </c>
      <c r="J185">
        <v>0</v>
      </c>
      <c r="K185">
        <f t="shared" si="2"/>
        <v>44</v>
      </c>
      <c r="L185">
        <v>8</v>
      </c>
      <c r="M185" t="s">
        <v>212</v>
      </c>
    </row>
    <row r="186" spans="1:13" ht="75.75" customHeight="1" x14ac:dyDescent="0.25">
      <c r="A186" s="9" t="s">
        <v>661</v>
      </c>
      <c r="B186" s="8">
        <v>1600</v>
      </c>
      <c r="C186" s="8" t="s">
        <v>662</v>
      </c>
      <c r="D186" s="8" t="s">
        <v>663</v>
      </c>
      <c r="E186" s="8" t="s">
        <v>664</v>
      </c>
      <c r="F186">
        <v>1</v>
      </c>
      <c r="G186">
        <v>2</v>
      </c>
      <c r="H186">
        <v>24</v>
      </c>
      <c r="I186">
        <v>15</v>
      </c>
      <c r="J186">
        <v>0</v>
      </c>
      <c r="K186">
        <f t="shared" si="2"/>
        <v>41</v>
      </c>
      <c r="L186">
        <v>9</v>
      </c>
      <c r="M186" t="s">
        <v>207</v>
      </c>
    </row>
    <row r="187" spans="1:13" ht="75.75" customHeight="1" x14ac:dyDescent="0.25">
      <c r="A187" s="9" t="s">
        <v>665</v>
      </c>
      <c r="B187" s="8">
        <v>1600</v>
      </c>
      <c r="C187" s="8" t="s">
        <v>95</v>
      </c>
      <c r="D187" s="8" t="s">
        <v>666</v>
      </c>
      <c r="E187" s="8" t="s">
        <v>667</v>
      </c>
      <c r="F187">
        <v>1</v>
      </c>
      <c r="G187">
        <v>2</v>
      </c>
      <c r="H187">
        <v>43</v>
      </c>
      <c r="I187">
        <v>4</v>
      </c>
      <c r="J187">
        <v>0</v>
      </c>
      <c r="K187">
        <f t="shared" si="2"/>
        <v>49</v>
      </c>
      <c r="L187">
        <v>9</v>
      </c>
      <c r="M187" t="s">
        <v>212</v>
      </c>
    </row>
    <row r="188" spans="1:13" ht="75.75" customHeight="1" x14ac:dyDescent="0.25">
      <c r="A188" s="7" t="s">
        <v>668</v>
      </c>
      <c r="B188" s="8"/>
      <c r="C188" s="8"/>
      <c r="D188" s="8"/>
      <c r="E188" s="8"/>
      <c r="K188">
        <f t="shared" si="2"/>
        <v>0</v>
      </c>
    </row>
    <row r="189" spans="1:13" ht="75.75" customHeight="1" x14ac:dyDescent="0.25">
      <c r="A189" s="7" t="s">
        <v>669</v>
      </c>
      <c r="B189" s="8"/>
      <c r="C189" s="8"/>
      <c r="D189" s="8"/>
      <c r="E189" s="8"/>
      <c r="K189">
        <f t="shared" si="2"/>
        <v>0</v>
      </c>
    </row>
    <row r="190" spans="1:13" ht="75.75" customHeight="1" x14ac:dyDescent="0.25">
      <c r="A190" s="7" t="s">
        <v>670</v>
      </c>
      <c r="B190" s="8"/>
      <c r="C190" s="8" t="s">
        <v>130</v>
      </c>
      <c r="D190" s="8" t="s">
        <v>671</v>
      </c>
      <c r="E190" s="8"/>
      <c r="K190">
        <f t="shared" si="2"/>
        <v>0</v>
      </c>
    </row>
    <row r="191" spans="1:13" s="16" customFormat="1" ht="75.75" customHeight="1" x14ac:dyDescent="0.25">
      <c r="A191" s="17" t="s">
        <v>672</v>
      </c>
      <c r="B191" s="14"/>
      <c r="C191" s="14" t="s">
        <v>673</v>
      </c>
      <c r="D191" s="14" t="s">
        <v>674</v>
      </c>
      <c r="E191" s="15" t="s">
        <v>675</v>
      </c>
      <c r="K191" s="16">
        <f t="shared" si="2"/>
        <v>0</v>
      </c>
      <c r="L191" s="16">
        <v>11</v>
      </c>
    </row>
    <row r="192" spans="1:13" ht="75.75" customHeight="1" x14ac:dyDescent="0.25">
      <c r="A192" s="7" t="s">
        <v>676</v>
      </c>
      <c r="B192" s="8"/>
      <c r="C192" s="8"/>
      <c r="D192" s="8" t="s">
        <v>678</v>
      </c>
      <c r="E192" s="8"/>
      <c r="K192">
        <f t="shared" si="2"/>
        <v>0</v>
      </c>
      <c r="M192" t="s">
        <v>212</v>
      </c>
    </row>
    <row r="193" spans="1:13" ht="75.75" customHeight="1" x14ac:dyDescent="0.25">
      <c r="A193" s="17" t="s">
        <v>677</v>
      </c>
      <c r="B193" s="8"/>
      <c r="C193" s="8"/>
      <c r="D193" s="8" t="s">
        <v>679</v>
      </c>
      <c r="E193" s="19" t="s">
        <v>688</v>
      </c>
      <c r="K193">
        <f t="shared" si="2"/>
        <v>0</v>
      </c>
      <c r="L193">
        <v>11</v>
      </c>
      <c r="M193" t="s">
        <v>270</v>
      </c>
    </row>
    <row r="194" spans="1:13" ht="75.75" customHeight="1" x14ac:dyDescent="0.25">
      <c r="A194" s="17" t="s">
        <v>680</v>
      </c>
      <c r="B194" s="8">
        <v>1600</v>
      </c>
      <c r="C194" s="8" t="s">
        <v>681</v>
      </c>
      <c r="D194" s="8" t="s">
        <v>682</v>
      </c>
      <c r="E194" s="8" t="s">
        <v>683</v>
      </c>
      <c r="F194">
        <v>1</v>
      </c>
      <c r="G194">
        <v>2</v>
      </c>
      <c r="H194">
        <v>45</v>
      </c>
      <c r="I194">
        <v>12</v>
      </c>
      <c r="J194">
        <v>0</v>
      </c>
      <c r="K194">
        <f t="shared" ref="K194:K257" si="3">SUM(G194,H194,I194,J194)</f>
        <v>59</v>
      </c>
      <c r="L194">
        <v>10</v>
      </c>
      <c r="M194" t="s">
        <v>207</v>
      </c>
    </row>
    <row r="195" spans="1:13" ht="94.5" customHeight="1" x14ac:dyDescent="0.25">
      <c r="A195" s="18" t="s">
        <v>684</v>
      </c>
      <c r="B195" s="8">
        <v>1600</v>
      </c>
      <c r="C195" s="8" t="s">
        <v>685</v>
      </c>
      <c r="D195" s="19" t="s">
        <v>687</v>
      </c>
      <c r="E195" s="8" t="s">
        <v>686</v>
      </c>
      <c r="F195">
        <v>3</v>
      </c>
      <c r="G195">
        <v>3</v>
      </c>
      <c r="H195">
        <v>27</v>
      </c>
      <c r="I195">
        <v>14</v>
      </c>
      <c r="J195">
        <v>10</v>
      </c>
      <c r="K195">
        <f t="shared" si="3"/>
        <v>54</v>
      </c>
      <c r="L195">
        <v>9</v>
      </c>
      <c r="M195" t="s">
        <v>212</v>
      </c>
    </row>
    <row r="196" spans="1:13" ht="75.75" customHeight="1" x14ac:dyDescent="0.25">
      <c r="A196" s="7" t="s">
        <v>689</v>
      </c>
      <c r="B196" s="8">
        <v>1600</v>
      </c>
      <c r="C196" s="8" t="s">
        <v>237</v>
      </c>
      <c r="D196" s="8" t="s">
        <v>690</v>
      </c>
      <c r="E196" s="8" t="s">
        <v>691</v>
      </c>
      <c r="F196">
        <v>1</v>
      </c>
      <c r="G196">
        <v>2</v>
      </c>
      <c r="H196">
        <v>41</v>
      </c>
      <c r="I196">
        <v>9</v>
      </c>
      <c r="J196">
        <v>0</v>
      </c>
      <c r="K196">
        <f t="shared" si="3"/>
        <v>52</v>
      </c>
      <c r="L196">
        <v>8</v>
      </c>
      <c r="M196" t="s">
        <v>212</v>
      </c>
    </row>
    <row r="197" spans="1:13" ht="75.75" customHeight="1" x14ac:dyDescent="0.25">
      <c r="A197" s="7" t="s">
        <v>692</v>
      </c>
      <c r="B197" s="8"/>
      <c r="C197" s="8"/>
      <c r="D197" s="8"/>
      <c r="E197" s="8"/>
      <c r="K197">
        <f t="shared" si="3"/>
        <v>0</v>
      </c>
      <c r="M197" t="s">
        <v>212</v>
      </c>
    </row>
    <row r="198" spans="1:13" ht="75.75" customHeight="1" x14ac:dyDescent="0.25">
      <c r="A198" s="7" t="s">
        <v>693</v>
      </c>
      <c r="B198" s="8"/>
      <c r="C198" s="8" t="s">
        <v>696</v>
      </c>
      <c r="D198" s="8" t="s">
        <v>695</v>
      </c>
      <c r="E198" s="8"/>
      <c r="K198">
        <f t="shared" si="3"/>
        <v>0</v>
      </c>
      <c r="L198">
        <v>6</v>
      </c>
      <c r="M198" t="s">
        <v>207</v>
      </c>
    </row>
    <row r="199" spans="1:13" ht="75.75" customHeight="1" x14ac:dyDescent="0.25">
      <c r="A199" s="7" t="s">
        <v>694</v>
      </c>
      <c r="B199" s="8"/>
      <c r="C199" s="8" t="s">
        <v>696</v>
      </c>
      <c r="D199" s="8" t="s">
        <v>697</v>
      </c>
      <c r="E199" s="8"/>
      <c r="K199">
        <f t="shared" si="3"/>
        <v>0</v>
      </c>
      <c r="L199">
        <v>9</v>
      </c>
      <c r="M199" t="s">
        <v>207</v>
      </c>
    </row>
    <row r="200" spans="1:13" ht="75.75" customHeight="1" x14ac:dyDescent="0.25">
      <c r="A200" s="7" t="s">
        <v>698</v>
      </c>
      <c r="B200" s="8">
        <v>1600</v>
      </c>
      <c r="C200" s="8" t="s">
        <v>162</v>
      </c>
      <c r="D200" s="8" t="s">
        <v>699</v>
      </c>
      <c r="E200" s="8"/>
      <c r="F200">
        <v>1</v>
      </c>
      <c r="G200">
        <v>3</v>
      </c>
      <c r="H200">
        <v>19</v>
      </c>
      <c r="I200">
        <v>12</v>
      </c>
      <c r="J200">
        <v>0</v>
      </c>
      <c r="K200">
        <f t="shared" si="3"/>
        <v>34</v>
      </c>
      <c r="L200">
        <v>6</v>
      </c>
      <c r="M200" t="s">
        <v>212</v>
      </c>
    </row>
    <row r="201" spans="1:13" ht="75.75" customHeight="1" x14ac:dyDescent="0.25">
      <c r="A201" s="7" t="s">
        <v>700</v>
      </c>
      <c r="B201" s="8">
        <v>1600</v>
      </c>
      <c r="C201" s="8" t="s">
        <v>130</v>
      </c>
      <c r="D201" s="8" t="s">
        <v>701</v>
      </c>
      <c r="E201" s="8"/>
      <c r="F201">
        <v>3</v>
      </c>
      <c r="G201">
        <v>2</v>
      </c>
      <c r="H201">
        <v>11</v>
      </c>
      <c r="I201">
        <v>8</v>
      </c>
      <c r="J201">
        <v>0</v>
      </c>
      <c r="K201">
        <f t="shared" si="3"/>
        <v>21</v>
      </c>
      <c r="L201">
        <v>6</v>
      </c>
      <c r="M201" t="s">
        <v>212</v>
      </c>
    </row>
    <row r="202" spans="1:13" ht="75.75" customHeight="1" x14ac:dyDescent="0.25">
      <c r="A202" s="7"/>
      <c r="B202" s="8"/>
      <c r="C202" s="8"/>
      <c r="D202" s="8"/>
      <c r="E202" s="8"/>
      <c r="K202">
        <f t="shared" si="3"/>
        <v>0</v>
      </c>
    </row>
    <row r="203" spans="1:13" ht="75.75" customHeight="1" x14ac:dyDescent="0.25">
      <c r="A203" s="7"/>
      <c r="B203" s="8"/>
      <c r="C203" s="8"/>
      <c r="D203" s="8"/>
      <c r="E203" s="8"/>
      <c r="K203">
        <f t="shared" si="3"/>
        <v>0</v>
      </c>
    </row>
    <row r="204" spans="1:13" ht="75.75" customHeight="1" x14ac:dyDescent="0.25">
      <c r="A204" s="7"/>
      <c r="B204" s="8"/>
      <c r="C204" s="8"/>
      <c r="D204" s="8"/>
      <c r="E204" s="8"/>
      <c r="K204">
        <f t="shared" si="3"/>
        <v>0</v>
      </c>
    </row>
    <row r="205" spans="1:13" ht="75.75" customHeight="1" x14ac:dyDescent="0.25">
      <c r="A205" s="7"/>
      <c r="B205" s="8"/>
      <c r="C205" s="8"/>
      <c r="D205" s="8"/>
      <c r="E205" s="8"/>
      <c r="K205">
        <f t="shared" si="3"/>
        <v>0</v>
      </c>
    </row>
    <row r="206" spans="1:13" ht="75.75" customHeight="1" x14ac:dyDescent="0.25">
      <c r="A206" s="7"/>
      <c r="B206" s="8"/>
      <c r="C206" s="8"/>
      <c r="D206" s="8"/>
      <c r="E206" s="8"/>
      <c r="K206">
        <f t="shared" si="3"/>
        <v>0</v>
      </c>
    </row>
    <row r="207" spans="1:13" ht="75.75" customHeight="1" x14ac:dyDescent="0.25">
      <c r="A207" s="7"/>
      <c r="B207" s="8"/>
      <c r="C207" s="8"/>
      <c r="D207" s="8"/>
      <c r="E207" s="8"/>
      <c r="K207">
        <f t="shared" si="3"/>
        <v>0</v>
      </c>
    </row>
    <row r="208" spans="1:13" ht="75.75" customHeight="1" x14ac:dyDescent="0.25">
      <c r="A208" s="7"/>
      <c r="B208" s="8"/>
      <c r="C208" s="8"/>
      <c r="D208" s="8"/>
      <c r="E208" s="8"/>
      <c r="K208">
        <f t="shared" si="3"/>
        <v>0</v>
      </c>
    </row>
    <row r="209" spans="1:11" ht="75.75" customHeight="1" x14ac:dyDescent="0.25">
      <c r="A209" s="7"/>
      <c r="B209" s="8"/>
      <c r="C209" s="8"/>
      <c r="D209" s="8"/>
      <c r="E209" s="8"/>
      <c r="K209">
        <f t="shared" si="3"/>
        <v>0</v>
      </c>
    </row>
    <row r="210" spans="1:11" ht="75.75" customHeight="1" x14ac:dyDescent="0.25">
      <c r="A210" s="7"/>
      <c r="B210" s="8"/>
      <c r="C210" s="8"/>
      <c r="D210" s="8"/>
      <c r="E210" s="8"/>
      <c r="K210">
        <f t="shared" si="3"/>
        <v>0</v>
      </c>
    </row>
    <row r="211" spans="1:11" ht="75.75" customHeight="1" x14ac:dyDescent="0.25">
      <c r="A211" s="7"/>
      <c r="B211" s="8"/>
      <c r="C211" s="8"/>
      <c r="D211" s="8"/>
      <c r="E211" s="8"/>
      <c r="K211">
        <f t="shared" si="3"/>
        <v>0</v>
      </c>
    </row>
    <row r="212" spans="1:11" ht="75.75" customHeight="1" x14ac:dyDescent="0.25">
      <c r="A212" s="7"/>
      <c r="B212" s="8"/>
      <c r="C212" s="8"/>
      <c r="D212" s="8"/>
      <c r="E212" s="8"/>
      <c r="K212">
        <f t="shared" si="3"/>
        <v>0</v>
      </c>
    </row>
    <row r="213" spans="1:11" ht="75.75" customHeight="1" x14ac:dyDescent="0.25">
      <c r="A213" s="7"/>
      <c r="B213" s="8"/>
      <c r="C213" s="8"/>
      <c r="D213" s="8"/>
      <c r="E213" s="8"/>
      <c r="K213">
        <f t="shared" si="3"/>
        <v>0</v>
      </c>
    </row>
    <row r="214" spans="1:11" ht="75.75" customHeight="1" x14ac:dyDescent="0.25">
      <c r="A214" s="7"/>
      <c r="B214" s="8"/>
      <c r="C214" s="8"/>
      <c r="D214" s="8"/>
      <c r="E214" s="8"/>
      <c r="K214">
        <f t="shared" si="3"/>
        <v>0</v>
      </c>
    </row>
    <row r="215" spans="1:11" ht="75.75" customHeight="1" x14ac:dyDescent="0.25">
      <c r="A215" s="7"/>
      <c r="B215" s="8"/>
      <c r="C215" s="8"/>
      <c r="D215" s="8"/>
      <c r="E215" s="8"/>
      <c r="K215">
        <f t="shared" si="3"/>
        <v>0</v>
      </c>
    </row>
    <row r="216" spans="1:11" ht="75.75" customHeight="1" x14ac:dyDescent="0.25">
      <c r="A216" s="7"/>
      <c r="B216" s="8"/>
      <c r="C216" s="8"/>
      <c r="D216" s="8"/>
      <c r="E216" s="8"/>
      <c r="K216">
        <f t="shared" si="3"/>
        <v>0</v>
      </c>
    </row>
    <row r="217" spans="1:11" ht="75.75" customHeight="1" x14ac:dyDescent="0.25">
      <c r="A217" s="7"/>
      <c r="B217" s="8"/>
      <c r="C217" s="8"/>
      <c r="D217" s="8"/>
      <c r="E217" s="8"/>
    </row>
    <row r="218" spans="1:11" ht="75.75" customHeight="1" x14ac:dyDescent="0.25">
      <c r="A218" s="7"/>
      <c r="B218" s="8"/>
      <c r="C218" s="8"/>
      <c r="D218" s="8"/>
      <c r="E218" s="8"/>
    </row>
    <row r="219" spans="1:11" ht="75.75" customHeight="1" x14ac:dyDescent="0.25">
      <c r="A219" s="7"/>
      <c r="B219" s="8"/>
      <c r="C219" s="8"/>
      <c r="D219" s="8"/>
      <c r="E219" s="8"/>
    </row>
    <row r="220" spans="1:11" ht="75.75" customHeight="1" x14ac:dyDescent="0.25">
      <c r="A220" s="7"/>
      <c r="B220" s="8"/>
      <c r="C220" s="8"/>
      <c r="D220" s="8"/>
      <c r="E220" s="8"/>
    </row>
    <row r="221" spans="1:11" ht="75.75" customHeight="1" x14ac:dyDescent="0.25">
      <c r="A221" s="7"/>
      <c r="B221" s="8"/>
      <c r="C221" s="8"/>
      <c r="D221" s="8"/>
      <c r="E221" s="8"/>
    </row>
    <row r="222" spans="1:11" ht="75.75" customHeight="1" x14ac:dyDescent="0.25">
      <c r="A222" s="7"/>
      <c r="B222" s="8"/>
      <c r="C222" s="8"/>
      <c r="D222" s="8"/>
      <c r="E222" s="8"/>
    </row>
    <row r="223" spans="1:11" ht="75.75" customHeight="1" x14ac:dyDescent="0.25">
      <c r="A223" s="7"/>
      <c r="B223" s="8"/>
      <c r="C223" s="8"/>
      <c r="D223" s="8"/>
      <c r="E223" s="8"/>
    </row>
    <row r="224" spans="1:11" ht="75.75" customHeight="1" x14ac:dyDescent="0.25">
      <c r="A224" s="7"/>
      <c r="B224" s="8"/>
      <c r="C224" s="8"/>
      <c r="D224" s="8"/>
      <c r="E224" s="8"/>
    </row>
    <row r="225" spans="1:5" ht="75.75" customHeight="1" x14ac:dyDescent="0.25">
      <c r="A225" s="7"/>
      <c r="B225" s="8"/>
      <c r="C225" s="8"/>
      <c r="D225" s="8"/>
      <c r="E225" s="8"/>
    </row>
    <row r="226" spans="1:5" ht="75.75" customHeight="1" x14ac:dyDescent="0.25">
      <c r="A226" s="7"/>
      <c r="B226" s="8"/>
      <c r="C226" s="8"/>
      <c r="D226" s="8"/>
      <c r="E226" s="8"/>
    </row>
    <row r="227" spans="1:5" ht="75.75" customHeight="1" x14ac:dyDescent="0.25">
      <c r="A227" s="7"/>
      <c r="B227" s="8"/>
      <c r="C227" s="8"/>
      <c r="D227" s="8"/>
      <c r="E227" s="8"/>
    </row>
    <row r="228" spans="1:5" ht="75.75" customHeight="1" x14ac:dyDescent="0.25">
      <c r="A228" s="7"/>
      <c r="B228" s="8"/>
      <c r="C228" s="8"/>
      <c r="D228" s="8"/>
      <c r="E228" s="8"/>
    </row>
    <row r="229" spans="1:5" ht="75.75" customHeight="1" x14ac:dyDescent="0.25">
      <c r="A229" s="7"/>
      <c r="B229" s="8"/>
      <c r="C229" s="8"/>
      <c r="D229" s="8"/>
      <c r="E229" s="8"/>
    </row>
    <row r="230" spans="1:5" ht="75.75" customHeight="1" x14ac:dyDescent="0.25">
      <c r="A230" s="7"/>
      <c r="B230" s="8"/>
      <c r="C230" s="8"/>
      <c r="D230" s="8"/>
      <c r="E230" s="8"/>
    </row>
    <row r="231" spans="1:5" ht="75.75" customHeight="1" x14ac:dyDescent="0.25">
      <c r="A231" s="7"/>
      <c r="B231" s="8"/>
      <c r="C231" s="8"/>
      <c r="D231" s="8"/>
      <c r="E231" s="8"/>
    </row>
    <row r="232" spans="1:5" ht="75.75" customHeight="1" x14ac:dyDescent="0.25">
      <c r="A232" s="7"/>
      <c r="B232" s="8"/>
      <c r="C232" s="8"/>
      <c r="D232" s="8"/>
      <c r="E232" s="8"/>
    </row>
    <row r="233" spans="1:5" ht="75.75" customHeight="1" x14ac:dyDescent="0.25">
      <c r="A233" s="7"/>
      <c r="B233" s="8"/>
      <c r="C233" s="8"/>
      <c r="D233" s="8"/>
      <c r="E233" s="8"/>
    </row>
    <row r="234" spans="1:5" ht="75.75" customHeight="1" x14ac:dyDescent="0.25">
      <c r="A234" s="7"/>
      <c r="B234" s="8"/>
      <c r="C234" s="8"/>
      <c r="D234" s="8"/>
      <c r="E234" s="8"/>
    </row>
    <row r="235" spans="1:5" ht="75.75" customHeight="1" x14ac:dyDescent="0.25">
      <c r="A235" s="7"/>
      <c r="B235" s="8"/>
      <c r="C235" s="8"/>
      <c r="D235" s="8"/>
      <c r="E235" s="8"/>
    </row>
    <row r="236" spans="1:5" ht="75.75" customHeight="1" x14ac:dyDescent="0.25">
      <c r="A236" s="7"/>
      <c r="B236" s="8"/>
      <c r="C236" s="8"/>
      <c r="D236" s="8"/>
      <c r="E236" s="8"/>
    </row>
    <row r="237" spans="1:5" ht="75.75" customHeight="1" x14ac:dyDescent="0.25">
      <c r="A237" s="7"/>
      <c r="B237" s="8"/>
      <c r="C237" s="8"/>
      <c r="D237" s="8"/>
      <c r="E237" s="8"/>
    </row>
    <row r="238" spans="1:5" ht="75.75" customHeight="1" x14ac:dyDescent="0.25">
      <c r="A238" s="7"/>
      <c r="B238" s="8"/>
      <c r="C238" s="8"/>
      <c r="D238" s="8"/>
      <c r="E238" s="8"/>
    </row>
    <row r="239" spans="1:5" ht="75.75" customHeight="1" x14ac:dyDescent="0.25">
      <c r="A239" s="7"/>
      <c r="B239" s="8"/>
      <c r="C239" s="8"/>
      <c r="D239" s="8"/>
      <c r="E239" s="8"/>
    </row>
    <row r="240" spans="1:5" ht="75.75" customHeight="1" x14ac:dyDescent="0.25">
      <c r="A240" s="7"/>
      <c r="B240" s="8"/>
      <c r="C240" s="8"/>
      <c r="D240" s="8"/>
      <c r="E240" s="8"/>
    </row>
    <row r="241" spans="1:5" ht="75.75" customHeight="1" x14ac:dyDescent="0.25">
      <c r="A241" s="7"/>
      <c r="B241" s="8"/>
      <c r="C241" s="8"/>
      <c r="D241" s="8"/>
      <c r="E241" s="8"/>
    </row>
    <row r="242" spans="1:5" ht="75.75" customHeight="1" x14ac:dyDescent="0.25">
      <c r="A242" s="7"/>
      <c r="B242" s="8"/>
      <c r="C242" s="8"/>
      <c r="D242" s="8"/>
      <c r="E242" s="8"/>
    </row>
    <row r="243" spans="1:5" ht="75.75" customHeight="1" x14ac:dyDescent="0.25">
      <c r="A243" s="7"/>
      <c r="B243" s="8"/>
      <c r="C243" s="8"/>
      <c r="D243" s="8"/>
      <c r="E243" s="8"/>
    </row>
    <row r="244" spans="1:5" ht="75.75" customHeight="1" x14ac:dyDescent="0.25">
      <c r="A244" s="7"/>
      <c r="B244" s="8"/>
      <c r="C244" s="8"/>
      <c r="D244" s="8"/>
      <c r="E244" s="8"/>
    </row>
    <row r="245" spans="1:5" ht="75.75" customHeight="1" x14ac:dyDescent="0.25">
      <c r="A245" s="7"/>
      <c r="B245" s="8"/>
      <c r="C245" s="8"/>
      <c r="D245" s="8"/>
      <c r="E245" s="8"/>
    </row>
    <row r="246" spans="1:5" ht="75.75" customHeight="1" x14ac:dyDescent="0.25">
      <c r="A246" s="7"/>
      <c r="B246" s="8"/>
      <c r="C246" s="8"/>
      <c r="D246" s="8"/>
      <c r="E246" s="8"/>
    </row>
    <row r="247" spans="1:5" ht="75.75" customHeight="1" x14ac:dyDescent="0.25">
      <c r="A247" s="7"/>
      <c r="B247" s="8"/>
      <c r="C247" s="8"/>
      <c r="D247" s="8"/>
      <c r="E247" s="8"/>
    </row>
    <row r="248" spans="1:5" ht="75.75" customHeight="1" x14ac:dyDescent="0.25">
      <c r="A248" s="7"/>
      <c r="B248" s="8"/>
      <c r="C248" s="8"/>
      <c r="D248" s="8"/>
      <c r="E248" s="8"/>
    </row>
    <row r="249" spans="1:5" ht="75.75" customHeight="1" x14ac:dyDescent="0.25">
      <c r="A249" s="7"/>
      <c r="B249" s="8"/>
      <c r="C249" s="8"/>
      <c r="D249" s="8"/>
      <c r="E249" s="8"/>
    </row>
    <row r="250" spans="1:5" ht="75.75" customHeight="1" x14ac:dyDescent="0.25">
      <c r="A250" s="7"/>
      <c r="B250" s="8"/>
      <c r="C250" s="8"/>
      <c r="D250" s="8"/>
      <c r="E250" s="8"/>
    </row>
    <row r="251" spans="1:5" ht="75.75" customHeight="1" x14ac:dyDescent="0.25">
      <c r="A251" s="7"/>
      <c r="B251" s="8"/>
      <c r="C251" s="8"/>
      <c r="D251" s="8"/>
      <c r="E251" s="8"/>
    </row>
    <row r="252" spans="1:5" ht="75.75" customHeight="1" x14ac:dyDescent="0.25">
      <c r="A252" s="7"/>
      <c r="B252" s="8"/>
      <c r="C252" s="8"/>
      <c r="D252" s="8"/>
      <c r="E252" s="8"/>
    </row>
    <row r="253" spans="1:5" ht="75.75" customHeight="1" x14ac:dyDescent="0.25">
      <c r="A253" s="7"/>
      <c r="B253" s="8"/>
      <c r="C253" s="8"/>
      <c r="D253" s="8"/>
      <c r="E253" s="8"/>
    </row>
    <row r="254" spans="1:5" ht="75.75" customHeight="1" x14ac:dyDescent="0.25">
      <c r="A254" s="7"/>
      <c r="B254" s="8"/>
      <c r="C254" s="8"/>
      <c r="D254" s="8"/>
      <c r="E254" s="8"/>
    </row>
    <row r="255" spans="1:5" ht="75.75" customHeight="1" x14ac:dyDescent="0.25">
      <c r="A255" s="7"/>
      <c r="B255" s="8"/>
      <c r="C255" s="8"/>
      <c r="D255" s="8"/>
      <c r="E255" s="8"/>
    </row>
    <row r="256" spans="1:5" ht="75.75" customHeight="1" x14ac:dyDescent="0.25">
      <c r="A256" s="7"/>
      <c r="B256" s="8"/>
      <c r="C256" s="8"/>
      <c r="D256" s="8"/>
      <c r="E256" s="8"/>
    </row>
    <row r="257" spans="1:5" ht="75.75" customHeight="1" x14ac:dyDescent="0.25">
      <c r="A257" s="7"/>
      <c r="B257" s="8"/>
      <c r="C257" s="8"/>
      <c r="D257" s="8"/>
      <c r="E257" s="8"/>
    </row>
    <row r="258" spans="1:5" ht="75.75" customHeight="1" x14ac:dyDescent="0.25">
      <c r="A258" s="7"/>
      <c r="B258" s="8"/>
      <c r="C258" s="8"/>
      <c r="D258" s="8"/>
      <c r="E258" s="8"/>
    </row>
    <row r="259" spans="1:5" ht="75.75" customHeight="1" x14ac:dyDescent="0.25">
      <c r="A259" s="7"/>
      <c r="B259" s="8"/>
      <c r="C259" s="8"/>
      <c r="D259" s="8"/>
      <c r="E259" s="8"/>
    </row>
    <row r="260" spans="1:5" ht="75.75" customHeight="1" x14ac:dyDescent="0.25">
      <c r="A260" s="7"/>
      <c r="B260" s="8"/>
      <c r="C260" s="8"/>
      <c r="D260" s="8"/>
      <c r="E260" s="8"/>
    </row>
    <row r="261" spans="1:5" ht="75.75" customHeight="1" x14ac:dyDescent="0.25">
      <c r="A261" s="7"/>
      <c r="B261" s="8"/>
      <c r="C261" s="8"/>
      <c r="D261" s="8"/>
      <c r="E261" s="8"/>
    </row>
    <row r="262" spans="1:5" ht="75.75" customHeight="1" x14ac:dyDescent="0.25">
      <c r="A262" s="7"/>
      <c r="B262" s="8"/>
      <c r="C262" s="8"/>
      <c r="D262" s="8"/>
      <c r="E262" s="8"/>
    </row>
    <row r="263" spans="1:5" ht="75.75" customHeight="1" x14ac:dyDescent="0.25">
      <c r="A263" s="7"/>
      <c r="B263" s="8"/>
      <c r="C263" s="8"/>
      <c r="D263" s="8"/>
      <c r="E263" s="8"/>
    </row>
    <row r="264" spans="1:5" ht="75.75" customHeight="1" x14ac:dyDescent="0.25">
      <c r="A264" s="7"/>
      <c r="B264" s="8"/>
      <c r="C264" s="8"/>
      <c r="D264" s="8"/>
      <c r="E264" s="8"/>
    </row>
    <row r="265" spans="1:5" ht="75.75" customHeight="1" x14ac:dyDescent="0.25">
      <c r="A265" s="7"/>
      <c r="B265" s="8"/>
      <c r="C265" s="8"/>
      <c r="D265" s="8"/>
      <c r="E265" s="8"/>
    </row>
    <row r="266" spans="1:5" ht="75.75" customHeight="1" x14ac:dyDescent="0.25">
      <c r="A266" s="7"/>
      <c r="B266" s="8"/>
      <c r="C266" s="8"/>
      <c r="D266" s="8"/>
      <c r="E266" s="8"/>
    </row>
    <row r="267" spans="1:5" ht="75.75" customHeight="1" x14ac:dyDescent="0.25">
      <c r="A267" s="7"/>
      <c r="B267" s="8"/>
      <c r="C267" s="8"/>
      <c r="D267" s="8"/>
      <c r="E267" s="8"/>
    </row>
    <row r="268" spans="1:5" ht="75.75" customHeight="1" x14ac:dyDescent="0.25">
      <c r="A268" s="7"/>
      <c r="B268" s="8"/>
      <c r="C268" s="8"/>
      <c r="D268" s="8"/>
      <c r="E268" s="8"/>
    </row>
    <row r="269" spans="1:5" ht="75.75" customHeight="1" x14ac:dyDescent="0.25">
      <c r="A269" s="7"/>
      <c r="B269" s="8"/>
      <c r="C269" s="8"/>
      <c r="D269" s="8"/>
      <c r="E269" s="8"/>
    </row>
    <row r="270" spans="1:5" ht="75.75" customHeight="1" x14ac:dyDescent="0.25">
      <c r="A270" s="7"/>
      <c r="B270" s="8"/>
      <c r="C270" s="8"/>
      <c r="D270" s="8"/>
      <c r="E270" s="8"/>
    </row>
    <row r="271" spans="1:5" ht="75.75" customHeight="1" x14ac:dyDescent="0.25">
      <c r="A271" s="7"/>
      <c r="B271" s="8"/>
      <c r="C271" s="8"/>
      <c r="D271" s="8"/>
      <c r="E271" s="8"/>
    </row>
    <row r="272" spans="1:5" ht="75.75" customHeight="1" x14ac:dyDescent="0.25">
      <c r="A272" s="7"/>
      <c r="B272" s="8"/>
      <c r="C272" s="8"/>
      <c r="D272" s="8"/>
      <c r="E272" s="8"/>
    </row>
    <row r="273" spans="1:5" ht="75.75" customHeight="1" x14ac:dyDescent="0.25">
      <c r="A273" s="7"/>
      <c r="B273" s="8"/>
      <c r="C273" s="8"/>
      <c r="D273" s="8"/>
      <c r="E273" s="8"/>
    </row>
    <row r="274" spans="1:5" ht="75.75" customHeight="1" x14ac:dyDescent="0.25">
      <c r="A274" s="7"/>
      <c r="B274" s="8"/>
      <c r="C274" s="8"/>
      <c r="D274" s="8"/>
      <c r="E274" s="8"/>
    </row>
    <row r="275" spans="1:5" ht="75.75" customHeight="1" x14ac:dyDescent="0.25">
      <c r="A275" s="7"/>
      <c r="B275" s="8"/>
      <c r="C275" s="8"/>
      <c r="D275" s="8"/>
      <c r="E275" s="8"/>
    </row>
    <row r="276" spans="1:5" ht="75.75" customHeight="1" x14ac:dyDescent="0.25">
      <c r="A276" s="7"/>
      <c r="B276" s="8"/>
      <c r="C276" s="8"/>
      <c r="D276" s="8"/>
      <c r="E276" s="8"/>
    </row>
    <row r="277" spans="1:5" ht="75.75" customHeight="1" x14ac:dyDescent="0.25">
      <c r="A277" s="7"/>
      <c r="B277" s="8"/>
      <c r="C277" s="8"/>
      <c r="D277" s="8"/>
      <c r="E277" s="8"/>
    </row>
    <row r="278" spans="1:5" ht="75.75" customHeight="1" x14ac:dyDescent="0.25">
      <c r="A278" s="7"/>
      <c r="B278" s="8"/>
      <c r="C278" s="8"/>
      <c r="D278" s="8"/>
      <c r="E278" s="8"/>
    </row>
    <row r="279" spans="1:5" ht="75.75" customHeight="1" x14ac:dyDescent="0.25">
      <c r="A279" s="7"/>
      <c r="B279" s="8"/>
      <c r="C279" s="8"/>
      <c r="D279" s="8"/>
      <c r="E279" s="8"/>
    </row>
    <row r="280" spans="1:5" ht="75.75" customHeight="1" x14ac:dyDescent="0.25">
      <c r="A280" s="7"/>
      <c r="B280" s="8"/>
      <c r="C280" s="8"/>
      <c r="D280" s="8"/>
      <c r="E280" s="8"/>
    </row>
    <row r="281" spans="1:5" ht="75.75" customHeight="1" x14ac:dyDescent="0.25">
      <c r="A281" s="7"/>
      <c r="B281" s="8"/>
      <c r="C281" s="8"/>
      <c r="D281" s="8"/>
      <c r="E281" s="8"/>
    </row>
    <row r="282" spans="1:5" ht="75.75" customHeight="1" x14ac:dyDescent="0.25">
      <c r="A282" s="7"/>
      <c r="B282" s="8"/>
      <c r="C282" s="8"/>
      <c r="D282" s="8"/>
      <c r="E282" s="8"/>
    </row>
    <row r="283" spans="1:5" ht="75.75" customHeight="1" x14ac:dyDescent="0.25">
      <c r="A283" s="7"/>
      <c r="B283" s="8"/>
      <c r="C283" s="8"/>
      <c r="D283" s="8"/>
      <c r="E283" s="8"/>
    </row>
    <row r="284" spans="1:5" ht="75.75" customHeight="1" x14ac:dyDescent="0.25">
      <c r="A284" s="7"/>
      <c r="B284" s="8"/>
      <c r="C284" s="8"/>
      <c r="D284" s="8"/>
      <c r="E284" s="8"/>
    </row>
    <row r="285" spans="1:5" ht="75.75" customHeight="1" x14ac:dyDescent="0.25">
      <c r="A285" s="7"/>
      <c r="B285" s="8"/>
      <c r="C285" s="8"/>
      <c r="D285" s="8"/>
      <c r="E285" s="8"/>
    </row>
    <row r="286" spans="1:5" ht="75.75" customHeight="1" x14ac:dyDescent="0.25">
      <c r="A286" s="7"/>
      <c r="B286" s="8"/>
      <c r="C286" s="8"/>
      <c r="D286" s="8"/>
      <c r="E286" s="8"/>
    </row>
    <row r="287" spans="1:5" ht="75.75" customHeight="1" x14ac:dyDescent="0.25">
      <c r="A287" s="7"/>
      <c r="B287" s="8"/>
      <c r="C287" s="8"/>
      <c r="D287" s="8"/>
      <c r="E287" s="8"/>
    </row>
    <row r="288" spans="1:5" ht="75.75" customHeight="1" x14ac:dyDescent="0.25">
      <c r="A288" s="7"/>
      <c r="B288" s="8"/>
      <c r="C288" s="8"/>
      <c r="D288" s="8"/>
      <c r="E288" s="8"/>
    </row>
    <row r="289" spans="1:5" ht="75.75" customHeight="1" x14ac:dyDescent="0.25">
      <c r="A289" s="7"/>
      <c r="B289" s="8"/>
      <c r="C289" s="8"/>
      <c r="D289" s="8"/>
      <c r="E289" s="8"/>
    </row>
    <row r="290" spans="1:5" ht="75.75" customHeight="1" x14ac:dyDescent="0.25">
      <c r="A290" s="7"/>
      <c r="B290" s="8"/>
      <c r="C290" s="8"/>
      <c r="D290" s="8"/>
      <c r="E290" s="8"/>
    </row>
    <row r="291" spans="1:5" ht="75.75" customHeight="1" x14ac:dyDescent="0.25">
      <c r="A291" s="7"/>
      <c r="B291" s="8"/>
      <c r="C291" s="8"/>
      <c r="D291" s="8"/>
      <c r="E291" s="8"/>
    </row>
    <row r="292" spans="1:5" ht="75.75" customHeight="1" x14ac:dyDescent="0.25">
      <c r="A292" s="7"/>
      <c r="B292" s="8"/>
      <c r="C292" s="8"/>
      <c r="D292" s="8"/>
      <c r="E292" s="8"/>
    </row>
    <row r="293" spans="1:5" ht="75.75" customHeight="1" x14ac:dyDescent="0.25">
      <c r="A293" s="7"/>
      <c r="B293" s="8"/>
      <c r="C293" s="8"/>
      <c r="D293" s="8"/>
      <c r="E293" s="8"/>
    </row>
    <row r="294" spans="1:5" ht="75.75" customHeight="1" x14ac:dyDescent="0.25">
      <c r="A294" s="7"/>
      <c r="B294" s="8"/>
      <c r="C294" s="8"/>
      <c r="D294" s="8"/>
      <c r="E294" s="8"/>
    </row>
    <row r="295" spans="1:5" ht="75.75" customHeight="1" x14ac:dyDescent="0.25">
      <c r="A295" s="7"/>
      <c r="B295" s="8"/>
      <c r="C295" s="8"/>
      <c r="D295" s="8"/>
      <c r="E295" s="8"/>
    </row>
    <row r="296" spans="1:5" ht="75.75" customHeight="1" x14ac:dyDescent="0.25">
      <c r="A296" s="7"/>
      <c r="B296" s="8"/>
      <c r="C296" s="8"/>
      <c r="D296" s="8"/>
      <c r="E296" s="8"/>
    </row>
    <row r="297" spans="1:5" ht="75.75" customHeight="1" x14ac:dyDescent="0.25">
      <c r="A297" s="7"/>
      <c r="B297" s="8"/>
      <c r="C297" s="8"/>
      <c r="D297" s="8"/>
      <c r="E297" s="8"/>
    </row>
    <row r="298" spans="1:5" ht="75.75" customHeight="1" x14ac:dyDescent="0.25">
      <c r="A298" s="7"/>
      <c r="B298" s="8"/>
      <c r="C298" s="8"/>
      <c r="D298" s="8"/>
      <c r="E298" s="8"/>
    </row>
    <row r="299" spans="1:5" ht="75.75" customHeight="1" x14ac:dyDescent="0.25">
      <c r="A299" s="7"/>
      <c r="B299" s="8"/>
      <c r="C299" s="8"/>
      <c r="D299" s="8"/>
      <c r="E299" s="8"/>
    </row>
    <row r="300" spans="1:5" ht="75.75" customHeight="1" x14ac:dyDescent="0.25">
      <c r="A300" s="7"/>
      <c r="B300" s="8"/>
      <c r="C300" s="8"/>
      <c r="D300" s="8"/>
      <c r="E300" s="8"/>
    </row>
    <row r="301" spans="1:5" ht="75.75" customHeight="1" x14ac:dyDescent="0.25">
      <c r="A301" s="7"/>
      <c r="B301" s="8"/>
      <c r="C301" s="8"/>
      <c r="D301" s="8"/>
      <c r="E301" s="8"/>
    </row>
    <row r="302" spans="1:5" ht="75.75" customHeight="1" x14ac:dyDescent="0.25">
      <c r="A302" s="7"/>
      <c r="B302" s="8"/>
      <c r="C302" s="8"/>
      <c r="D302" s="8"/>
      <c r="E302" s="8"/>
    </row>
    <row r="303" spans="1:5" ht="75.75" customHeight="1" x14ac:dyDescent="0.25">
      <c r="A303" s="7"/>
      <c r="B303" s="8"/>
      <c r="C303" s="8"/>
      <c r="D303" s="8"/>
      <c r="E303" s="8"/>
    </row>
    <row r="304" spans="1:5" ht="75.75" customHeight="1" x14ac:dyDescent="0.25">
      <c r="A304" s="7"/>
      <c r="B304" s="8"/>
      <c r="C304" s="8"/>
      <c r="D304" s="8"/>
      <c r="E304" s="8"/>
    </row>
    <row r="305" spans="1:5" ht="75.75" customHeight="1" x14ac:dyDescent="0.25">
      <c r="A305" s="7"/>
      <c r="B305" s="8"/>
      <c r="C305" s="8"/>
      <c r="D305" s="8"/>
      <c r="E305" s="8"/>
    </row>
    <row r="306" spans="1:5" ht="75.75" customHeight="1" x14ac:dyDescent="0.25">
      <c r="A306" s="7"/>
      <c r="B306" s="8"/>
      <c r="C306" s="8"/>
      <c r="D306" s="8"/>
      <c r="E306" s="8"/>
    </row>
    <row r="307" spans="1:5" ht="75.75" customHeight="1" x14ac:dyDescent="0.25">
      <c r="A307" s="7"/>
      <c r="B307" s="8"/>
      <c r="C307" s="8"/>
      <c r="D307" s="8"/>
      <c r="E307" s="8"/>
    </row>
    <row r="308" spans="1:5" ht="75.75" customHeight="1" x14ac:dyDescent="0.25">
      <c r="A308" s="7"/>
      <c r="B308" s="8"/>
      <c r="C308" s="8"/>
      <c r="D308" s="8"/>
      <c r="E308" s="8"/>
    </row>
    <row r="309" spans="1:5" ht="75.75" customHeight="1" x14ac:dyDescent="0.25">
      <c r="A309" s="7"/>
      <c r="B309" s="8"/>
      <c r="C309" s="8"/>
      <c r="D309" s="8"/>
      <c r="E309" s="8"/>
    </row>
    <row r="310" spans="1:5" ht="75.75" customHeight="1" x14ac:dyDescent="0.25">
      <c r="A310" s="7"/>
      <c r="B310" s="8"/>
      <c r="C310" s="8"/>
      <c r="D310" s="8"/>
      <c r="E310" s="8"/>
    </row>
    <row r="311" spans="1:5" ht="75.75" customHeight="1" x14ac:dyDescent="0.25">
      <c r="A311" s="7"/>
      <c r="B311" s="8"/>
      <c r="C311" s="8"/>
      <c r="D311" s="8"/>
      <c r="E311" s="8"/>
    </row>
    <row r="312" spans="1:5" ht="75.75" customHeight="1" x14ac:dyDescent="0.25">
      <c r="A312" s="7"/>
      <c r="B312" s="8"/>
      <c r="C312" s="8"/>
      <c r="D312" s="8"/>
      <c r="E312" s="8"/>
    </row>
    <row r="313" spans="1:5" ht="75.75" customHeight="1" x14ac:dyDescent="0.25">
      <c r="A313" s="7"/>
      <c r="B313" s="8"/>
      <c r="C313" s="8"/>
      <c r="D313" s="8"/>
      <c r="E313" s="8"/>
    </row>
    <row r="314" spans="1:5" ht="75.75" customHeight="1" x14ac:dyDescent="0.25">
      <c r="A314" s="7"/>
      <c r="B314" s="8"/>
      <c r="C314" s="8"/>
      <c r="D314" s="8"/>
      <c r="E314" s="8"/>
    </row>
    <row r="315" spans="1:5" ht="75.75" customHeight="1" x14ac:dyDescent="0.25">
      <c r="A315" s="7"/>
      <c r="B315" s="8"/>
      <c r="C315" s="8"/>
      <c r="D315" s="8"/>
      <c r="E315" s="8"/>
    </row>
    <row r="316" spans="1:5" ht="75.75" customHeight="1" x14ac:dyDescent="0.25">
      <c r="A316" s="7"/>
      <c r="B316" s="8"/>
      <c r="C316" s="8"/>
      <c r="D316" s="8"/>
      <c r="E316" s="8"/>
    </row>
    <row r="317" spans="1:5" ht="75.75" customHeight="1" x14ac:dyDescent="0.25">
      <c r="A317" s="7"/>
      <c r="B317" s="8"/>
      <c r="C317" s="8"/>
      <c r="D317" s="8"/>
      <c r="E317" s="8"/>
    </row>
    <row r="318" spans="1:5" ht="75.75" customHeight="1" x14ac:dyDescent="0.25">
      <c r="A318" s="7"/>
      <c r="B318" s="8"/>
      <c r="C318" s="8"/>
      <c r="D318" s="8"/>
      <c r="E318" s="8"/>
    </row>
    <row r="319" spans="1:5" ht="75.75" customHeight="1" x14ac:dyDescent="0.25">
      <c r="A319" s="7"/>
      <c r="B319" s="8"/>
      <c r="C319" s="8"/>
      <c r="D319" s="8"/>
      <c r="E319" s="8"/>
    </row>
    <row r="320" spans="1:5" ht="75.75" customHeight="1" x14ac:dyDescent="0.25">
      <c r="A320" s="7"/>
      <c r="B320" s="8"/>
      <c r="C320" s="8"/>
      <c r="D320" s="8"/>
      <c r="E320" s="8"/>
    </row>
    <row r="321" spans="1:5" ht="75.75" customHeight="1" x14ac:dyDescent="0.25">
      <c r="A321" s="7"/>
      <c r="B321" s="8"/>
      <c r="C321" s="8"/>
      <c r="D321" s="8"/>
      <c r="E321" s="8"/>
    </row>
    <row r="322" spans="1:5" ht="75.75" customHeight="1" x14ac:dyDescent="0.25">
      <c r="A322" s="7"/>
      <c r="B322" s="8"/>
      <c r="C322" s="8"/>
      <c r="D322" s="8"/>
      <c r="E322" s="8"/>
    </row>
    <row r="323" spans="1:5" ht="75.75" customHeight="1" x14ac:dyDescent="0.25">
      <c r="A323" s="7"/>
      <c r="B323" s="8"/>
      <c r="C323" s="8"/>
      <c r="D323" s="8"/>
      <c r="E323" s="8"/>
    </row>
    <row r="324" spans="1:5" ht="75.75" customHeight="1" x14ac:dyDescent="0.25">
      <c r="A324" s="7"/>
      <c r="B324" s="8"/>
      <c r="C324" s="8"/>
      <c r="D324" s="8"/>
      <c r="E324" s="8"/>
    </row>
    <row r="325" spans="1:5" ht="75.75" customHeight="1" x14ac:dyDescent="0.25">
      <c r="A325" s="7"/>
      <c r="B325" s="8"/>
      <c r="C325" s="8"/>
      <c r="D325" s="8"/>
      <c r="E325" s="8"/>
    </row>
    <row r="326" spans="1:5" ht="75.75" customHeight="1" x14ac:dyDescent="0.25">
      <c r="A326" s="7"/>
      <c r="B326" s="8"/>
      <c r="C326" s="8"/>
      <c r="D326" s="8"/>
      <c r="E326" s="8"/>
    </row>
    <row r="327" spans="1:5" ht="75.75" customHeight="1" x14ac:dyDescent="0.25">
      <c r="A327" s="7"/>
      <c r="B327" s="8"/>
      <c r="C327" s="8"/>
      <c r="D327" s="8"/>
      <c r="E327" s="8"/>
    </row>
    <row r="328" spans="1:5" ht="75.75" customHeight="1" x14ac:dyDescent="0.25">
      <c r="A328" s="7"/>
      <c r="B328" s="8"/>
      <c r="C328" s="8"/>
      <c r="D328" s="8"/>
      <c r="E328" s="8"/>
    </row>
    <row r="329" spans="1:5" ht="75.75" customHeight="1" x14ac:dyDescent="0.25">
      <c r="A329" s="7"/>
      <c r="B329" s="8"/>
      <c r="C329" s="8"/>
      <c r="D329" s="8"/>
      <c r="E329" s="8"/>
    </row>
    <row r="330" spans="1:5" ht="75.75" customHeight="1" x14ac:dyDescent="0.25">
      <c r="A330" s="7"/>
      <c r="B330" s="8"/>
      <c r="C330" s="8"/>
      <c r="D330" s="8"/>
      <c r="E330" s="8"/>
    </row>
    <row r="331" spans="1:5" ht="75.75" customHeight="1" x14ac:dyDescent="0.25">
      <c r="A331" s="7"/>
      <c r="B331" s="8"/>
      <c r="C331" s="8"/>
      <c r="D331" s="8"/>
      <c r="E331" s="8"/>
    </row>
    <row r="332" spans="1:5" ht="75.75" customHeight="1" x14ac:dyDescent="0.25">
      <c r="A332" s="7"/>
      <c r="B332" s="8"/>
      <c r="C332" s="8"/>
      <c r="D332" s="8"/>
      <c r="E332" s="8"/>
    </row>
    <row r="333" spans="1:5" ht="75.75" customHeight="1" x14ac:dyDescent="0.25">
      <c r="A333" s="7"/>
      <c r="B333" s="8"/>
      <c r="C333" s="8"/>
      <c r="D333" s="8"/>
      <c r="E333" s="8"/>
    </row>
    <row r="334" spans="1:5" ht="75.75" customHeight="1" x14ac:dyDescent="0.25">
      <c r="A334" s="7"/>
      <c r="B334" s="8"/>
      <c r="C334" s="8"/>
      <c r="D334" s="8"/>
      <c r="E334" s="8"/>
    </row>
    <row r="335" spans="1:5" ht="75.75" customHeight="1" x14ac:dyDescent="0.25">
      <c r="A335" s="7"/>
      <c r="B335" s="8"/>
      <c r="C335" s="8"/>
      <c r="D335" s="8"/>
      <c r="E335" s="8"/>
    </row>
    <row r="336" spans="1:5" ht="75.75" customHeight="1" x14ac:dyDescent="0.25">
      <c r="A336" s="7"/>
      <c r="B336" s="8"/>
      <c r="C336" s="8"/>
      <c r="D336" s="8"/>
      <c r="E336" s="8"/>
    </row>
    <row r="337" spans="1:5" ht="75.75" customHeight="1" x14ac:dyDescent="0.25">
      <c r="A337" s="7"/>
      <c r="B337" s="8"/>
      <c r="C337" s="8"/>
      <c r="D337" s="8"/>
      <c r="E337" s="8"/>
    </row>
    <row r="338" spans="1:5" ht="75.75" customHeight="1" x14ac:dyDescent="0.25">
      <c r="A338" s="7"/>
      <c r="B338" s="8"/>
      <c r="C338" s="8"/>
      <c r="D338" s="8"/>
      <c r="E338" s="8"/>
    </row>
    <row r="339" spans="1:5" ht="75.75" customHeight="1" x14ac:dyDescent="0.25">
      <c r="A339" s="7"/>
      <c r="B339" s="8"/>
      <c r="C339" s="8"/>
      <c r="D339" s="8"/>
      <c r="E339" s="8"/>
    </row>
    <row r="340" spans="1:5" ht="75.75" customHeight="1" x14ac:dyDescent="0.25">
      <c r="A340" s="7"/>
      <c r="B340" s="8"/>
      <c r="C340" s="8"/>
      <c r="D340" s="8"/>
      <c r="E340" s="8"/>
    </row>
    <row r="341" spans="1:5" ht="75.75" customHeight="1" x14ac:dyDescent="0.25">
      <c r="A341" s="7"/>
      <c r="B341" s="8"/>
      <c r="C341" s="8"/>
      <c r="D341" s="8"/>
      <c r="E341" s="8"/>
    </row>
    <row r="342" spans="1:5" ht="75.75" customHeight="1" x14ac:dyDescent="0.25">
      <c r="A342" s="7"/>
      <c r="B342" s="8"/>
      <c r="C342" s="8"/>
      <c r="D342" s="8"/>
      <c r="E342" s="8"/>
    </row>
    <row r="343" spans="1:5" ht="75.75" customHeight="1" x14ac:dyDescent="0.25">
      <c r="A343" s="7"/>
      <c r="B343" s="8"/>
      <c r="C343" s="8"/>
      <c r="D343" s="8"/>
      <c r="E343" s="8"/>
    </row>
    <row r="344" spans="1:5" ht="75.75" customHeight="1" x14ac:dyDescent="0.25">
      <c r="A344" s="7"/>
      <c r="B344" s="8"/>
      <c r="C344" s="8"/>
      <c r="D344" s="8"/>
      <c r="E344" s="8"/>
    </row>
    <row r="345" spans="1:5" ht="75.75" customHeight="1" x14ac:dyDescent="0.25">
      <c r="A345" s="7"/>
      <c r="B345" s="8"/>
      <c r="C345" s="8"/>
      <c r="D345" s="8"/>
      <c r="E345" s="8"/>
    </row>
    <row r="346" spans="1:5" ht="75.75" customHeight="1" x14ac:dyDescent="0.25">
      <c r="A346" s="7"/>
      <c r="B346" s="8"/>
      <c r="C346" s="8"/>
      <c r="D346" s="8"/>
      <c r="E346" s="8"/>
    </row>
    <row r="347" spans="1:5" ht="75.75" customHeight="1" x14ac:dyDescent="0.25">
      <c r="A347" s="7"/>
      <c r="B347" s="8"/>
      <c r="C347" s="8"/>
      <c r="D347" s="8"/>
      <c r="E347" s="8"/>
    </row>
    <row r="348" spans="1:5" ht="75.75" customHeight="1" x14ac:dyDescent="0.25">
      <c r="A348" s="7"/>
      <c r="B348" s="8"/>
      <c r="C348" s="8"/>
      <c r="D348" s="8"/>
      <c r="E348" s="8"/>
    </row>
    <row r="349" spans="1:5" ht="75.75" customHeight="1" x14ac:dyDescent="0.25">
      <c r="A349" s="7"/>
      <c r="B349" s="8"/>
      <c r="C349" s="8"/>
      <c r="D349" s="8"/>
      <c r="E349" s="8"/>
    </row>
    <row r="350" spans="1:5" ht="75.75" customHeight="1" x14ac:dyDescent="0.25">
      <c r="A350" s="7"/>
      <c r="B350" s="8"/>
      <c r="C350" s="8"/>
      <c r="D350" s="8"/>
      <c r="E350" s="8"/>
    </row>
    <row r="351" spans="1:5" ht="75.75" customHeight="1" x14ac:dyDescent="0.25">
      <c r="A351" s="7"/>
      <c r="B351" s="8"/>
      <c r="C351" s="8"/>
      <c r="D351" s="8"/>
      <c r="E351" s="8"/>
    </row>
    <row r="352" spans="1:5" ht="75.75" customHeight="1" x14ac:dyDescent="0.25">
      <c r="A352" s="7"/>
      <c r="B352" s="8"/>
      <c r="C352" s="8"/>
      <c r="D352" s="8"/>
      <c r="E352" s="8"/>
    </row>
    <row r="353" spans="1:5" ht="75.75" customHeight="1" x14ac:dyDescent="0.25">
      <c r="A353" s="7"/>
      <c r="B353" s="8"/>
      <c r="C353" s="8"/>
      <c r="D353" s="8"/>
      <c r="E353" s="8"/>
    </row>
    <row r="354" spans="1:5" ht="75.75" customHeight="1" x14ac:dyDescent="0.25">
      <c r="A354" s="7"/>
      <c r="B354" s="8"/>
      <c r="C354" s="8"/>
      <c r="D354" s="8"/>
      <c r="E354" s="8"/>
    </row>
    <row r="355" spans="1:5" ht="75.75" customHeight="1" x14ac:dyDescent="0.25">
      <c r="A355" s="7"/>
      <c r="B355" s="8"/>
      <c r="C355" s="8"/>
      <c r="D355" s="8"/>
      <c r="E355" s="8"/>
    </row>
    <row r="356" spans="1:5" ht="75.75" customHeight="1" x14ac:dyDescent="0.25">
      <c r="A356" s="7"/>
      <c r="B356" s="8"/>
      <c r="C356" s="8"/>
      <c r="D356" s="8"/>
      <c r="E356" s="8"/>
    </row>
    <row r="357" spans="1:5" ht="75.75" customHeight="1" x14ac:dyDescent="0.25">
      <c r="A357" s="7"/>
      <c r="B357" s="8"/>
      <c r="C357" s="8"/>
      <c r="D357" s="8"/>
      <c r="E357" s="8"/>
    </row>
    <row r="358" spans="1:5" ht="75.75" customHeight="1" x14ac:dyDescent="0.25">
      <c r="A358" s="7"/>
      <c r="B358" s="8"/>
      <c r="C358" s="8"/>
      <c r="D358" s="8"/>
      <c r="E358" s="8"/>
    </row>
    <row r="359" spans="1:5" ht="70.5" customHeight="1" x14ac:dyDescent="0.25">
      <c r="A359" s="7"/>
      <c r="B359" s="8"/>
      <c r="C359" s="8"/>
      <c r="D359" s="8"/>
      <c r="E359" s="8"/>
    </row>
    <row r="360" spans="1:5" ht="70.5" customHeight="1" x14ac:dyDescent="0.25">
      <c r="A360" s="7"/>
      <c r="B360" s="8"/>
      <c r="C360" s="8"/>
      <c r="D360" s="8"/>
      <c r="E360" s="8"/>
    </row>
    <row r="361" spans="1:5" ht="70.5" customHeight="1" x14ac:dyDescent="0.25">
      <c r="A361" s="7"/>
      <c r="B361" s="8"/>
      <c r="C361" s="8"/>
      <c r="D361" s="8"/>
      <c r="E361" s="8"/>
    </row>
    <row r="362" spans="1:5" ht="70.5" customHeight="1" x14ac:dyDescent="0.25">
      <c r="A362" s="7"/>
      <c r="B362" s="8"/>
      <c r="C362" s="8"/>
      <c r="D362" s="8"/>
      <c r="E362" s="8"/>
    </row>
    <row r="363" spans="1:5" ht="70.5" customHeight="1" x14ac:dyDescent="0.25">
      <c r="A363" s="7"/>
      <c r="B363" s="8"/>
      <c r="C363" s="8"/>
      <c r="D363" s="8"/>
      <c r="E363" s="8"/>
    </row>
    <row r="364" spans="1:5" ht="70.5" customHeight="1" x14ac:dyDescent="0.25">
      <c r="A364" s="7"/>
      <c r="B364" s="8"/>
      <c r="C364" s="8"/>
      <c r="D364" s="8"/>
      <c r="E364" s="8"/>
    </row>
    <row r="365" spans="1:5" ht="70.5" customHeight="1" x14ac:dyDescent="0.25">
      <c r="A365" s="7"/>
      <c r="B365" s="8"/>
      <c r="C365" s="8"/>
      <c r="D365" s="8"/>
      <c r="E365" s="8"/>
    </row>
    <row r="366" spans="1:5" ht="70.5" customHeight="1" x14ac:dyDescent="0.25">
      <c r="A366" s="7"/>
      <c r="B366" s="8"/>
      <c r="C366" s="8"/>
      <c r="D366" s="8"/>
      <c r="E366" s="8"/>
    </row>
    <row r="367" spans="1:5" ht="70.5" customHeight="1" x14ac:dyDescent="0.25">
      <c r="A367" s="7"/>
      <c r="B367" s="8"/>
      <c r="C367" s="8"/>
      <c r="D367" s="8"/>
      <c r="E367" s="8"/>
    </row>
    <row r="368" spans="1:5" ht="70.5" customHeight="1" x14ac:dyDescent="0.25">
      <c r="A368" s="7"/>
      <c r="B368" s="8"/>
      <c r="C368" s="8"/>
      <c r="D368" s="8"/>
      <c r="E368" s="8"/>
    </row>
    <row r="369" spans="1:5" ht="70.5" customHeight="1" x14ac:dyDescent="0.25">
      <c r="A369" s="7"/>
      <c r="B369" s="8"/>
      <c r="C369" s="8"/>
      <c r="D369" s="8"/>
      <c r="E369" s="8"/>
    </row>
    <row r="370" spans="1:5" ht="70.5" customHeight="1" x14ac:dyDescent="0.25">
      <c r="A370" s="7"/>
      <c r="B370" s="8"/>
      <c r="C370" s="8"/>
      <c r="D370" s="8"/>
      <c r="E370" s="8"/>
    </row>
    <row r="371" spans="1:5" ht="70.5" customHeight="1" x14ac:dyDescent="0.25">
      <c r="A371" s="7"/>
      <c r="B371" s="8"/>
      <c r="C371" s="8"/>
      <c r="D371" s="8"/>
      <c r="E371" s="8"/>
    </row>
    <row r="372" spans="1:5" ht="70.5" customHeight="1" x14ac:dyDescent="0.25">
      <c r="A372" s="7"/>
      <c r="B372" s="8"/>
      <c r="C372" s="8"/>
      <c r="D372" s="8"/>
      <c r="E372" s="8"/>
    </row>
    <row r="373" spans="1:5" ht="70.5" customHeight="1" x14ac:dyDescent="0.25">
      <c r="A373" s="7"/>
      <c r="B373" s="8"/>
      <c r="C373" s="8"/>
      <c r="D373" s="8"/>
      <c r="E373" s="8"/>
    </row>
    <row r="374" spans="1:5" ht="70.5" customHeight="1" x14ac:dyDescent="0.25">
      <c r="A374" s="7"/>
      <c r="B374" s="8"/>
      <c r="C374" s="8"/>
      <c r="D374" s="8"/>
      <c r="E374" s="8"/>
    </row>
    <row r="375" spans="1:5" ht="70.5" customHeight="1" x14ac:dyDescent="0.25">
      <c r="A375" s="7"/>
      <c r="B375" s="8"/>
      <c r="C375" s="8"/>
      <c r="D375" s="8"/>
      <c r="E375" s="8"/>
    </row>
    <row r="376" spans="1:5" ht="70.5" customHeight="1" x14ac:dyDescent="0.25">
      <c r="A376" s="7"/>
      <c r="B376" s="8"/>
      <c r="C376" s="8"/>
      <c r="D376" s="8"/>
      <c r="E376" s="8"/>
    </row>
    <row r="377" spans="1:5" ht="70.5" customHeight="1" x14ac:dyDescent="0.25">
      <c r="A377" s="7"/>
      <c r="B377" s="8"/>
      <c r="C377" s="8"/>
      <c r="D377" s="8"/>
      <c r="E377" s="8"/>
    </row>
    <row r="378" spans="1:5" ht="70.5" customHeight="1" x14ac:dyDescent="0.25">
      <c r="A378" s="7"/>
      <c r="B378" s="8"/>
      <c r="C378" s="8"/>
      <c r="D378" s="8"/>
      <c r="E378" s="8"/>
    </row>
    <row r="379" spans="1:5" ht="70.5" customHeight="1" x14ac:dyDescent="0.25">
      <c r="A379" s="7"/>
      <c r="B379" s="8"/>
      <c r="C379" s="8"/>
      <c r="D379" s="8"/>
      <c r="E379" s="8"/>
    </row>
    <row r="380" spans="1:5" ht="70.5" customHeight="1" x14ac:dyDescent="0.25">
      <c r="A380" s="7"/>
      <c r="B380" s="8"/>
      <c r="C380" s="8"/>
      <c r="D380" s="8"/>
      <c r="E380" s="8"/>
    </row>
    <row r="381" spans="1:5" ht="70.5" customHeight="1" x14ac:dyDescent="0.25">
      <c r="A381" s="7"/>
      <c r="B381" s="8"/>
      <c r="C381" s="8"/>
      <c r="D381" s="8"/>
      <c r="E381" s="8"/>
    </row>
    <row r="382" spans="1:5" ht="70.5" customHeight="1" x14ac:dyDescent="0.25">
      <c r="A382" s="7"/>
      <c r="B382" s="8"/>
      <c r="C382" s="8"/>
      <c r="D382" s="8"/>
      <c r="E382" s="8"/>
    </row>
    <row r="383" spans="1:5" ht="70.5" customHeight="1" x14ac:dyDescent="0.25">
      <c r="A383" s="7"/>
      <c r="B383" s="8"/>
      <c r="C383" s="8"/>
      <c r="D383" s="8"/>
      <c r="E383" s="8"/>
    </row>
    <row r="384" spans="1:5" ht="70.5" customHeight="1" x14ac:dyDescent="0.25">
      <c r="A384" s="7"/>
      <c r="B384" s="8"/>
      <c r="C384" s="8"/>
      <c r="D384" s="8"/>
      <c r="E384" s="8"/>
    </row>
    <row r="385" spans="1:5" ht="70.5" customHeight="1" x14ac:dyDescent="0.25">
      <c r="A385" s="7"/>
      <c r="B385" s="8"/>
      <c r="C385" s="8"/>
      <c r="D385" s="8"/>
      <c r="E385" s="8"/>
    </row>
    <row r="386" spans="1:5" ht="70.5" customHeight="1" x14ac:dyDescent="0.25">
      <c r="A386" s="7"/>
      <c r="B386" s="8"/>
      <c r="C386" s="8"/>
      <c r="D386" s="8"/>
      <c r="E386" s="8"/>
    </row>
    <row r="387" spans="1:5" ht="70.5" customHeight="1" x14ac:dyDescent="0.25">
      <c r="A387" s="7"/>
      <c r="B387" s="8"/>
      <c r="C387" s="8"/>
      <c r="D387" s="8"/>
      <c r="E387" s="8"/>
    </row>
    <row r="388" spans="1:5" ht="70.5" customHeight="1" x14ac:dyDescent="0.25">
      <c r="A388" s="7"/>
      <c r="B388" s="8"/>
      <c r="C388" s="8"/>
      <c r="D388" s="8"/>
      <c r="E388" s="8"/>
    </row>
    <row r="389" spans="1:5" ht="70.5" customHeight="1" x14ac:dyDescent="0.25">
      <c r="A389" s="7"/>
      <c r="B389" s="8"/>
      <c r="C389" s="8"/>
      <c r="D389" s="8"/>
      <c r="E389" s="8"/>
    </row>
    <row r="390" spans="1:5" ht="70.5" customHeight="1" x14ac:dyDescent="0.25">
      <c r="A390" s="7"/>
      <c r="B390" s="8"/>
      <c r="C390" s="8"/>
      <c r="D390" s="8"/>
      <c r="E390" s="8"/>
    </row>
    <row r="391" spans="1:5" ht="70.5" customHeight="1" x14ac:dyDescent="0.25">
      <c r="A391" s="7"/>
      <c r="B391" s="8"/>
      <c r="C391" s="8"/>
      <c r="D391" s="8"/>
      <c r="E391" s="8"/>
    </row>
    <row r="392" spans="1:5" ht="70.5" customHeight="1" x14ac:dyDescent="0.25">
      <c r="A392" s="7"/>
      <c r="B392" s="8"/>
      <c r="C392" s="8"/>
      <c r="D392" s="8"/>
      <c r="E392" s="8"/>
    </row>
    <row r="393" spans="1:5" ht="70.5" customHeight="1" x14ac:dyDescent="0.25">
      <c r="A393" s="7"/>
      <c r="B393" s="8"/>
      <c r="C393" s="8"/>
      <c r="D393" s="8"/>
      <c r="E393" s="8"/>
    </row>
    <row r="394" spans="1:5" x14ac:dyDescent="0.25">
      <c r="A394" s="7"/>
      <c r="B394" s="8"/>
      <c r="C394" s="8"/>
      <c r="D394" s="8"/>
      <c r="E394" s="8"/>
    </row>
    <row r="395" spans="1:5" x14ac:dyDescent="0.25">
      <c r="A395" s="7"/>
      <c r="B395" s="8"/>
      <c r="C395" s="8"/>
      <c r="D395" s="8"/>
      <c r="E395" s="8"/>
    </row>
    <row r="396" spans="1:5" x14ac:dyDescent="0.25">
      <c r="A396" s="7"/>
      <c r="B396" s="8"/>
      <c r="C396" s="8"/>
      <c r="D396" s="8"/>
      <c r="E396" s="8"/>
    </row>
    <row r="397" spans="1:5" x14ac:dyDescent="0.25">
      <c r="A397" s="7"/>
      <c r="B397" s="8"/>
      <c r="C397" s="8"/>
      <c r="D397" s="8"/>
      <c r="E397" s="8"/>
    </row>
    <row r="398" spans="1:5" x14ac:dyDescent="0.25">
      <c r="A398" s="7"/>
      <c r="B398" s="8"/>
      <c r="C398" s="8"/>
      <c r="D398" s="8"/>
      <c r="E398" s="8"/>
    </row>
    <row r="399" spans="1:5" x14ac:dyDescent="0.25">
      <c r="A399" s="7"/>
      <c r="B399" s="8"/>
      <c r="C399" s="8"/>
      <c r="D399" s="8"/>
      <c r="E399" s="8"/>
    </row>
    <row r="400" spans="1:5" x14ac:dyDescent="0.25">
      <c r="A400" s="7"/>
      <c r="B400" s="8"/>
      <c r="C400" s="8"/>
      <c r="D400" s="8"/>
      <c r="E400" s="8"/>
    </row>
    <row r="401" spans="1:5" x14ac:dyDescent="0.25">
      <c r="A401" s="7"/>
      <c r="B401" s="8"/>
      <c r="C401" s="8"/>
      <c r="D401" s="8"/>
      <c r="E401" s="8"/>
    </row>
    <row r="402" spans="1:5" x14ac:dyDescent="0.25">
      <c r="A402" s="7"/>
      <c r="B402" s="8"/>
      <c r="C402" s="8"/>
      <c r="D402" s="8"/>
      <c r="E402" s="8"/>
    </row>
    <row r="403" spans="1:5" x14ac:dyDescent="0.25">
      <c r="A403" s="7"/>
      <c r="B403" s="8"/>
      <c r="C403" s="8"/>
      <c r="D403" s="8"/>
      <c r="E403" s="8"/>
    </row>
    <row r="404" spans="1:5" x14ac:dyDescent="0.25">
      <c r="A404" s="7"/>
      <c r="B404" s="8"/>
      <c r="C404" s="8"/>
      <c r="D404" s="8"/>
      <c r="E404" s="8"/>
    </row>
    <row r="405" spans="1:5" x14ac:dyDescent="0.25">
      <c r="A405" s="7"/>
      <c r="B405" s="8"/>
      <c r="C405" s="8"/>
      <c r="D405" s="8"/>
      <c r="E405" s="8"/>
    </row>
    <row r="406" spans="1:5" x14ac:dyDescent="0.25">
      <c r="A406" s="7"/>
      <c r="B406" s="8"/>
      <c r="C406" s="8"/>
      <c r="D406" s="8"/>
      <c r="E406" s="8"/>
    </row>
    <row r="407" spans="1:5" x14ac:dyDescent="0.25">
      <c r="A407" s="7"/>
      <c r="B407" s="8"/>
      <c r="C407" s="8"/>
      <c r="D407" s="8"/>
      <c r="E407" s="8"/>
    </row>
  </sheetData>
  <conditionalFormatting sqref="M1:M1048576">
    <cfRule type="cellIs" dxfId="4" priority="2" operator="equal">
      <formula>"need topic"</formula>
    </cfRule>
    <cfRule type="cellIs" dxfId="3" priority="3" operator="equal">
      <formula>"partial"</formula>
    </cfRule>
    <cfRule type="cellIs" dxfId="2" priority="4" operator="equal">
      <formula>"partial"</formula>
    </cfRule>
    <cfRule type="cellIs" dxfId="1" priority="5" operator="equal">
      <formula>"yes"</formula>
    </cfRule>
    <cfRule type="cellIs" dxfId="0" priority="6" operator="equal">
      <formula>"no"</formula>
    </cfRule>
  </conditionalFormatting>
  <hyperlinks>
    <hyperlink ref="D155" r:id="rId1" xr:uid="{00000000-0004-0000-0000-000000000000}"/>
    <hyperlink ref="D168" r:id="rId2" xr:uid="{00000000-0004-0000-0000-000001000000}"/>
  </hyperlinks>
  <pageMargins left="0.7" right="0.7" top="0.75" bottom="0.75" header="0.51180555555555496" footer="0.51180555555555496"/>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Tristan Sun</dc:creator>
  <dc:description/>
  <cp:lastModifiedBy>Tristan Sun</cp:lastModifiedBy>
  <cp:revision>6</cp:revision>
  <dcterms:created xsi:type="dcterms:W3CDTF">2022-03-21T23:03:08Z</dcterms:created>
  <dcterms:modified xsi:type="dcterms:W3CDTF">2022-06-04T10:28:04Z</dcterms:modified>
  <dc:language>en-CA</dc:language>
</cp:coreProperties>
</file>