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olecki\Documents\TFGolecki\GIT\PinnedEndMoments\"/>
    </mc:Choice>
  </mc:AlternateContent>
  <xr:revisionPtr revIDLastSave="0" documentId="13_ncr:1_{58EA89E0-8A47-409A-A646-D670A3C4EEA2}" xr6:coauthVersionLast="41" xr6:coauthVersionMax="41" xr10:uidLastSave="{00000000-0000-0000-0000-000000000000}"/>
  <bookViews>
    <workbookView xWindow="-135" yWindow="-135" windowWidth="29070" windowHeight="15870" activeTab="3" xr2:uid="{0FDA5C26-301F-48BD-B61E-B0D4BA855771}"/>
  </bookViews>
  <sheets>
    <sheet name="4" sheetId="1" r:id="rId1"/>
    <sheet name="5" sheetId="2" r:id="rId2"/>
    <sheet name="6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2" i="4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2" i="4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2" i="1"/>
  <c r="J3" i="4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J115" i="4"/>
  <c r="K115" i="4"/>
  <c r="J116" i="4"/>
  <c r="K116" i="4"/>
  <c r="J117" i="4"/>
  <c r="K117" i="4"/>
  <c r="J118" i="4"/>
  <c r="K118" i="4"/>
  <c r="J119" i="4"/>
  <c r="K119" i="4"/>
  <c r="J120" i="4"/>
  <c r="K120" i="4"/>
  <c r="J121" i="4"/>
  <c r="K121" i="4"/>
  <c r="J122" i="4"/>
  <c r="K122" i="4"/>
  <c r="J123" i="4"/>
  <c r="K123" i="4"/>
  <c r="J124" i="4"/>
  <c r="K124" i="4"/>
  <c r="J125" i="4"/>
  <c r="K125" i="4"/>
  <c r="J126" i="4"/>
  <c r="K126" i="4"/>
  <c r="J127" i="4"/>
  <c r="K127" i="4"/>
  <c r="J128" i="4"/>
  <c r="K128" i="4"/>
  <c r="J129" i="4"/>
  <c r="K129" i="4"/>
  <c r="J130" i="4"/>
  <c r="K130" i="4"/>
  <c r="J131" i="4"/>
  <c r="K131" i="4"/>
  <c r="J132" i="4"/>
  <c r="K132" i="4"/>
  <c r="J133" i="4"/>
  <c r="K133" i="4"/>
  <c r="J134" i="4"/>
  <c r="K134" i="4"/>
  <c r="J135" i="4"/>
  <c r="K135" i="4"/>
  <c r="J136" i="4"/>
  <c r="K136" i="4"/>
  <c r="J137" i="4"/>
  <c r="K137" i="4"/>
  <c r="J138" i="4"/>
  <c r="K138" i="4"/>
  <c r="J139" i="4"/>
  <c r="K139" i="4"/>
  <c r="J140" i="4"/>
  <c r="K140" i="4"/>
  <c r="J141" i="4"/>
  <c r="K141" i="4"/>
  <c r="J142" i="4"/>
  <c r="K142" i="4"/>
  <c r="J143" i="4"/>
  <c r="K143" i="4"/>
  <c r="J144" i="4"/>
  <c r="K144" i="4"/>
  <c r="J145" i="4"/>
  <c r="K145" i="4"/>
  <c r="J146" i="4"/>
  <c r="K146" i="4"/>
  <c r="J147" i="4"/>
  <c r="K147" i="4"/>
  <c r="J148" i="4"/>
  <c r="K148" i="4"/>
  <c r="J149" i="4"/>
  <c r="K149" i="4"/>
  <c r="J150" i="4"/>
  <c r="K150" i="4"/>
  <c r="J151" i="4"/>
  <c r="K151" i="4"/>
  <c r="J152" i="4"/>
  <c r="K152" i="4"/>
  <c r="J153" i="4"/>
  <c r="K153" i="4"/>
  <c r="J154" i="4"/>
  <c r="K154" i="4"/>
  <c r="J155" i="4"/>
  <c r="K155" i="4"/>
  <c r="J156" i="4"/>
  <c r="K156" i="4"/>
  <c r="J157" i="4"/>
  <c r="K157" i="4"/>
  <c r="J158" i="4"/>
  <c r="K158" i="4"/>
  <c r="J159" i="4"/>
  <c r="K159" i="4"/>
  <c r="J160" i="4"/>
  <c r="K160" i="4"/>
  <c r="J161" i="4"/>
  <c r="K161" i="4"/>
  <c r="J162" i="4"/>
  <c r="K162" i="4"/>
  <c r="J163" i="4"/>
  <c r="K163" i="4"/>
  <c r="J164" i="4"/>
  <c r="K164" i="4"/>
  <c r="J165" i="4"/>
  <c r="K165" i="4"/>
  <c r="J166" i="4"/>
  <c r="K166" i="4"/>
  <c r="J167" i="4"/>
  <c r="K167" i="4"/>
  <c r="J168" i="4"/>
  <c r="K168" i="4"/>
  <c r="J169" i="4"/>
  <c r="K169" i="4"/>
  <c r="J170" i="4"/>
  <c r="K170" i="4"/>
  <c r="J171" i="4"/>
  <c r="K171" i="4"/>
  <c r="J172" i="4"/>
  <c r="K172" i="4"/>
  <c r="J173" i="4"/>
  <c r="K173" i="4"/>
  <c r="J174" i="4"/>
  <c r="K174" i="4"/>
  <c r="J175" i="4"/>
  <c r="K175" i="4"/>
  <c r="J176" i="4"/>
  <c r="K176" i="4"/>
  <c r="J177" i="4"/>
  <c r="K177" i="4"/>
  <c r="J178" i="4"/>
  <c r="K178" i="4"/>
  <c r="J179" i="4"/>
  <c r="K179" i="4"/>
  <c r="J180" i="4"/>
  <c r="K180" i="4"/>
  <c r="J181" i="4"/>
  <c r="K181" i="4"/>
  <c r="J182" i="4"/>
  <c r="K182" i="4"/>
  <c r="J183" i="4"/>
  <c r="K183" i="4"/>
  <c r="J184" i="4"/>
  <c r="K184" i="4"/>
  <c r="J185" i="4"/>
  <c r="K185" i="4"/>
  <c r="J186" i="4"/>
  <c r="K186" i="4"/>
  <c r="J187" i="4"/>
  <c r="K187" i="4"/>
  <c r="J188" i="4"/>
  <c r="K188" i="4"/>
  <c r="J189" i="4"/>
  <c r="K189" i="4"/>
  <c r="J190" i="4"/>
  <c r="K190" i="4"/>
  <c r="J191" i="4"/>
  <c r="K191" i="4"/>
  <c r="J192" i="4"/>
  <c r="K192" i="4"/>
  <c r="J193" i="4"/>
  <c r="K193" i="4"/>
  <c r="J194" i="4"/>
  <c r="K194" i="4"/>
  <c r="J195" i="4"/>
  <c r="K195" i="4"/>
  <c r="J196" i="4"/>
  <c r="K196" i="4"/>
  <c r="J197" i="4"/>
  <c r="K197" i="4"/>
  <c r="J198" i="4"/>
  <c r="K198" i="4"/>
  <c r="J199" i="4"/>
  <c r="K199" i="4"/>
  <c r="J200" i="4"/>
  <c r="K200" i="4"/>
  <c r="J201" i="4"/>
  <c r="K201" i="4"/>
  <c r="J202" i="4"/>
  <c r="K202" i="4"/>
  <c r="J203" i="4"/>
  <c r="K203" i="4"/>
  <c r="J204" i="4"/>
  <c r="K204" i="4"/>
  <c r="J205" i="4"/>
  <c r="K205" i="4"/>
  <c r="J206" i="4"/>
  <c r="K206" i="4"/>
  <c r="J207" i="4"/>
  <c r="K207" i="4"/>
  <c r="J208" i="4"/>
  <c r="K208" i="4"/>
  <c r="J209" i="4"/>
  <c r="K209" i="4"/>
  <c r="J210" i="4"/>
  <c r="K210" i="4"/>
  <c r="J211" i="4"/>
  <c r="K211" i="4"/>
  <c r="J212" i="4"/>
  <c r="K212" i="4"/>
  <c r="J213" i="4"/>
  <c r="K213" i="4"/>
  <c r="J214" i="4"/>
  <c r="K214" i="4"/>
  <c r="J215" i="4"/>
  <c r="K215" i="4"/>
  <c r="J216" i="4"/>
  <c r="K216" i="4"/>
  <c r="J217" i="4"/>
  <c r="K217" i="4"/>
  <c r="J218" i="4"/>
  <c r="K218" i="4"/>
  <c r="J219" i="4"/>
  <c r="K219" i="4"/>
  <c r="J220" i="4"/>
  <c r="K220" i="4"/>
  <c r="J221" i="4"/>
  <c r="K221" i="4"/>
  <c r="J222" i="4"/>
  <c r="K222" i="4"/>
  <c r="J223" i="4"/>
  <c r="K223" i="4"/>
  <c r="J224" i="4"/>
  <c r="K224" i="4"/>
  <c r="J225" i="4"/>
  <c r="K225" i="4"/>
  <c r="J226" i="4"/>
  <c r="K226" i="4"/>
  <c r="J227" i="4"/>
  <c r="K227" i="4"/>
  <c r="J228" i="4"/>
  <c r="K228" i="4"/>
  <c r="J229" i="4"/>
  <c r="K229" i="4"/>
  <c r="J230" i="4"/>
  <c r="K230" i="4"/>
  <c r="J231" i="4"/>
  <c r="K231" i="4"/>
  <c r="J232" i="4"/>
  <c r="K232" i="4"/>
  <c r="J233" i="4"/>
  <c r="K233" i="4"/>
  <c r="J234" i="4"/>
  <c r="K234" i="4"/>
  <c r="J235" i="4"/>
  <c r="K235" i="4"/>
  <c r="J236" i="4"/>
  <c r="K236" i="4"/>
  <c r="J237" i="4"/>
  <c r="K237" i="4"/>
  <c r="J238" i="4"/>
  <c r="K238" i="4"/>
  <c r="J239" i="4"/>
  <c r="K239" i="4"/>
  <c r="J240" i="4"/>
  <c r="K240" i="4"/>
  <c r="J241" i="4"/>
  <c r="K241" i="4"/>
  <c r="J242" i="4"/>
  <c r="K242" i="4"/>
  <c r="J243" i="4"/>
  <c r="K243" i="4"/>
  <c r="J244" i="4"/>
  <c r="K244" i="4"/>
  <c r="J245" i="4"/>
  <c r="K245" i="4"/>
  <c r="J246" i="4"/>
  <c r="K246" i="4"/>
  <c r="J247" i="4"/>
  <c r="K247" i="4"/>
  <c r="J248" i="4"/>
  <c r="K248" i="4"/>
  <c r="J249" i="4"/>
  <c r="K249" i="4"/>
  <c r="J250" i="4"/>
  <c r="K250" i="4"/>
  <c r="J251" i="4"/>
  <c r="K251" i="4"/>
  <c r="J252" i="4"/>
  <c r="K252" i="4"/>
  <c r="J253" i="4"/>
  <c r="K253" i="4"/>
  <c r="J254" i="4"/>
  <c r="K254" i="4"/>
  <c r="J255" i="4"/>
  <c r="K255" i="4"/>
  <c r="J256" i="4"/>
  <c r="K256" i="4"/>
  <c r="J257" i="4"/>
  <c r="K257" i="4"/>
  <c r="J258" i="4"/>
  <c r="K258" i="4"/>
  <c r="J259" i="4"/>
  <c r="K259" i="4"/>
  <c r="J260" i="4"/>
  <c r="K260" i="4"/>
  <c r="J261" i="4"/>
  <c r="K261" i="4"/>
  <c r="J262" i="4"/>
  <c r="K262" i="4"/>
  <c r="J263" i="4"/>
  <c r="K263" i="4"/>
  <c r="J264" i="4"/>
  <c r="K264" i="4"/>
  <c r="J265" i="4"/>
  <c r="K265" i="4"/>
  <c r="J266" i="4"/>
  <c r="K266" i="4"/>
  <c r="J267" i="4"/>
  <c r="K267" i="4"/>
  <c r="J268" i="4"/>
  <c r="K268" i="4"/>
  <c r="J269" i="4"/>
  <c r="K269" i="4"/>
  <c r="J270" i="4"/>
  <c r="K270" i="4"/>
  <c r="J271" i="4"/>
  <c r="K271" i="4"/>
  <c r="J272" i="4"/>
  <c r="K272" i="4"/>
  <c r="J273" i="4"/>
  <c r="K273" i="4"/>
  <c r="J274" i="4"/>
  <c r="K274" i="4"/>
  <c r="J275" i="4"/>
  <c r="K275" i="4"/>
  <c r="J276" i="4"/>
  <c r="K276" i="4"/>
  <c r="J277" i="4"/>
  <c r="K277" i="4"/>
  <c r="J278" i="4"/>
  <c r="K278" i="4"/>
  <c r="J279" i="4"/>
  <c r="K279" i="4"/>
  <c r="J280" i="4"/>
  <c r="K280" i="4"/>
  <c r="J281" i="4"/>
  <c r="K281" i="4"/>
  <c r="J282" i="4"/>
  <c r="K282" i="4"/>
  <c r="J283" i="4"/>
  <c r="K283" i="4"/>
  <c r="J284" i="4"/>
  <c r="K284" i="4"/>
  <c r="J285" i="4"/>
  <c r="K285" i="4"/>
  <c r="J286" i="4"/>
  <c r="K286" i="4"/>
  <c r="J287" i="4"/>
  <c r="K287" i="4"/>
  <c r="J288" i="4"/>
  <c r="K288" i="4"/>
  <c r="J289" i="4"/>
  <c r="K289" i="4"/>
  <c r="J290" i="4"/>
  <c r="K290" i="4"/>
  <c r="J291" i="4"/>
  <c r="K291" i="4"/>
  <c r="J292" i="4"/>
  <c r="K292" i="4"/>
  <c r="J293" i="4"/>
  <c r="K293" i="4"/>
  <c r="J294" i="4"/>
  <c r="K294" i="4"/>
  <c r="J295" i="4"/>
  <c r="K295" i="4"/>
  <c r="J296" i="4"/>
  <c r="K296" i="4"/>
  <c r="J297" i="4"/>
  <c r="K297" i="4"/>
  <c r="J298" i="4"/>
  <c r="K298" i="4"/>
  <c r="J299" i="4"/>
  <c r="K299" i="4"/>
  <c r="J300" i="4"/>
  <c r="K300" i="4"/>
  <c r="J301" i="4"/>
  <c r="K301" i="4"/>
  <c r="J302" i="4"/>
  <c r="K302" i="4"/>
  <c r="J303" i="4"/>
  <c r="K303" i="4"/>
  <c r="J304" i="4"/>
  <c r="K304" i="4"/>
  <c r="J305" i="4"/>
  <c r="K305" i="4"/>
  <c r="J306" i="4"/>
  <c r="K306" i="4"/>
  <c r="J307" i="4"/>
  <c r="K307" i="4"/>
  <c r="J308" i="4"/>
  <c r="K308" i="4"/>
  <c r="J309" i="4"/>
  <c r="K309" i="4"/>
  <c r="J310" i="4"/>
  <c r="K310" i="4"/>
  <c r="J311" i="4"/>
  <c r="K311" i="4"/>
  <c r="J312" i="4"/>
  <c r="K312" i="4"/>
  <c r="J313" i="4"/>
  <c r="K313" i="4"/>
  <c r="J314" i="4"/>
  <c r="K314" i="4"/>
  <c r="J315" i="4"/>
  <c r="K315" i="4"/>
  <c r="J316" i="4"/>
  <c r="K316" i="4"/>
  <c r="J317" i="4"/>
  <c r="K317" i="4"/>
  <c r="J318" i="4"/>
  <c r="K318" i="4"/>
  <c r="J319" i="4"/>
  <c r="K319" i="4"/>
  <c r="J320" i="4"/>
  <c r="K320" i="4"/>
  <c r="J321" i="4"/>
  <c r="K321" i="4"/>
  <c r="J322" i="4"/>
  <c r="K322" i="4"/>
  <c r="J323" i="4"/>
  <c r="K323" i="4"/>
  <c r="J324" i="4"/>
  <c r="K324" i="4"/>
  <c r="J325" i="4"/>
  <c r="K325" i="4"/>
  <c r="J326" i="4"/>
  <c r="K326" i="4"/>
  <c r="J327" i="4"/>
  <c r="K327" i="4"/>
  <c r="J328" i="4"/>
  <c r="K328" i="4"/>
  <c r="J329" i="4"/>
  <c r="K329" i="4"/>
  <c r="J330" i="4"/>
  <c r="K330" i="4"/>
  <c r="J331" i="4"/>
  <c r="K331" i="4"/>
  <c r="J332" i="4"/>
  <c r="K332" i="4"/>
  <c r="J333" i="4"/>
  <c r="K333" i="4"/>
  <c r="J334" i="4"/>
  <c r="K334" i="4"/>
  <c r="J335" i="4"/>
  <c r="K335" i="4"/>
  <c r="J336" i="4"/>
  <c r="K336" i="4"/>
  <c r="J337" i="4"/>
  <c r="K337" i="4"/>
  <c r="J338" i="4"/>
  <c r="K338" i="4"/>
  <c r="J339" i="4"/>
  <c r="K339" i="4"/>
  <c r="J340" i="4"/>
  <c r="K340" i="4"/>
  <c r="J341" i="4"/>
  <c r="K341" i="4"/>
  <c r="J342" i="4"/>
  <c r="K342" i="4"/>
  <c r="J343" i="4"/>
  <c r="K343" i="4"/>
  <c r="J344" i="4"/>
  <c r="K344" i="4"/>
  <c r="J345" i="4"/>
  <c r="K345" i="4"/>
  <c r="J346" i="4"/>
  <c r="K346" i="4"/>
  <c r="J347" i="4"/>
  <c r="K347" i="4"/>
  <c r="J348" i="4"/>
  <c r="K348" i="4"/>
  <c r="J349" i="4"/>
  <c r="K349" i="4"/>
  <c r="J350" i="4"/>
  <c r="K350" i="4"/>
  <c r="J351" i="4"/>
  <c r="K351" i="4"/>
  <c r="J352" i="4"/>
  <c r="K352" i="4"/>
  <c r="J353" i="4"/>
  <c r="K353" i="4"/>
  <c r="J354" i="4"/>
  <c r="K354" i="4"/>
  <c r="J355" i="4"/>
  <c r="K355" i="4"/>
  <c r="J356" i="4"/>
  <c r="K356" i="4"/>
  <c r="J357" i="4"/>
  <c r="K357" i="4"/>
  <c r="J358" i="4"/>
  <c r="K358" i="4"/>
  <c r="J359" i="4"/>
  <c r="K359" i="4"/>
  <c r="J360" i="4"/>
  <c r="K360" i="4"/>
  <c r="J361" i="4"/>
  <c r="K361" i="4"/>
  <c r="J362" i="4"/>
  <c r="K362" i="4"/>
  <c r="J363" i="4"/>
  <c r="K363" i="4"/>
  <c r="J364" i="4"/>
  <c r="K364" i="4"/>
  <c r="J365" i="4"/>
  <c r="K365" i="4"/>
  <c r="J366" i="4"/>
  <c r="K366" i="4"/>
  <c r="J367" i="4"/>
  <c r="K367" i="4"/>
  <c r="J368" i="4"/>
  <c r="K368" i="4"/>
  <c r="J369" i="4"/>
  <c r="K369" i="4"/>
  <c r="J370" i="4"/>
  <c r="K370" i="4"/>
  <c r="J371" i="4"/>
  <c r="K371" i="4"/>
  <c r="J372" i="4"/>
  <c r="K372" i="4"/>
  <c r="J373" i="4"/>
  <c r="K373" i="4"/>
  <c r="J374" i="4"/>
  <c r="K374" i="4"/>
  <c r="J375" i="4"/>
  <c r="K375" i="4"/>
  <c r="J376" i="4"/>
  <c r="K376" i="4"/>
  <c r="J377" i="4"/>
  <c r="K377" i="4"/>
  <c r="J378" i="4"/>
  <c r="K378" i="4"/>
  <c r="J379" i="4"/>
  <c r="K379" i="4"/>
  <c r="J380" i="4"/>
  <c r="K380" i="4"/>
  <c r="J381" i="4"/>
  <c r="K381" i="4"/>
  <c r="J382" i="4"/>
  <c r="K382" i="4"/>
  <c r="J383" i="4"/>
  <c r="K383" i="4"/>
  <c r="J384" i="4"/>
  <c r="K384" i="4"/>
  <c r="J385" i="4"/>
  <c r="K385" i="4"/>
  <c r="J386" i="4"/>
  <c r="K386" i="4"/>
  <c r="J387" i="4"/>
  <c r="K387" i="4"/>
  <c r="J388" i="4"/>
  <c r="K388" i="4"/>
  <c r="J389" i="4"/>
  <c r="K389" i="4"/>
  <c r="J390" i="4"/>
  <c r="K390" i="4"/>
  <c r="J391" i="4"/>
  <c r="K391" i="4"/>
  <c r="J392" i="4"/>
  <c r="K392" i="4"/>
  <c r="J393" i="4"/>
  <c r="K393" i="4"/>
  <c r="J394" i="4"/>
  <c r="K394" i="4"/>
  <c r="J395" i="4"/>
  <c r="K395" i="4"/>
  <c r="J396" i="4"/>
  <c r="K396" i="4"/>
  <c r="J397" i="4"/>
  <c r="K397" i="4"/>
  <c r="J398" i="4"/>
  <c r="K398" i="4"/>
  <c r="J399" i="4"/>
  <c r="K399" i="4"/>
  <c r="J400" i="4"/>
  <c r="K400" i="4"/>
  <c r="J401" i="4"/>
  <c r="K401" i="4"/>
  <c r="J402" i="4"/>
  <c r="K402" i="4"/>
  <c r="J403" i="4"/>
  <c r="K403" i="4"/>
  <c r="J404" i="4"/>
  <c r="K404" i="4"/>
  <c r="J405" i="4"/>
  <c r="K405" i="4"/>
  <c r="J406" i="4"/>
  <c r="K406" i="4"/>
  <c r="J407" i="4"/>
  <c r="K407" i="4"/>
  <c r="J408" i="4"/>
  <c r="K408" i="4"/>
  <c r="J409" i="4"/>
  <c r="K409" i="4"/>
  <c r="J410" i="4"/>
  <c r="K410" i="4"/>
  <c r="J411" i="4"/>
  <c r="K411" i="4"/>
  <c r="J412" i="4"/>
  <c r="K412" i="4"/>
  <c r="J413" i="4"/>
  <c r="K413" i="4"/>
  <c r="J414" i="4"/>
  <c r="K414" i="4"/>
  <c r="J415" i="4"/>
  <c r="K415" i="4"/>
  <c r="J416" i="4"/>
  <c r="K416" i="4"/>
  <c r="J417" i="4"/>
  <c r="K417" i="4"/>
  <c r="J418" i="4"/>
  <c r="K418" i="4"/>
  <c r="J419" i="4"/>
  <c r="K419" i="4"/>
  <c r="J420" i="4"/>
  <c r="K420" i="4"/>
  <c r="J421" i="4"/>
  <c r="K421" i="4"/>
  <c r="J422" i="4"/>
  <c r="K422" i="4"/>
  <c r="J423" i="4"/>
  <c r="K423" i="4"/>
  <c r="J424" i="4"/>
  <c r="K424" i="4"/>
  <c r="J425" i="4"/>
  <c r="K425" i="4"/>
  <c r="J426" i="4"/>
  <c r="K426" i="4"/>
  <c r="J427" i="4"/>
  <c r="K427" i="4"/>
  <c r="J428" i="4"/>
  <c r="K428" i="4"/>
  <c r="J429" i="4"/>
  <c r="K429" i="4"/>
  <c r="J430" i="4"/>
  <c r="K430" i="4"/>
  <c r="J431" i="4"/>
  <c r="K431" i="4"/>
  <c r="J432" i="4"/>
  <c r="K432" i="4"/>
  <c r="J433" i="4"/>
  <c r="K433" i="4"/>
  <c r="J434" i="4"/>
  <c r="K434" i="4"/>
  <c r="J435" i="4"/>
  <c r="K435" i="4"/>
  <c r="J436" i="4"/>
  <c r="K436" i="4"/>
  <c r="J437" i="4"/>
  <c r="K437" i="4"/>
  <c r="J438" i="4"/>
  <c r="K438" i="4"/>
  <c r="J439" i="4"/>
  <c r="K439" i="4"/>
  <c r="J440" i="4"/>
  <c r="K440" i="4"/>
  <c r="J441" i="4"/>
  <c r="K441" i="4"/>
  <c r="J442" i="4"/>
  <c r="K442" i="4"/>
  <c r="J443" i="4"/>
  <c r="K443" i="4"/>
  <c r="J444" i="4"/>
  <c r="K444" i="4"/>
  <c r="J445" i="4"/>
  <c r="K445" i="4"/>
  <c r="J446" i="4"/>
  <c r="K446" i="4"/>
  <c r="J447" i="4"/>
  <c r="K447" i="4"/>
  <c r="J448" i="4"/>
  <c r="K448" i="4"/>
  <c r="J449" i="4"/>
  <c r="K449" i="4"/>
  <c r="J450" i="4"/>
  <c r="K450" i="4"/>
  <c r="J451" i="4"/>
  <c r="K451" i="4"/>
  <c r="J452" i="4"/>
  <c r="K452" i="4"/>
  <c r="J453" i="4"/>
  <c r="K453" i="4"/>
  <c r="J454" i="4"/>
  <c r="K454" i="4"/>
  <c r="J455" i="4"/>
  <c r="K455" i="4"/>
  <c r="J456" i="4"/>
  <c r="K456" i="4"/>
  <c r="J457" i="4"/>
  <c r="K457" i="4"/>
  <c r="J458" i="4"/>
  <c r="K458" i="4"/>
  <c r="J459" i="4"/>
  <c r="K459" i="4"/>
  <c r="J460" i="4"/>
  <c r="K460" i="4"/>
  <c r="J461" i="4"/>
  <c r="K461" i="4"/>
  <c r="J462" i="4"/>
  <c r="K462" i="4"/>
  <c r="J463" i="4"/>
  <c r="K463" i="4"/>
  <c r="J464" i="4"/>
  <c r="K464" i="4"/>
  <c r="J465" i="4"/>
  <c r="K465" i="4"/>
  <c r="J466" i="4"/>
  <c r="K466" i="4"/>
  <c r="J467" i="4"/>
  <c r="K467" i="4"/>
  <c r="J468" i="4"/>
  <c r="K468" i="4"/>
  <c r="J469" i="4"/>
  <c r="K469" i="4"/>
  <c r="J470" i="4"/>
  <c r="K470" i="4"/>
  <c r="J471" i="4"/>
  <c r="K471" i="4"/>
  <c r="J472" i="4"/>
  <c r="K472" i="4"/>
  <c r="J473" i="4"/>
  <c r="K473" i="4"/>
  <c r="J474" i="4"/>
  <c r="K474" i="4"/>
  <c r="J475" i="4"/>
  <c r="K475" i="4"/>
  <c r="J476" i="4"/>
  <c r="K476" i="4"/>
  <c r="J477" i="4"/>
  <c r="K477" i="4"/>
  <c r="J478" i="4"/>
  <c r="K478" i="4"/>
  <c r="J479" i="4"/>
  <c r="K479" i="4"/>
  <c r="J480" i="4"/>
  <c r="K480" i="4"/>
  <c r="J481" i="4"/>
  <c r="K481" i="4"/>
  <c r="J482" i="4"/>
  <c r="K482" i="4"/>
  <c r="J483" i="4"/>
  <c r="K483" i="4"/>
  <c r="J484" i="4"/>
  <c r="K484" i="4"/>
  <c r="J485" i="4"/>
  <c r="K485" i="4"/>
  <c r="J486" i="4"/>
  <c r="K486" i="4"/>
  <c r="J487" i="4"/>
  <c r="K487" i="4"/>
  <c r="J488" i="4"/>
  <c r="K488" i="4"/>
  <c r="J489" i="4"/>
  <c r="K489" i="4"/>
  <c r="J490" i="4"/>
  <c r="K490" i="4"/>
  <c r="J491" i="4"/>
  <c r="K491" i="4"/>
  <c r="J492" i="4"/>
  <c r="K492" i="4"/>
  <c r="J493" i="4"/>
  <c r="K493" i="4"/>
  <c r="J494" i="4"/>
  <c r="K494" i="4"/>
  <c r="J495" i="4"/>
  <c r="K495" i="4"/>
  <c r="J496" i="4"/>
  <c r="K496" i="4"/>
  <c r="J497" i="4"/>
  <c r="K497" i="4"/>
  <c r="J498" i="4"/>
  <c r="K498" i="4"/>
  <c r="J499" i="4"/>
  <c r="K499" i="4"/>
  <c r="J500" i="4"/>
  <c r="K500" i="4"/>
  <c r="J501" i="4"/>
  <c r="K501" i="4"/>
  <c r="J502" i="4"/>
  <c r="K502" i="4"/>
  <c r="J503" i="4"/>
  <c r="K503" i="4"/>
  <c r="J504" i="4"/>
  <c r="K504" i="4"/>
  <c r="J505" i="4"/>
  <c r="K505" i="4"/>
  <c r="J506" i="4"/>
  <c r="K506" i="4"/>
  <c r="J507" i="4"/>
  <c r="K507" i="4"/>
  <c r="J508" i="4"/>
  <c r="K508" i="4"/>
  <c r="J509" i="4"/>
  <c r="K509" i="4"/>
  <c r="J510" i="4"/>
  <c r="K510" i="4"/>
  <c r="J511" i="4"/>
  <c r="K511" i="4"/>
  <c r="J512" i="4"/>
  <c r="K512" i="4"/>
  <c r="J513" i="4"/>
  <c r="K513" i="4"/>
  <c r="J514" i="4"/>
  <c r="K514" i="4"/>
  <c r="J515" i="4"/>
  <c r="K515" i="4"/>
  <c r="J516" i="4"/>
  <c r="K516" i="4"/>
  <c r="J517" i="4"/>
  <c r="K517" i="4"/>
  <c r="J518" i="4"/>
  <c r="K518" i="4"/>
  <c r="J519" i="4"/>
  <c r="K519" i="4"/>
  <c r="J520" i="4"/>
  <c r="K520" i="4"/>
  <c r="J521" i="4"/>
  <c r="K521" i="4"/>
  <c r="J522" i="4"/>
  <c r="K522" i="4"/>
  <c r="J523" i="4"/>
  <c r="K523" i="4"/>
  <c r="J524" i="4"/>
  <c r="K524" i="4"/>
  <c r="J525" i="4"/>
  <c r="K525" i="4"/>
  <c r="J526" i="4"/>
  <c r="K526" i="4"/>
  <c r="J527" i="4"/>
  <c r="K527" i="4"/>
  <c r="J528" i="4"/>
  <c r="K528" i="4"/>
  <c r="J529" i="4"/>
  <c r="K529" i="4"/>
  <c r="J530" i="4"/>
  <c r="K530" i="4"/>
  <c r="J531" i="4"/>
  <c r="K531" i="4"/>
  <c r="J532" i="4"/>
  <c r="K532" i="4"/>
  <c r="J533" i="4"/>
  <c r="K533" i="4"/>
  <c r="J534" i="4"/>
  <c r="K534" i="4"/>
  <c r="J535" i="4"/>
  <c r="K535" i="4"/>
  <c r="J536" i="4"/>
  <c r="K536" i="4"/>
  <c r="J537" i="4"/>
  <c r="K537" i="4"/>
  <c r="J538" i="4"/>
  <c r="K538" i="4"/>
  <c r="J539" i="4"/>
  <c r="K539" i="4"/>
  <c r="J540" i="4"/>
  <c r="K540" i="4"/>
  <c r="J541" i="4"/>
  <c r="K541" i="4"/>
  <c r="J542" i="4"/>
  <c r="K542" i="4"/>
  <c r="J543" i="4"/>
  <c r="K543" i="4"/>
  <c r="J544" i="4"/>
  <c r="K544" i="4"/>
  <c r="J545" i="4"/>
  <c r="K545" i="4"/>
  <c r="J546" i="4"/>
  <c r="K546" i="4"/>
  <c r="J547" i="4"/>
  <c r="K547" i="4"/>
  <c r="J548" i="4"/>
  <c r="K548" i="4"/>
  <c r="J549" i="4"/>
  <c r="K549" i="4"/>
  <c r="J550" i="4"/>
  <c r="K550" i="4"/>
  <c r="J551" i="4"/>
  <c r="K551" i="4"/>
  <c r="J552" i="4"/>
  <c r="K552" i="4"/>
  <c r="J553" i="4"/>
  <c r="K553" i="4"/>
  <c r="J554" i="4"/>
  <c r="K554" i="4"/>
  <c r="J555" i="4"/>
  <c r="K555" i="4"/>
  <c r="J556" i="4"/>
  <c r="K556" i="4"/>
  <c r="J557" i="4"/>
  <c r="K557" i="4"/>
  <c r="J558" i="4"/>
  <c r="K558" i="4"/>
  <c r="J559" i="4"/>
  <c r="K559" i="4"/>
  <c r="J560" i="4"/>
  <c r="K560" i="4"/>
  <c r="J561" i="4"/>
  <c r="K561" i="4"/>
  <c r="J562" i="4"/>
  <c r="K562" i="4"/>
  <c r="J563" i="4"/>
  <c r="K563" i="4"/>
  <c r="J564" i="4"/>
  <c r="K564" i="4"/>
  <c r="J565" i="4"/>
  <c r="K565" i="4"/>
  <c r="J566" i="4"/>
  <c r="K566" i="4"/>
  <c r="J567" i="4"/>
  <c r="K567" i="4"/>
  <c r="J568" i="4"/>
  <c r="K568" i="4"/>
  <c r="J569" i="4"/>
  <c r="K569" i="4"/>
  <c r="J570" i="4"/>
  <c r="K570" i="4"/>
  <c r="J571" i="4"/>
  <c r="K571" i="4"/>
  <c r="J572" i="4"/>
  <c r="K572" i="4"/>
  <c r="J573" i="4"/>
  <c r="K573" i="4"/>
  <c r="J574" i="4"/>
  <c r="K574" i="4"/>
  <c r="J575" i="4"/>
  <c r="K575" i="4"/>
  <c r="J576" i="4"/>
  <c r="K576" i="4"/>
  <c r="J577" i="4"/>
  <c r="K577" i="4"/>
  <c r="J578" i="4"/>
  <c r="K578" i="4"/>
  <c r="J579" i="4"/>
  <c r="K579" i="4"/>
  <c r="J580" i="4"/>
  <c r="K580" i="4"/>
  <c r="J581" i="4"/>
  <c r="K581" i="4"/>
  <c r="J582" i="4"/>
  <c r="K582" i="4"/>
  <c r="J583" i="4"/>
  <c r="K583" i="4"/>
  <c r="J584" i="4"/>
  <c r="K584" i="4"/>
  <c r="J585" i="4"/>
  <c r="K585" i="4"/>
  <c r="J586" i="4"/>
  <c r="K586" i="4"/>
  <c r="J587" i="4"/>
  <c r="K587" i="4"/>
  <c r="J588" i="4"/>
  <c r="K588" i="4"/>
  <c r="J589" i="4"/>
  <c r="K589" i="4"/>
  <c r="K2" i="4"/>
  <c r="J2" i="4"/>
  <c r="H3" i="4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5" i="4"/>
  <c r="I55" i="4"/>
  <c r="H56" i="4"/>
  <c r="I56" i="4"/>
  <c r="H57" i="4"/>
  <c r="I57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H65" i="4"/>
  <c r="I65" i="4"/>
  <c r="H66" i="4"/>
  <c r="I66" i="4"/>
  <c r="H67" i="4"/>
  <c r="I67" i="4"/>
  <c r="H68" i="4"/>
  <c r="I68" i="4"/>
  <c r="H69" i="4"/>
  <c r="I69" i="4"/>
  <c r="H70" i="4"/>
  <c r="I70" i="4"/>
  <c r="H71" i="4"/>
  <c r="I71" i="4"/>
  <c r="H72" i="4"/>
  <c r="I72" i="4"/>
  <c r="H73" i="4"/>
  <c r="I73" i="4"/>
  <c r="H74" i="4"/>
  <c r="I74" i="4"/>
  <c r="H75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2" i="4"/>
  <c r="I82" i="4"/>
  <c r="H83" i="4"/>
  <c r="I83" i="4"/>
  <c r="H84" i="4"/>
  <c r="I84" i="4"/>
  <c r="H85" i="4"/>
  <c r="I85" i="4"/>
  <c r="H86" i="4"/>
  <c r="I86" i="4"/>
  <c r="H87" i="4"/>
  <c r="I87" i="4"/>
  <c r="H88" i="4"/>
  <c r="I88" i="4"/>
  <c r="H89" i="4"/>
  <c r="I89" i="4"/>
  <c r="H90" i="4"/>
  <c r="I90" i="4"/>
  <c r="H91" i="4"/>
  <c r="I91" i="4"/>
  <c r="H92" i="4"/>
  <c r="I92" i="4"/>
  <c r="H93" i="4"/>
  <c r="I93" i="4"/>
  <c r="H94" i="4"/>
  <c r="I94" i="4"/>
  <c r="H95" i="4"/>
  <c r="I95" i="4"/>
  <c r="H96" i="4"/>
  <c r="I96" i="4"/>
  <c r="H97" i="4"/>
  <c r="I97" i="4"/>
  <c r="H98" i="4"/>
  <c r="I98" i="4"/>
  <c r="H99" i="4"/>
  <c r="I99" i="4"/>
  <c r="H100" i="4"/>
  <c r="I100" i="4"/>
  <c r="H101" i="4"/>
  <c r="I101" i="4"/>
  <c r="H102" i="4"/>
  <c r="I102" i="4"/>
  <c r="H103" i="4"/>
  <c r="I103" i="4"/>
  <c r="H104" i="4"/>
  <c r="I104" i="4"/>
  <c r="H105" i="4"/>
  <c r="I105" i="4"/>
  <c r="H106" i="4"/>
  <c r="I106" i="4"/>
  <c r="H107" i="4"/>
  <c r="I107" i="4"/>
  <c r="H108" i="4"/>
  <c r="I108" i="4"/>
  <c r="H109" i="4"/>
  <c r="I109" i="4"/>
  <c r="H110" i="4"/>
  <c r="I110" i="4"/>
  <c r="H111" i="4"/>
  <c r="I111" i="4"/>
  <c r="H112" i="4"/>
  <c r="I112" i="4"/>
  <c r="H113" i="4"/>
  <c r="I113" i="4"/>
  <c r="H114" i="4"/>
  <c r="I114" i="4"/>
  <c r="H115" i="4"/>
  <c r="I115" i="4"/>
  <c r="H116" i="4"/>
  <c r="I116" i="4"/>
  <c r="H117" i="4"/>
  <c r="I117" i="4"/>
  <c r="H118" i="4"/>
  <c r="I118" i="4"/>
  <c r="H119" i="4"/>
  <c r="I119" i="4"/>
  <c r="H120" i="4"/>
  <c r="I120" i="4"/>
  <c r="H121" i="4"/>
  <c r="I121" i="4"/>
  <c r="H122" i="4"/>
  <c r="I122" i="4"/>
  <c r="H123" i="4"/>
  <c r="I123" i="4"/>
  <c r="H124" i="4"/>
  <c r="I124" i="4"/>
  <c r="H125" i="4"/>
  <c r="I125" i="4"/>
  <c r="H126" i="4"/>
  <c r="I126" i="4"/>
  <c r="H127" i="4"/>
  <c r="I127" i="4"/>
  <c r="H128" i="4"/>
  <c r="I128" i="4"/>
  <c r="H129" i="4"/>
  <c r="I129" i="4"/>
  <c r="H130" i="4"/>
  <c r="I130" i="4"/>
  <c r="H131" i="4"/>
  <c r="I131" i="4"/>
  <c r="H132" i="4"/>
  <c r="I132" i="4"/>
  <c r="H133" i="4"/>
  <c r="I133" i="4"/>
  <c r="H134" i="4"/>
  <c r="I134" i="4"/>
  <c r="H135" i="4"/>
  <c r="I135" i="4"/>
  <c r="H136" i="4"/>
  <c r="I136" i="4"/>
  <c r="H137" i="4"/>
  <c r="I137" i="4"/>
  <c r="H138" i="4"/>
  <c r="I138" i="4"/>
  <c r="H139" i="4"/>
  <c r="I139" i="4"/>
  <c r="H140" i="4"/>
  <c r="I140" i="4"/>
  <c r="H141" i="4"/>
  <c r="I141" i="4"/>
  <c r="H142" i="4"/>
  <c r="I142" i="4"/>
  <c r="H143" i="4"/>
  <c r="I143" i="4"/>
  <c r="H144" i="4"/>
  <c r="I144" i="4"/>
  <c r="H145" i="4"/>
  <c r="I145" i="4"/>
  <c r="H146" i="4"/>
  <c r="I146" i="4"/>
  <c r="H147" i="4"/>
  <c r="I147" i="4"/>
  <c r="H148" i="4"/>
  <c r="I148" i="4"/>
  <c r="H149" i="4"/>
  <c r="I149" i="4"/>
  <c r="H150" i="4"/>
  <c r="I150" i="4"/>
  <c r="H151" i="4"/>
  <c r="I151" i="4"/>
  <c r="H152" i="4"/>
  <c r="I152" i="4"/>
  <c r="H153" i="4"/>
  <c r="I153" i="4"/>
  <c r="H154" i="4"/>
  <c r="I154" i="4"/>
  <c r="H155" i="4"/>
  <c r="I155" i="4"/>
  <c r="H156" i="4"/>
  <c r="I156" i="4"/>
  <c r="H157" i="4"/>
  <c r="I157" i="4"/>
  <c r="H158" i="4"/>
  <c r="I158" i="4"/>
  <c r="H159" i="4"/>
  <c r="I159" i="4"/>
  <c r="H160" i="4"/>
  <c r="I160" i="4"/>
  <c r="H161" i="4"/>
  <c r="I161" i="4"/>
  <c r="H162" i="4"/>
  <c r="I162" i="4"/>
  <c r="H163" i="4"/>
  <c r="I163" i="4"/>
  <c r="H164" i="4"/>
  <c r="I164" i="4"/>
  <c r="H165" i="4"/>
  <c r="I165" i="4"/>
  <c r="H166" i="4"/>
  <c r="I166" i="4"/>
  <c r="H167" i="4"/>
  <c r="I167" i="4"/>
  <c r="H168" i="4"/>
  <c r="I168" i="4"/>
  <c r="H169" i="4"/>
  <c r="I169" i="4"/>
  <c r="H170" i="4"/>
  <c r="I170" i="4"/>
  <c r="H171" i="4"/>
  <c r="I171" i="4"/>
  <c r="H172" i="4"/>
  <c r="I172" i="4"/>
  <c r="H173" i="4"/>
  <c r="I173" i="4"/>
  <c r="H174" i="4"/>
  <c r="I174" i="4"/>
  <c r="H175" i="4"/>
  <c r="I175" i="4"/>
  <c r="H176" i="4"/>
  <c r="I176" i="4"/>
  <c r="H177" i="4"/>
  <c r="I177" i="4"/>
  <c r="H178" i="4"/>
  <c r="I178" i="4"/>
  <c r="H179" i="4"/>
  <c r="I179" i="4"/>
  <c r="H180" i="4"/>
  <c r="I180" i="4"/>
  <c r="H181" i="4"/>
  <c r="I181" i="4"/>
  <c r="H182" i="4"/>
  <c r="I182" i="4"/>
  <c r="H183" i="4"/>
  <c r="I183" i="4"/>
  <c r="H184" i="4"/>
  <c r="I184" i="4"/>
  <c r="H185" i="4"/>
  <c r="I185" i="4"/>
  <c r="H186" i="4"/>
  <c r="I186" i="4"/>
  <c r="H187" i="4"/>
  <c r="I187" i="4"/>
  <c r="H188" i="4"/>
  <c r="I188" i="4"/>
  <c r="H189" i="4"/>
  <c r="I189" i="4"/>
  <c r="H190" i="4"/>
  <c r="I190" i="4"/>
  <c r="H191" i="4"/>
  <c r="I191" i="4"/>
  <c r="H192" i="4"/>
  <c r="I192" i="4"/>
  <c r="H193" i="4"/>
  <c r="I193" i="4"/>
  <c r="H194" i="4"/>
  <c r="I194" i="4"/>
  <c r="H195" i="4"/>
  <c r="I195" i="4"/>
  <c r="H196" i="4"/>
  <c r="I196" i="4"/>
  <c r="H197" i="4"/>
  <c r="I197" i="4"/>
  <c r="H198" i="4"/>
  <c r="I198" i="4"/>
  <c r="H199" i="4"/>
  <c r="I199" i="4"/>
  <c r="H200" i="4"/>
  <c r="I200" i="4"/>
  <c r="H201" i="4"/>
  <c r="I201" i="4"/>
  <c r="H202" i="4"/>
  <c r="I202" i="4"/>
  <c r="H203" i="4"/>
  <c r="I203" i="4"/>
  <c r="H204" i="4"/>
  <c r="I204" i="4"/>
  <c r="H205" i="4"/>
  <c r="I205" i="4"/>
  <c r="H206" i="4"/>
  <c r="I206" i="4"/>
  <c r="H207" i="4"/>
  <c r="I207" i="4"/>
  <c r="H208" i="4"/>
  <c r="I208" i="4"/>
  <c r="H209" i="4"/>
  <c r="I209" i="4"/>
  <c r="H210" i="4"/>
  <c r="I210" i="4"/>
  <c r="H211" i="4"/>
  <c r="I211" i="4"/>
  <c r="H212" i="4"/>
  <c r="I212" i="4"/>
  <c r="H213" i="4"/>
  <c r="I213" i="4"/>
  <c r="H214" i="4"/>
  <c r="I214" i="4"/>
  <c r="H215" i="4"/>
  <c r="I215" i="4"/>
  <c r="H216" i="4"/>
  <c r="I216" i="4"/>
  <c r="H217" i="4"/>
  <c r="I217" i="4"/>
  <c r="H218" i="4"/>
  <c r="I218" i="4"/>
  <c r="H219" i="4"/>
  <c r="I219" i="4"/>
  <c r="H220" i="4"/>
  <c r="I220" i="4"/>
  <c r="H221" i="4"/>
  <c r="I221" i="4"/>
  <c r="H222" i="4"/>
  <c r="I222" i="4"/>
  <c r="H223" i="4"/>
  <c r="I223" i="4"/>
  <c r="H224" i="4"/>
  <c r="I224" i="4"/>
  <c r="H225" i="4"/>
  <c r="I225" i="4"/>
  <c r="H226" i="4"/>
  <c r="I226" i="4"/>
  <c r="H227" i="4"/>
  <c r="I227" i="4"/>
  <c r="H228" i="4"/>
  <c r="I228" i="4"/>
  <c r="H229" i="4"/>
  <c r="I229" i="4"/>
  <c r="H230" i="4"/>
  <c r="I230" i="4"/>
  <c r="H231" i="4"/>
  <c r="I231" i="4"/>
  <c r="H232" i="4"/>
  <c r="I232" i="4"/>
  <c r="H233" i="4"/>
  <c r="I233" i="4"/>
  <c r="H234" i="4"/>
  <c r="I234" i="4"/>
  <c r="H235" i="4"/>
  <c r="I235" i="4"/>
  <c r="H236" i="4"/>
  <c r="I236" i="4"/>
  <c r="H237" i="4"/>
  <c r="I237" i="4"/>
  <c r="H238" i="4"/>
  <c r="I238" i="4"/>
  <c r="H239" i="4"/>
  <c r="I239" i="4"/>
  <c r="H240" i="4"/>
  <c r="I240" i="4"/>
  <c r="H241" i="4"/>
  <c r="I241" i="4"/>
  <c r="H242" i="4"/>
  <c r="I242" i="4"/>
  <c r="H243" i="4"/>
  <c r="I243" i="4"/>
  <c r="H244" i="4"/>
  <c r="I244" i="4"/>
  <c r="H245" i="4"/>
  <c r="I245" i="4"/>
  <c r="H246" i="4"/>
  <c r="I246" i="4"/>
  <c r="H247" i="4"/>
  <c r="I247" i="4"/>
  <c r="H248" i="4"/>
  <c r="I248" i="4"/>
  <c r="H249" i="4"/>
  <c r="I249" i="4"/>
  <c r="H250" i="4"/>
  <c r="I250" i="4"/>
  <c r="H251" i="4"/>
  <c r="I251" i="4"/>
  <c r="H252" i="4"/>
  <c r="I252" i="4"/>
  <c r="H253" i="4"/>
  <c r="I253" i="4"/>
  <c r="H254" i="4"/>
  <c r="I254" i="4"/>
  <c r="H255" i="4"/>
  <c r="I255" i="4"/>
  <c r="H256" i="4"/>
  <c r="I256" i="4"/>
  <c r="H257" i="4"/>
  <c r="I257" i="4"/>
  <c r="H258" i="4"/>
  <c r="I258" i="4"/>
  <c r="H259" i="4"/>
  <c r="I259" i="4"/>
  <c r="H260" i="4"/>
  <c r="I260" i="4"/>
  <c r="H261" i="4"/>
  <c r="I261" i="4"/>
  <c r="H262" i="4"/>
  <c r="I262" i="4"/>
  <c r="H263" i="4"/>
  <c r="I263" i="4"/>
  <c r="H264" i="4"/>
  <c r="I264" i="4"/>
  <c r="H265" i="4"/>
  <c r="I265" i="4"/>
  <c r="H266" i="4"/>
  <c r="I266" i="4"/>
  <c r="H267" i="4"/>
  <c r="I267" i="4"/>
  <c r="H268" i="4"/>
  <c r="I268" i="4"/>
  <c r="H269" i="4"/>
  <c r="I269" i="4"/>
  <c r="H270" i="4"/>
  <c r="I270" i="4"/>
  <c r="H271" i="4"/>
  <c r="I271" i="4"/>
  <c r="H272" i="4"/>
  <c r="I272" i="4"/>
  <c r="H273" i="4"/>
  <c r="I273" i="4"/>
  <c r="H274" i="4"/>
  <c r="I274" i="4"/>
  <c r="H275" i="4"/>
  <c r="I275" i="4"/>
  <c r="H276" i="4"/>
  <c r="I276" i="4"/>
  <c r="H277" i="4"/>
  <c r="I277" i="4"/>
  <c r="H278" i="4"/>
  <c r="I278" i="4"/>
  <c r="H279" i="4"/>
  <c r="I279" i="4"/>
  <c r="H280" i="4"/>
  <c r="I280" i="4"/>
  <c r="H281" i="4"/>
  <c r="I281" i="4"/>
  <c r="H282" i="4"/>
  <c r="I282" i="4"/>
  <c r="H283" i="4"/>
  <c r="I283" i="4"/>
  <c r="H284" i="4"/>
  <c r="I284" i="4"/>
  <c r="H285" i="4"/>
  <c r="I285" i="4"/>
  <c r="H286" i="4"/>
  <c r="I286" i="4"/>
  <c r="H287" i="4"/>
  <c r="I287" i="4"/>
  <c r="H288" i="4"/>
  <c r="I288" i="4"/>
  <c r="H289" i="4"/>
  <c r="I289" i="4"/>
  <c r="H290" i="4"/>
  <c r="I290" i="4"/>
  <c r="H291" i="4"/>
  <c r="I291" i="4"/>
  <c r="H292" i="4"/>
  <c r="I292" i="4"/>
  <c r="H293" i="4"/>
  <c r="I293" i="4"/>
  <c r="H294" i="4"/>
  <c r="I294" i="4"/>
  <c r="H295" i="4"/>
  <c r="I295" i="4"/>
  <c r="H296" i="4"/>
  <c r="I296" i="4"/>
  <c r="H297" i="4"/>
  <c r="I297" i="4"/>
  <c r="H298" i="4"/>
  <c r="I298" i="4"/>
  <c r="H299" i="4"/>
  <c r="I299" i="4"/>
  <c r="H300" i="4"/>
  <c r="I300" i="4"/>
  <c r="H301" i="4"/>
  <c r="I301" i="4"/>
  <c r="H302" i="4"/>
  <c r="I302" i="4"/>
  <c r="H303" i="4"/>
  <c r="I303" i="4"/>
  <c r="H304" i="4"/>
  <c r="I304" i="4"/>
  <c r="H305" i="4"/>
  <c r="I305" i="4"/>
  <c r="H306" i="4"/>
  <c r="I306" i="4"/>
  <c r="H307" i="4"/>
  <c r="I307" i="4"/>
  <c r="H308" i="4"/>
  <c r="I308" i="4"/>
  <c r="H309" i="4"/>
  <c r="I309" i="4"/>
  <c r="H310" i="4"/>
  <c r="I310" i="4"/>
  <c r="H311" i="4"/>
  <c r="I311" i="4"/>
  <c r="H312" i="4"/>
  <c r="I312" i="4"/>
  <c r="H313" i="4"/>
  <c r="I313" i="4"/>
  <c r="H314" i="4"/>
  <c r="I314" i="4"/>
  <c r="H315" i="4"/>
  <c r="I315" i="4"/>
  <c r="H316" i="4"/>
  <c r="I316" i="4"/>
  <c r="H317" i="4"/>
  <c r="I317" i="4"/>
  <c r="H318" i="4"/>
  <c r="I318" i="4"/>
  <c r="H319" i="4"/>
  <c r="I319" i="4"/>
  <c r="H320" i="4"/>
  <c r="I320" i="4"/>
  <c r="H321" i="4"/>
  <c r="I321" i="4"/>
  <c r="H322" i="4"/>
  <c r="I322" i="4"/>
  <c r="H323" i="4"/>
  <c r="I323" i="4"/>
  <c r="H324" i="4"/>
  <c r="I324" i="4"/>
  <c r="H325" i="4"/>
  <c r="I325" i="4"/>
  <c r="H326" i="4"/>
  <c r="I326" i="4"/>
  <c r="H327" i="4"/>
  <c r="I327" i="4"/>
  <c r="H328" i="4"/>
  <c r="I328" i="4"/>
  <c r="H329" i="4"/>
  <c r="I329" i="4"/>
  <c r="H330" i="4"/>
  <c r="I330" i="4"/>
  <c r="H331" i="4"/>
  <c r="I331" i="4"/>
  <c r="H332" i="4"/>
  <c r="I332" i="4"/>
  <c r="H333" i="4"/>
  <c r="I333" i="4"/>
  <c r="H334" i="4"/>
  <c r="I334" i="4"/>
  <c r="H335" i="4"/>
  <c r="I335" i="4"/>
  <c r="H336" i="4"/>
  <c r="I336" i="4"/>
  <c r="H337" i="4"/>
  <c r="I337" i="4"/>
  <c r="H338" i="4"/>
  <c r="I338" i="4"/>
  <c r="H339" i="4"/>
  <c r="I339" i="4"/>
  <c r="H340" i="4"/>
  <c r="I340" i="4"/>
  <c r="H341" i="4"/>
  <c r="I341" i="4"/>
  <c r="H342" i="4"/>
  <c r="I342" i="4"/>
  <c r="H343" i="4"/>
  <c r="I343" i="4"/>
  <c r="H344" i="4"/>
  <c r="I344" i="4"/>
  <c r="H345" i="4"/>
  <c r="I345" i="4"/>
  <c r="H346" i="4"/>
  <c r="I346" i="4"/>
  <c r="H347" i="4"/>
  <c r="I347" i="4"/>
  <c r="H348" i="4"/>
  <c r="I348" i="4"/>
  <c r="H349" i="4"/>
  <c r="I349" i="4"/>
  <c r="H350" i="4"/>
  <c r="I350" i="4"/>
  <c r="H351" i="4"/>
  <c r="I351" i="4"/>
  <c r="H352" i="4"/>
  <c r="I352" i="4"/>
  <c r="H353" i="4"/>
  <c r="I353" i="4"/>
  <c r="H354" i="4"/>
  <c r="I354" i="4"/>
  <c r="H355" i="4"/>
  <c r="I355" i="4"/>
  <c r="H356" i="4"/>
  <c r="I356" i="4"/>
  <c r="H357" i="4"/>
  <c r="I357" i="4"/>
  <c r="H358" i="4"/>
  <c r="I358" i="4"/>
  <c r="H359" i="4"/>
  <c r="I359" i="4"/>
  <c r="H360" i="4"/>
  <c r="I360" i="4"/>
  <c r="H361" i="4"/>
  <c r="I361" i="4"/>
  <c r="H362" i="4"/>
  <c r="I362" i="4"/>
  <c r="H363" i="4"/>
  <c r="I363" i="4"/>
  <c r="H364" i="4"/>
  <c r="I364" i="4"/>
  <c r="H365" i="4"/>
  <c r="I365" i="4"/>
  <c r="H366" i="4"/>
  <c r="I366" i="4"/>
  <c r="H367" i="4"/>
  <c r="I367" i="4"/>
  <c r="H368" i="4"/>
  <c r="I368" i="4"/>
  <c r="H369" i="4"/>
  <c r="I369" i="4"/>
  <c r="H370" i="4"/>
  <c r="I370" i="4"/>
  <c r="H371" i="4"/>
  <c r="I371" i="4"/>
  <c r="H372" i="4"/>
  <c r="I372" i="4"/>
  <c r="H373" i="4"/>
  <c r="I373" i="4"/>
  <c r="H374" i="4"/>
  <c r="I374" i="4"/>
  <c r="H375" i="4"/>
  <c r="I375" i="4"/>
  <c r="H376" i="4"/>
  <c r="I376" i="4"/>
  <c r="H377" i="4"/>
  <c r="I377" i="4"/>
  <c r="H378" i="4"/>
  <c r="I378" i="4"/>
  <c r="H379" i="4"/>
  <c r="I379" i="4"/>
  <c r="H380" i="4"/>
  <c r="I380" i="4"/>
  <c r="H381" i="4"/>
  <c r="I381" i="4"/>
  <c r="H382" i="4"/>
  <c r="I382" i="4"/>
  <c r="H383" i="4"/>
  <c r="I383" i="4"/>
  <c r="H384" i="4"/>
  <c r="I384" i="4"/>
  <c r="H385" i="4"/>
  <c r="I385" i="4"/>
  <c r="H386" i="4"/>
  <c r="I386" i="4"/>
  <c r="H387" i="4"/>
  <c r="I387" i="4"/>
  <c r="H388" i="4"/>
  <c r="I388" i="4"/>
  <c r="H389" i="4"/>
  <c r="I389" i="4"/>
  <c r="H390" i="4"/>
  <c r="I390" i="4"/>
  <c r="H391" i="4"/>
  <c r="I391" i="4"/>
  <c r="H392" i="4"/>
  <c r="I392" i="4"/>
  <c r="H393" i="4"/>
  <c r="I393" i="4"/>
  <c r="H394" i="4"/>
  <c r="I394" i="4"/>
  <c r="H395" i="4"/>
  <c r="I395" i="4"/>
  <c r="H396" i="4"/>
  <c r="I396" i="4"/>
  <c r="H397" i="4"/>
  <c r="I397" i="4"/>
  <c r="H398" i="4"/>
  <c r="I398" i="4"/>
  <c r="H399" i="4"/>
  <c r="I399" i="4"/>
  <c r="H400" i="4"/>
  <c r="I400" i="4"/>
  <c r="H401" i="4"/>
  <c r="I401" i="4"/>
  <c r="H402" i="4"/>
  <c r="I402" i="4"/>
  <c r="H403" i="4"/>
  <c r="I403" i="4"/>
  <c r="H404" i="4"/>
  <c r="I404" i="4"/>
  <c r="H405" i="4"/>
  <c r="I405" i="4"/>
  <c r="H406" i="4"/>
  <c r="I406" i="4"/>
  <c r="H407" i="4"/>
  <c r="I407" i="4"/>
  <c r="H408" i="4"/>
  <c r="I408" i="4"/>
  <c r="H409" i="4"/>
  <c r="I409" i="4"/>
  <c r="H410" i="4"/>
  <c r="I410" i="4"/>
  <c r="H411" i="4"/>
  <c r="I411" i="4"/>
  <c r="H412" i="4"/>
  <c r="I412" i="4"/>
  <c r="H413" i="4"/>
  <c r="I413" i="4"/>
  <c r="H414" i="4"/>
  <c r="I414" i="4"/>
  <c r="H415" i="4"/>
  <c r="I415" i="4"/>
  <c r="H416" i="4"/>
  <c r="I416" i="4"/>
  <c r="H417" i="4"/>
  <c r="I417" i="4"/>
  <c r="H418" i="4"/>
  <c r="I418" i="4"/>
  <c r="H419" i="4"/>
  <c r="I419" i="4"/>
  <c r="H420" i="4"/>
  <c r="I420" i="4"/>
  <c r="H421" i="4"/>
  <c r="I421" i="4"/>
  <c r="H422" i="4"/>
  <c r="I422" i="4"/>
  <c r="H423" i="4"/>
  <c r="I423" i="4"/>
  <c r="H424" i="4"/>
  <c r="I424" i="4"/>
  <c r="H425" i="4"/>
  <c r="I425" i="4"/>
  <c r="H426" i="4"/>
  <c r="I426" i="4"/>
  <c r="H427" i="4"/>
  <c r="I427" i="4"/>
  <c r="H428" i="4"/>
  <c r="I428" i="4"/>
  <c r="H429" i="4"/>
  <c r="I429" i="4"/>
  <c r="H430" i="4"/>
  <c r="I430" i="4"/>
  <c r="H431" i="4"/>
  <c r="I431" i="4"/>
  <c r="H432" i="4"/>
  <c r="I432" i="4"/>
  <c r="H433" i="4"/>
  <c r="I433" i="4"/>
  <c r="H434" i="4"/>
  <c r="I434" i="4"/>
  <c r="H435" i="4"/>
  <c r="I435" i="4"/>
  <c r="H436" i="4"/>
  <c r="I436" i="4"/>
  <c r="H437" i="4"/>
  <c r="I437" i="4"/>
  <c r="H438" i="4"/>
  <c r="I438" i="4"/>
  <c r="H439" i="4"/>
  <c r="I439" i="4"/>
  <c r="H440" i="4"/>
  <c r="I440" i="4"/>
  <c r="H441" i="4"/>
  <c r="I441" i="4"/>
  <c r="H442" i="4"/>
  <c r="I442" i="4"/>
  <c r="H443" i="4"/>
  <c r="I443" i="4"/>
  <c r="H444" i="4"/>
  <c r="I444" i="4"/>
  <c r="H445" i="4"/>
  <c r="I445" i="4"/>
  <c r="H446" i="4"/>
  <c r="I446" i="4"/>
  <c r="H447" i="4"/>
  <c r="I447" i="4"/>
  <c r="H448" i="4"/>
  <c r="I448" i="4"/>
  <c r="H449" i="4"/>
  <c r="I449" i="4"/>
  <c r="H450" i="4"/>
  <c r="I450" i="4"/>
  <c r="H451" i="4"/>
  <c r="I451" i="4"/>
  <c r="H452" i="4"/>
  <c r="I452" i="4"/>
  <c r="H453" i="4"/>
  <c r="I453" i="4"/>
  <c r="H454" i="4"/>
  <c r="I454" i="4"/>
  <c r="H455" i="4"/>
  <c r="I455" i="4"/>
  <c r="H456" i="4"/>
  <c r="I456" i="4"/>
  <c r="H457" i="4"/>
  <c r="I457" i="4"/>
  <c r="H458" i="4"/>
  <c r="I458" i="4"/>
  <c r="H459" i="4"/>
  <c r="I459" i="4"/>
  <c r="H460" i="4"/>
  <c r="I460" i="4"/>
  <c r="H461" i="4"/>
  <c r="I461" i="4"/>
  <c r="H462" i="4"/>
  <c r="I462" i="4"/>
  <c r="H463" i="4"/>
  <c r="I463" i="4"/>
  <c r="H464" i="4"/>
  <c r="I464" i="4"/>
  <c r="H465" i="4"/>
  <c r="I465" i="4"/>
  <c r="H466" i="4"/>
  <c r="I466" i="4"/>
  <c r="H467" i="4"/>
  <c r="I467" i="4"/>
  <c r="H468" i="4"/>
  <c r="I468" i="4"/>
  <c r="H469" i="4"/>
  <c r="I469" i="4"/>
  <c r="H470" i="4"/>
  <c r="I470" i="4"/>
  <c r="H471" i="4"/>
  <c r="I471" i="4"/>
  <c r="H472" i="4"/>
  <c r="I472" i="4"/>
  <c r="H473" i="4"/>
  <c r="I473" i="4"/>
  <c r="H474" i="4"/>
  <c r="I474" i="4"/>
  <c r="H475" i="4"/>
  <c r="I475" i="4"/>
  <c r="H476" i="4"/>
  <c r="I476" i="4"/>
  <c r="H477" i="4"/>
  <c r="I477" i="4"/>
  <c r="H478" i="4"/>
  <c r="I478" i="4"/>
  <c r="H479" i="4"/>
  <c r="I479" i="4"/>
  <c r="H480" i="4"/>
  <c r="I480" i="4"/>
  <c r="H481" i="4"/>
  <c r="I481" i="4"/>
  <c r="H482" i="4"/>
  <c r="I482" i="4"/>
  <c r="H483" i="4"/>
  <c r="I483" i="4"/>
  <c r="H484" i="4"/>
  <c r="I484" i="4"/>
  <c r="H485" i="4"/>
  <c r="I485" i="4"/>
  <c r="H486" i="4"/>
  <c r="I486" i="4"/>
  <c r="H487" i="4"/>
  <c r="I487" i="4"/>
  <c r="H488" i="4"/>
  <c r="I488" i="4"/>
  <c r="H489" i="4"/>
  <c r="I489" i="4"/>
  <c r="H490" i="4"/>
  <c r="I490" i="4"/>
  <c r="H491" i="4"/>
  <c r="I491" i="4"/>
  <c r="H492" i="4"/>
  <c r="I492" i="4"/>
  <c r="H493" i="4"/>
  <c r="I493" i="4"/>
  <c r="H494" i="4"/>
  <c r="I494" i="4"/>
  <c r="H495" i="4"/>
  <c r="I495" i="4"/>
  <c r="H496" i="4"/>
  <c r="I496" i="4"/>
  <c r="H497" i="4"/>
  <c r="I497" i="4"/>
  <c r="H498" i="4"/>
  <c r="I498" i="4"/>
  <c r="H499" i="4"/>
  <c r="I499" i="4"/>
  <c r="H500" i="4"/>
  <c r="I500" i="4"/>
  <c r="H501" i="4"/>
  <c r="I501" i="4"/>
  <c r="H502" i="4"/>
  <c r="I502" i="4"/>
  <c r="H503" i="4"/>
  <c r="I503" i="4"/>
  <c r="H504" i="4"/>
  <c r="I504" i="4"/>
  <c r="H505" i="4"/>
  <c r="I505" i="4"/>
  <c r="H506" i="4"/>
  <c r="I506" i="4"/>
  <c r="H507" i="4"/>
  <c r="I507" i="4"/>
  <c r="H508" i="4"/>
  <c r="I508" i="4"/>
  <c r="H509" i="4"/>
  <c r="I509" i="4"/>
  <c r="H510" i="4"/>
  <c r="I510" i="4"/>
  <c r="H511" i="4"/>
  <c r="I511" i="4"/>
  <c r="H512" i="4"/>
  <c r="I512" i="4"/>
  <c r="H513" i="4"/>
  <c r="I513" i="4"/>
  <c r="H514" i="4"/>
  <c r="I514" i="4"/>
  <c r="H515" i="4"/>
  <c r="I515" i="4"/>
  <c r="H516" i="4"/>
  <c r="I516" i="4"/>
  <c r="H517" i="4"/>
  <c r="I517" i="4"/>
  <c r="H518" i="4"/>
  <c r="I518" i="4"/>
  <c r="H519" i="4"/>
  <c r="I519" i="4"/>
  <c r="H520" i="4"/>
  <c r="I520" i="4"/>
  <c r="H521" i="4"/>
  <c r="I521" i="4"/>
  <c r="H522" i="4"/>
  <c r="I522" i="4"/>
  <c r="H523" i="4"/>
  <c r="I523" i="4"/>
  <c r="H524" i="4"/>
  <c r="I524" i="4"/>
  <c r="H525" i="4"/>
  <c r="I525" i="4"/>
  <c r="H526" i="4"/>
  <c r="I526" i="4"/>
  <c r="H527" i="4"/>
  <c r="I527" i="4"/>
  <c r="H528" i="4"/>
  <c r="I528" i="4"/>
  <c r="H529" i="4"/>
  <c r="I529" i="4"/>
  <c r="H530" i="4"/>
  <c r="I530" i="4"/>
  <c r="H531" i="4"/>
  <c r="I531" i="4"/>
  <c r="H532" i="4"/>
  <c r="I532" i="4"/>
  <c r="H533" i="4"/>
  <c r="I533" i="4"/>
  <c r="H534" i="4"/>
  <c r="I534" i="4"/>
  <c r="H535" i="4"/>
  <c r="I535" i="4"/>
  <c r="H536" i="4"/>
  <c r="I536" i="4"/>
  <c r="H537" i="4"/>
  <c r="I537" i="4"/>
  <c r="H538" i="4"/>
  <c r="I538" i="4"/>
  <c r="H539" i="4"/>
  <c r="I539" i="4"/>
  <c r="H540" i="4"/>
  <c r="I540" i="4"/>
  <c r="H541" i="4"/>
  <c r="I541" i="4"/>
  <c r="H542" i="4"/>
  <c r="I542" i="4"/>
  <c r="H543" i="4"/>
  <c r="I543" i="4"/>
  <c r="H544" i="4"/>
  <c r="I544" i="4"/>
  <c r="H545" i="4"/>
  <c r="I545" i="4"/>
  <c r="H546" i="4"/>
  <c r="I546" i="4"/>
  <c r="H547" i="4"/>
  <c r="I547" i="4"/>
  <c r="H548" i="4"/>
  <c r="I548" i="4"/>
  <c r="H549" i="4"/>
  <c r="I549" i="4"/>
  <c r="H550" i="4"/>
  <c r="I550" i="4"/>
  <c r="H551" i="4"/>
  <c r="I551" i="4"/>
  <c r="H552" i="4"/>
  <c r="I552" i="4"/>
  <c r="H553" i="4"/>
  <c r="I553" i="4"/>
  <c r="H554" i="4"/>
  <c r="I554" i="4"/>
  <c r="H555" i="4"/>
  <c r="I555" i="4"/>
  <c r="H556" i="4"/>
  <c r="I556" i="4"/>
  <c r="H557" i="4"/>
  <c r="I557" i="4"/>
  <c r="H558" i="4"/>
  <c r="I558" i="4"/>
  <c r="H559" i="4"/>
  <c r="I559" i="4"/>
  <c r="H560" i="4"/>
  <c r="I560" i="4"/>
  <c r="H561" i="4"/>
  <c r="I561" i="4"/>
  <c r="H562" i="4"/>
  <c r="I562" i="4"/>
  <c r="H563" i="4"/>
  <c r="I563" i="4"/>
  <c r="H564" i="4"/>
  <c r="I564" i="4"/>
  <c r="H565" i="4"/>
  <c r="I565" i="4"/>
  <c r="H566" i="4"/>
  <c r="I566" i="4"/>
  <c r="H567" i="4"/>
  <c r="I567" i="4"/>
  <c r="H568" i="4"/>
  <c r="I568" i="4"/>
  <c r="H569" i="4"/>
  <c r="I569" i="4"/>
  <c r="H570" i="4"/>
  <c r="I570" i="4"/>
  <c r="H571" i="4"/>
  <c r="I571" i="4"/>
  <c r="H572" i="4"/>
  <c r="I572" i="4"/>
  <c r="H573" i="4"/>
  <c r="I573" i="4"/>
  <c r="H574" i="4"/>
  <c r="I574" i="4"/>
  <c r="H575" i="4"/>
  <c r="I575" i="4"/>
  <c r="H576" i="4"/>
  <c r="I576" i="4"/>
  <c r="H577" i="4"/>
  <c r="I577" i="4"/>
  <c r="H578" i="4"/>
  <c r="I578" i="4"/>
  <c r="H579" i="4"/>
  <c r="I579" i="4"/>
  <c r="H580" i="4"/>
  <c r="I580" i="4"/>
  <c r="H581" i="4"/>
  <c r="I581" i="4"/>
  <c r="H582" i="4"/>
  <c r="I582" i="4"/>
  <c r="H583" i="4"/>
  <c r="I583" i="4"/>
  <c r="H584" i="4"/>
  <c r="I584" i="4"/>
  <c r="H585" i="4"/>
  <c r="I585" i="4"/>
  <c r="H586" i="4"/>
  <c r="I586" i="4"/>
  <c r="H587" i="4"/>
  <c r="I587" i="4"/>
  <c r="H588" i="4"/>
  <c r="I588" i="4"/>
  <c r="H589" i="4"/>
  <c r="I589" i="4"/>
  <c r="I2" i="4"/>
  <c r="H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F544" i="4"/>
  <c r="G544" i="4"/>
  <c r="F545" i="4"/>
  <c r="G545" i="4"/>
  <c r="F546" i="4"/>
  <c r="G546" i="4"/>
  <c r="F547" i="4"/>
  <c r="G547" i="4"/>
  <c r="F548" i="4"/>
  <c r="G548" i="4"/>
  <c r="F549" i="4"/>
  <c r="G549" i="4"/>
  <c r="F550" i="4"/>
  <c r="G550" i="4"/>
  <c r="F551" i="4"/>
  <c r="G551" i="4"/>
  <c r="F552" i="4"/>
  <c r="G552" i="4"/>
  <c r="F553" i="4"/>
  <c r="G553" i="4"/>
  <c r="F554" i="4"/>
  <c r="G554" i="4"/>
  <c r="F555" i="4"/>
  <c r="G555" i="4"/>
  <c r="F556" i="4"/>
  <c r="G556" i="4"/>
  <c r="F557" i="4"/>
  <c r="G557" i="4"/>
  <c r="F558" i="4"/>
  <c r="G558" i="4"/>
  <c r="F559" i="4"/>
  <c r="G559" i="4"/>
  <c r="F560" i="4"/>
  <c r="G560" i="4"/>
  <c r="F561" i="4"/>
  <c r="G561" i="4"/>
  <c r="F562" i="4"/>
  <c r="G562" i="4"/>
  <c r="F563" i="4"/>
  <c r="G563" i="4"/>
  <c r="F564" i="4"/>
  <c r="G564" i="4"/>
  <c r="F565" i="4"/>
  <c r="G565" i="4"/>
  <c r="F566" i="4"/>
  <c r="G566" i="4"/>
  <c r="F567" i="4"/>
  <c r="G567" i="4"/>
  <c r="F568" i="4"/>
  <c r="G568" i="4"/>
  <c r="F569" i="4"/>
  <c r="G569" i="4"/>
  <c r="F570" i="4"/>
  <c r="G570" i="4"/>
  <c r="F571" i="4"/>
  <c r="G571" i="4"/>
  <c r="F572" i="4"/>
  <c r="G572" i="4"/>
  <c r="F573" i="4"/>
  <c r="G573" i="4"/>
  <c r="F574" i="4"/>
  <c r="G574" i="4"/>
  <c r="F575" i="4"/>
  <c r="G575" i="4"/>
  <c r="F576" i="4"/>
  <c r="G576" i="4"/>
  <c r="F577" i="4"/>
  <c r="G577" i="4"/>
  <c r="F578" i="4"/>
  <c r="G578" i="4"/>
  <c r="F579" i="4"/>
  <c r="G579" i="4"/>
  <c r="F580" i="4"/>
  <c r="G580" i="4"/>
  <c r="F581" i="4"/>
  <c r="G581" i="4"/>
  <c r="F582" i="4"/>
  <c r="G582" i="4"/>
  <c r="F583" i="4"/>
  <c r="G583" i="4"/>
  <c r="F584" i="4"/>
  <c r="G584" i="4"/>
  <c r="F585" i="4"/>
  <c r="G585" i="4"/>
  <c r="F586" i="4"/>
  <c r="G586" i="4"/>
  <c r="F587" i="4"/>
  <c r="G587" i="4"/>
  <c r="F588" i="4"/>
  <c r="G588" i="4"/>
  <c r="F589" i="4"/>
  <c r="G589" i="4"/>
  <c r="G2" i="4"/>
  <c r="F2" i="4"/>
  <c r="C589" i="4"/>
  <c r="B589" i="4"/>
  <c r="A589" i="4"/>
  <c r="C588" i="4"/>
  <c r="B588" i="4"/>
  <c r="A588" i="4"/>
  <c r="C587" i="4"/>
  <c r="B587" i="4"/>
  <c r="A587" i="4"/>
  <c r="C586" i="4"/>
  <c r="B586" i="4"/>
  <c r="A586" i="4"/>
  <c r="D586" i="4" s="1"/>
  <c r="C585" i="4"/>
  <c r="B585" i="4"/>
  <c r="A585" i="4"/>
  <c r="C584" i="4"/>
  <c r="B584" i="4"/>
  <c r="A584" i="4"/>
  <c r="C583" i="4"/>
  <c r="B583" i="4"/>
  <c r="A583" i="4"/>
  <c r="C582" i="4"/>
  <c r="B582" i="4"/>
  <c r="A582" i="4"/>
  <c r="D582" i="4" s="1"/>
  <c r="C581" i="4"/>
  <c r="B581" i="4"/>
  <c r="A581" i="4"/>
  <c r="C580" i="4"/>
  <c r="B580" i="4"/>
  <c r="A580" i="4"/>
  <c r="C579" i="4"/>
  <c r="B579" i="4"/>
  <c r="A579" i="4"/>
  <c r="C578" i="4"/>
  <c r="B578" i="4"/>
  <c r="A578" i="4"/>
  <c r="D578" i="4" s="1"/>
  <c r="C577" i="4"/>
  <c r="B577" i="4"/>
  <c r="A577" i="4"/>
  <c r="C576" i="4"/>
  <c r="B576" i="4"/>
  <c r="A576" i="4"/>
  <c r="C575" i="4"/>
  <c r="B575" i="4"/>
  <c r="A575" i="4"/>
  <c r="C574" i="4"/>
  <c r="B574" i="4"/>
  <c r="A574" i="4"/>
  <c r="D574" i="4" s="1"/>
  <c r="C573" i="4"/>
  <c r="B573" i="4"/>
  <c r="A573" i="4"/>
  <c r="C572" i="4"/>
  <c r="B572" i="4"/>
  <c r="A572" i="4"/>
  <c r="C571" i="4"/>
  <c r="B571" i="4"/>
  <c r="A571" i="4"/>
  <c r="C570" i="4"/>
  <c r="B570" i="4"/>
  <c r="A570" i="4"/>
  <c r="D570" i="4" s="1"/>
  <c r="C569" i="4"/>
  <c r="B569" i="4"/>
  <c r="A569" i="4"/>
  <c r="D569" i="4" s="1"/>
  <c r="C568" i="4"/>
  <c r="B568" i="4"/>
  <c r="A568" i="4"/>
  <c r="C567" i="4"/>
  <c r="B567" i="4"/>
  <c r="A567" i="4"/>
  <c r="C566" i="4"/>
  <c r="B566" i="4"/>
  <c r="A566" i="4"/>
  <c r="D566" i="4" s="1"/>
  <c r="C565" i="4"/>
  <c r="B565" i="4"/>
  <c r="A565" i="4"/>
  <c r="D565" i="4" s="1"/>
  <c r="C564" i="4"/>
  <c r="B564" i="4"/>
  <c r="A564" i="4"/>
  <c r="C563" i="4"/>
  <c r="B563" i="4"/>
  <c r="A563" i="4"/>
  <c r="C562" i="4"/>
  <c r="B562" i="4"/>
  <c r="A562" i="4"/>
  <c r="D562" i="4" s="1"/>
  <c r="C561" i="4"/>
  <c r="B561" i="4"/>
  <c r="A561" i="4"/>
  <c r="D561" i="4" s="1"/>
  <c r="C560" i="4"/>
  <c r="B560" i="4"/>
  <c r="A560" i="4"/>
  <c r="C559" i="4"/>
  <c r="B559" i="4"/>
  <c r="A559" i="4"/>
  <c r="C558" i="4"/>
  <c r="B558" i="4"/>
  <c r="A558" i="4"/>
  <c r="D558" i="4" s="1"/>
  <c r="C557" i="4"/>
  <c r="B557" i="4"/>
  <c r="A557" i="4"/>
  <c r="D557" i="4" s="1"/>
  <c r="C556" i="4"/>
  <c r="B556" i="4"/>
  <c r="A556" i="4"/>
  <c r="C555" i="4"/>
  <c r="B555" i="4"/>
  <c r="A555" i="4"/>
  <c r="C554" i="4"/>
  <c r="B554" i="4"/>
  <c r="A554" i="4"/>
  <c r="D554" i="4" s="1"/>
  <c r="C553" i="4"/>
  <c r="B553" i="4"/>
  <c r="A553" i="4"/>
  <c r="D553" i="4" s="1"/>
  <c r="C552" i="4"/>
  <c r="B552" i="4"/>
  <c r="A552" i="4"/>
  <c r="C551" i="4"/>
  <c r="B551" i="4"/>
  <c r="A551" i="4"/>
  <c r="C550" i="4"/>
  <c r="B550" i="4"/>
  <c r="A550" i="4"/>
  <c r="D550" i="4" s="1"/>
  <c r="C549" i="4"/>
  <c r="B549" i="4"/>
  <c r="A549" i="4"/>
  <c r="D549" i="4" s="1"/>
  <c r="C548" i="4"/>
  <c r="B548" i="4"/>
  <c r="A548" i="4"/>
  <c r="C547" i="4"/>
  <c r="B547" i="4"/>
  <c r="A547" i="4"/>
  <c r="C546" i="4"/>
  <c r="B546" i="4"/>
  <c r="A546" i="4"/>
  <c r="D546" i="4" s="1"/>
  <c r="C545" i="4"/>
  <c r="B545" i="4"/>
  <c r="A545" i="4"/>
  <c r="D545" i="4" s="1"/>
  <c r="C544" i="4"/>
  <c r="B544" i="4"/>
  <c r="A544" i="4"/>
  <c r="C543" i="4"/>
  <c r="B543" i="4"/>
  <c r="A543" i="4"/>
  <c r="C542" i="4"/>
  <c r="B542" i="4"/>
  <c r="A542" i="4"/>
  <c r="D542" i="4" s="1"/>
  <c r="C541" i="4"/>
  <c r="B541" i="4"/>
  <c r="A541" i="4"/>
  <c r="D541" i="4" s="1"/>
  <c r="C540" i="4"/>
  <c r="B540" i="4"/>
  <c r="A540" i="4"/>
  <c r="C539" i="4"/>
  <c r="B539" i="4"/>
  <c r="A539" i="4"/>
  <c r="C538" i="4"/>
  <c r="B538" i="4"/>
  <c r="A538" i="4"/>
  <c r="D538" i="4" s="1"/>
  <c r="C537" i="4"/>
  <c r="B537" i="4"/>
  <c r="A537" i="4"/>
  <c r="D537" i="4" s="1"/>
  <c r="C536" i="4"/>
  <c r="B536" i="4"/>
  <c r="A536" i="4"/>
  <c r="C535" i="4"/>
  <c r="B535" i="4"/>
  <c r="A535" i="4"/>
  <c r="C534" i="4"/>
  <c r="B534" i="4"/>
  <c r="A534" i="4"/>
  <c r="D534" i="4" s="1"/>
  <c r="C533" i="4"/>
  <c r="B533" i="4"/>
  <c r="A533" i="4"/>
  <c r="D533" i="4" s="1"/>
  <c r="C532" i="4"/>
  <c r="B532" i="4"/>
  <c r="A532" i="4"/>
  <c r="C531" i="4"/>
  <c r="B531" i="4"/>
  <c r="A531" i="4"/>
  <c r="C530" i="4"/>
  <c r="B530" i="4"/>
  <c r="A530" i="4"/>
  <c r="D530" i="4" s="1"/>
  <c r="C529" i="4"/>
  <c r="B529" i="4"/>
  <c r="A529" i="4"/>
  <c r="D529" i="4" s="1"/>
  <c r="C528" i="4"/>
  <c r="B528" i="4"/>
  <c r="A528" i="4"/>
  <c r="C527" i="4"/>
  <c r="B527" i="4"/>
  <c r="A527" i="4"/>
  <c r="C526" i="4"/>
  <c r="B526" i="4"/>
  <c r="A526" i="4"/>
  <c r="D526" i="4" s="1"/>
  <c r="C525" i="4"/>
  <c r="B525" i="4"/>
  <c r="A525" i="4"/>
  <c r="D525" i="4" s="1"/>
  <c r="C524" i="4"/>
  <c r="B524" i="4"/>
  <c r="A524" i="4"/>
  <c r="C523" i="4"/>
  <c r="B523" i="4"/>
  <c r="A523" i="4"/>
  <c r="C522" i="4"/>
  <c r="B522" i="4"/>
  <c r="A522" i="4"/>
  <c r="D522" i="4" s="1"/>
  <c r="C521" i="4"/>
  <c r="B521" i="4"/>
  <c r="A521" i="4"/>
  <c r="D521" i="4" s="1"/>
  <c r="C520" i="4"/>
  <c r="B520" i="4"/>
  <c r="A520" i="4"/>
  <c r="C519" i="4"/>
  <c r="B519" i="4"/>
  <c r="A519" i="4"/>
  <c r="C518" i="4"/>
  <c r="B518" i="4"/>
  <c r="A518" i="4"/>
  <c r="D518" i="4" s="1"/>
  <c r="C517" i="4"/>
  <c r="B517" i="4"/>
  <c r="A517" i="4"/>
  <c r="D517" i="4" s="1"/>
  <c r="C516" i="4"/>
  <c r="B516" i="4"/>
  <c r="A516" i="4"/>
  <c r="C515" i="4"/>
  <c r="B515" i="4"/>
  <c r="A515" i="4"/>
  <c r="C514" i="4"/>
  <c r="B514" i="4"/>
  <c r="A514" i="4"/>
  <c r="D514" i="4" s="1"/>
  <c r="C513" i="4"/>
  <c r="B513" i="4"/>
  <c r="A513" i="4"/>
  <c r="D513" i="4" s="1"/>
  <c r="C512" i="4"/>
  <c r="B512" i="4"/>
  <c r="A512" i="4"/>
  <c r="C511" i="4"/>
  <c r="B511" i="4"/>
  <c r="A511" i="4"/>
  <c r="C510" i="4"/>
  <c r="B510" i="4"/>
  <c r="A510" i="4"/>
  <c r="D510" i="4" s="1"/>
  <c r="C509" i="4"/>
  <c r="B509" i="4"/>
  <c r="A509" i="4"/>
  <c r="D509" i="4" s="1"/>
  <c r="C508" i="4"/>
  <c r="B508" i="4"/>
  <c r="A508" i="4"/>
  <c r="C507" i="4"/>
  <c r="B507" i="4"/>
  <c r="A507" i="4"/>
  <c r="C506" i="4"/>
  <c r="B506" i="4"/>
  <c r="A506" i="4"/>
  <c r="D506" i="4" s="1"/>
  <c r="C505" i="4"/>
  <c r="B505" i="4"/>
  <c r="A505" i="4"/>
  <c r="D505" i="4" s="1"/>
  <c r="C504" i="4"/>
  <c r="B504" i="4"/>
  <c r="A504" i="4"/>
  <c r="C503" i="4"/>
  <c r="B503" i="4"/>
  <c r="A503" i="4"/>
  <c r="C502" i="4"/>
  <c r="B502" i="4"/>
  <c r="A502" i="4"/>
  <c r="D502" i="4" s="1"/>
  <c r="C501" i="4"/>
  <c r="B501" i="4"/>
  <c r="A501" i="4"/>
  <c r="C500" i="4"/>
  <c r="B500" i="4"/>
  <c r="A500" i="4"/>
  <c r="C499" i="4"/>
  <c r="B499" i="4"/>
  <c r="A499" i="4"/>
  <c r="C498" i="4"/>
  <c r="B498" i="4"/>
  <c r="A498" i="4"/>
  <c r="D498" i="4" s="1"/>
  <c r="C497" i="4"/>
  <c r="B497" i="4"/>
  <c r="A497" i="4"/>
  <c r="C496" i="4"/>
  <c r="B496" i="4"/>
  <c r="A496" i="4"/>
  <c r="C495" i="4"/>
  <c r="B495" i="4"/>
  <c r="A495" i="4"/>
  <c r="C494" i="4"/>
  <c r="B494" i="4"/>
  <c r="A494" i="4"/>
  <c r="D494" i="4" s="1"/>
  <c r="C493" i="4"/>
  <c r="B493" i="4"/>
  <c r="A493" i="4"/>
  <c r="C492" i="4"/>
  <c r="B492" i="4"/>
  <c r="A492" i="4"/>
  <c r="C491" i="4"/>
  <c r="B491" i="4"/>
  <c r="A491" i="4"/>
  <c r="C490" i="4"/>
  <c r="B490" i="4"/>
  <c r="A490" i="4"/>
  <c r="D490" i="4" s="1"/>
  <c r="C489" i="4"/>
  <c r="B489" i="4"/>
  <c r="A489" i="4"/>
  <c r="C488" i="4"/>
  <c r="B488" i="4"/>
  <c r="A488" i="4"/>
  <c r="C487" i="4"/>
  <c r="B487" i="4"/>
  <c r="A487" i="4"/>
  <c r="C486" i="4"/>
  <c r="B486" i="4"/>
  <c r="A486" i="4"/>
  <c r="D486" i="4" s="1"/>
  <c r="C485" i="4"/>
  <c r="B485" i="4"/>
  <c r="A485" i="4"/>
  <c r="C484" i="4"/>
  <c r="B484" i="4"/>
  <c r="A484" i="4"/>
  <c r="C483" i="4"/>
  <c r="B483" i="4"/>
  <c r="A483" i="4"/>
  <c r="C482" i="4"/>
  <c r="B482" i="4"/>
  <c r="A482" i="4"/>
  <c r="D482" i="4" s="1"/>
  <c r="C481" i="4"/>
  <c r="B481" i="4"/>
  <c r="A481" i="4"/>
  <c r="C480" i="4"/>
  <c r="B480" i="4"/>
  <c r="A480" i="4"/>
  <c r="C479" i="4"/>
  <c r="B479" i="4"/>
  <c r="A479" i="4"/>
  <c r="C478" i="4"/>
  <c r="B478" i="4"/>
  <c r="A478" i="4"/>
  <c r="D478" i="4" s="1"/>
  <c r="C477" i="4"/>
  <c r="B477" i="4"/>
  <c r="A477" i="4"/>
  <c r="C476" i="4"/>
  <c r="B476" i="4"/>
  <c r="A476" i="4"/>
  <c r="C475" i="4"/>
  <c r="B475" i="4"/>
  <c r="A475" i="4"/>
  <c r="C474" i="4"/>
  <c r="B474" i="4"/>
  <c r="A474" i="4"/>
  <c r="D474" i="4" s="1"/>
  <c r="C473" i="4"/>
  <c r="B473" i="4"/>
  <c r="A473" i="4"/>
  <c r="C472" i="4"/>
  <c r="B472" i="4"/>
  <c r="A472" i="4"/>
  <c r="C471" i="4"/>
  <c r="B471" i="4"/>
  <c r="A471" i="4"/>
  <c r="C470" i="4"/>
  <c r="B470" i="4"/>
  <c r="A470" i="4"/>
  <c r="D470" i="4" s="1"/>
  <c r="C469" i="4"/>
  <c r="B469" i="4"/>
  <c r="A469" i="4"/>
  <c r="C468" i="4"/>
  <c r="B468" i="4"/>
  <c r="A468" i="4"/>
  <c r="C467" i="4"/>
  <c r="B467" i="4"/>
  <c r="A467" i="4"/>
  <c r="C466" i="4"/>
  <c r="B466" i="4"/>
  <c r="A466" i="4"/>
  <c r="D466" i="4" s="1"/>
  <c r="C465" i="4"/>
  <c r="B465" i="4"/>
  <c r="A465" i="4"/>
  <c r="C464" i="4"/>
  <c r="B464" i="4"/>
  <c r="A464" i="4"/>
  <c r="C463" i="4"/>
  <c r="B463" i="4"/>
  <c r="A463" i="4"/>
  <c r="C462" i="4"/>
  <c r="B462" i="4"/>
  <c r="A462" i="4"/>
  <c r="D462" i="4" s="1"/>
  <c r="C461" i="4"/>
  <c r="B461" i="4"/>
  <c r="A461" i="4"/>
  <c r="C460" i="4"/>
  <c r="B460" i="4"/>
  <c r="A460" i="4"/>
  <c r="C459" i="4"/>
  <c r="B459" i="4"/>
  <c r="A459" i="4"/>
  <c r="C458" i="4"/>
  <c r="B458" i="4"/>
  <c r="A458" i="4"/>
  <c r="D458" i="4" s="1"/>
  <c r="C457" i="4"/>
  <c r="B457" i="4"/>
  <c r="A457" i="4"/>
  <c r="C456" i="4"/>
  <c r="B456" i="4"/>
  <c r="A456" i="4"/>
  <c r="C455" i="4"/>
  <c r="B455" i="4"/>
  <c r="A455" i="4"/>
  <c r="C454" i="4"/>
  <c r="B454" i="4"/>
  <c r="A454" i="4"/>
  <c r="D454" i="4" s="1"/>
  <c r="C453" i="4"/>
  <c r="B453" i="4"/>
  <c r="A453" i="4"/>
  <c r="C452" i="4"/>
  <c r="B452" i="4"/>
  <c r="A452" i="4"/>
  <c r="C451" i="4"/>
  <c r="B451" i="4"/>
  <c r="A451" i="4"/>
  <c r="C450" i="4"/>
  <c r="B450" i="4"/>
  <c r="A450" i="4"/>
  <c r="D450" i="4" s="1"/>
  <c r="C449" i="4"/>
  <c r="B449" i="4"/>
  <c r="A449" i="4"/>
  <c r="C448" i="4"/>
  <c r="B448" i="4"/>
  <c r="A448" i="4"/>
  <c r="C447" i="4"/>
  <c r="B447" i="4"/>
  <c r="A447" i="4"/>
  <c r="C446" i="4"/>
  <c r="B446" i="4"/>
  <c r="A446" i="4"/>
  <c r="D446" i="4" s="1"/>
  <c r="C445" i="4"/>
  <c r="B445" i="4"/>
  <c r="A445" i="4"/>
  <c r="C444" i="4"/>
  <c r="B444" i="4"/>
  <c r="A444" i="4"/>
  <c r="C443" i="4"/>
  <c r="B443" i="4"/>
  <c r="A443" i="4"/>
  <c r="C442" i="4"/>
  <c r="B442" i="4"/>
  <c r="A442" i="4"/>
  <c r="D442" i="4" s="1"/>
  <c r="C441" i="4"/>
  <c r="B441" i="4"/>
  <c r="A441" i="4"/>
  <c r="C440" i="4"/>
  <c r="B440" i="4"/>
  <c r="A440" i="4"/>
  <c r="C439" i="4"/>
  <c r="B439" i="4"/>
  <c r="A439" i="4"/>
  <c r="C438" i="4"/>
  <c r="B438" i="4"/>
  <c r="A438" i="4"/>
  <c r="D438" i="4" s="1"/>
  <c r="C437" i="4"/>
  <c r="B437" i="4"/>
  <c r="A437" i="4"/>
  <c r="C436" i="4"/>
  <c r="B436" i="4"/>
  <c r="A436" i="4"/>
  <c r="C435" i="4"/>
  <c r="B435" i="4"/>
  <c r="A435" i="4"/>
  <c r="C434" i="4"/>
  <c r="B434" i="4"/>
  <c r="A434" i="4"/>
  <c r="D434" i="4" s="1"/>
  <c r="C433" i="4"/>
  <c r="B433" i="4"/>
  <c r="A433" i="4"/>
  <c r="C432" i="4"/>
  <c r="B432" i="4"/>
  <c r="A432" i="4"/>
  <c r="C431" i="4"/>
  <c r="B431" i="4"/>
  <c r="A431" i="4"/>
  <c r="C430" i="4"/>
  <c r="B430" i="4"/>
  <c r="A430" i="4"/>
  <c r="D430" i="4" s="1"/>
  <c r="C429" i="4"/>
  <c r="B429" i="4"/>
  <c r="A429" i="4"/>
  <c r="C428" i="4"/>
  <c r="B428" i="4"/>
  <c r="A428" i="4"/>
  <c r="C427" i="4"/>
  <c r="B427" i="4"/>
  <c r="A427" i="4"/>
  <c r="C426" i="4"/>
  <c r="B426" i="4"/>
  <c r="A426" i="4"/>
  <c r="D426" i="4" s="1"/>
  <c r="C425" i="4"/>
  <c r="B425" i="4"/>
  <c r="A425" i="4"/>
  <c r="C424" i="4"/>
  <c r="B424" i="4"/>
  <c r="A424" i="4"/>
  <c r="C423" i="4"/>
  <c r="B423" i="4"/>
  <c r="A423" i="4"/>
  <c r="C422" i="4"/>
  <c r="B422" i="4"/>
  <c r="A422" i="4"/>
  <c r="D422" i="4" s="1"/>
  <c r="C421" i="4"/>
  <c r="B421" i="4"/>
  <c r="A421" i="4"/>
  <c r="C420" i="4"/>
  <c r="B420" i="4"/>
  <c r="A420" i="4"/>
  <c r="C419" i="4"/>
  <c r="B419" i="4"/>
  <c r="A419" i="4"/>
  <c r="C418" i="4"/>
  <c r="B418" i="4"/>
  <c r="A418" i="4"/>
  <c r="D418" i="4" s="1"/>
  <c r="C417" i="4"/>
  <c r="B417" i="4"/>
  <c r="A417" i="4"/>
  <c r="C416" i="4"/>
  <c r="B416" i="4"/>
  <c r="A416" i="4"/>
  <c r="C415" i="4"/>
  <c r="B415" i="4"/>
  <c r="A415" i="4"/>
  <c r="C414" i="4"/>
  <c r="B414" i="4"/>
  <c r="A414" i="4"/>
  <c r="D414" i="4" s="1"/>
  <c r="C413" i="4"/>
  <c r="B413" i="4"/>
  <c r="A413" i="4"/>
  <c r="C412" i="4"/>
  <c r="B412" i="4"/>
  <c r="A412" i="4"/>
  <c r="C411" i="4"/>
  <c r="B411" i="4"/>
  <c r="A411" i="4"/>
  <c r="C410" i="4"/>
  <c r="B410" i="4"/>
  <c r="A410" i="4"/>
  <c r="D410" i="4" s="1"/>
  <c r="C409" i="4"/>
  <c r="B409" i="4"/>
  <c r="A409" i="4"/>
  <c r="C408" i="4"/>
  <c r="B408" i="4"/>
  <c r="A408" i="4"/>
  <c r="C407" i="4"/>
  <c r="B407" i="4"/>
  <c r="A407" i="4"/>
  <c r="C406" i="4"/>
  <c r="B406" i="4"/>
  <c r="A406" i="4"/>
  <c r="D406" i="4" s="1"/>
  <c r="C405" i="4"/>
  <c r="B405" i="4"/>
  <c r="A405" i="4"/>
  <c r="C404" i="4"/>
  <c r="B404" i="4"/>
  <c r="A404" i="4"/>
  <c r="C403" i="4"/>
  <c r="B403" i="4"/>
  <c r="A403" i="4"/>
  <c r="C402" i="4"/>
  <c r="B402" i="4"/>
  <c r="A402" i="4"/>
  <c r="D402" i="4" s="1"/>
  <c r="C401" i="4"/>
  <c r="B401" i="4"/>
  <c r="A401" i="4"/>
  <c r="C400" i="4"/>
  <c r="B400" i="4"/>
  <c r="A400" i="4"/>
  <c r="C399" i="4"/>
  <c r="B399" i="4"/>
  <c r="A399" i="4"/>
  <c r="C398" i="4"/>
  <c r="B398" i="4"/>
  <c r="A398" i="4"/>
  <c r="D398" i="4" s="1"/>
  <c r="C397" i="4"/>
  <c r="B397" i="4"/>
  <c r="A397" i="4"/>
  <c r="C396" i="4"/>
  <c r="B396" i="4"/>
  <c r="A396" i="4"/>
  <c r="C395" i="4"/>
  <c r="B395" i="4"/>
  <c r="A395" i="4"/>
  <c r="C394" i="4"/>
  <c r="B394" i="4"/>
  <c r="A394" i="4"/>
  <c r="D394" i="4" s="1"/>
  <c r="C393" i="4"/>
  <c r="B393" i="4"/>
  <c r="A393" i="4"/>
  <c r="C392" i="4"/>
  <c r="B392" i="4"/>
  <c r="A392" i="4"/>
  <c r="C391" i="4"/>
  <c r="B391" i="4"/>
  <c r="A391" i="4"/>
  <c r="C390" i="4"/>
  <c r="B390" i="4"/>
  <c r="A390" i="4"/>
  <c r="D390" i="4" s="1"/>
  <c r="C389" i="4"/>
  <c r="B389" i="4"/>
  <c r="A389" i="4"/>
  <c r="C388" i="4"/>
  <c r="B388" i="4"/>
  <c r="A388" i="4"/>
  <c r="C387" i="4"/>
  <c r="B387" i="4"/>
  <c r="A387" i="4"/>
  <c r="C386" i="4"/>
  <c r="B386" i="4"/>
  <c r="A386" i="4"/>
  <c r="D386" i="4" s="1"/>
  <c r="C385" i="4"/>
  <c r="B385" i="4"/>
  <c r="A385" i="4"/>
  <c r="C384" i="4"/>
  <c r="B384" i="4"/>
  <c r="A384" i="4"/>
  <c r="C383" i="4"/>
  <c r="B383" i="4"/>
  <c r="A383" i="4"/>
  <c r="C382" i="4"/>
  <c r="B382" i="4"/>
  <c r="A382" i="4"/>
  <c r="D382" i="4" s="1"/>
  <c r="C381" i="4"/>
  <c r="B381" i="4"/>
  <c r="A381" i="4"/>
  <c r="C380" i="4"/>
  <c r="B380" i="4"/>
  <c r="A380" i="4"/>
  <c r="C379" i="4"/>
  <c r="B379" i="4"/>
  <c r="A379" i="4"/>
  <c r="C378" i="4"/>
  <c r="B378" i="4"/>
  <c r="A378" i="4"/>
  <c r="D378" i="4" s="1"/>
  <c r="C377" i="4"/>
  <c r="B377" i="4"/>
  <c r="A377" i="4"/>
  <c r="C376" i="4"/>
  <c r="B376" i="4"/>
  <c r="A376" i="4"/>
  <c r="C375" i="4"/>
  <c r="B375" i="4"/>
  <c r="A375" i="4"/>
  <c r="C374" i="4"/>
  <c r="B374" i="4"/>
  <c r="A374" i="4"/>
  <c r="D374" i="4" s="1"/>
  <c r="C373" i="4"/>
  <c r="B373" i="4"/>
  <c r="A373" i="4"/>
  <c r="C372" i="4"/>
  <c r="B372" i="4"/>
  <c r="A372" i="4"/>
  <c r="C371" i="4"/>
  <c r="B371" i="4"/>
  <c r="A371" i="4"/>
  <c r="C370" i="4"/>
  <c r="B370" i="4"/>
  <c r="A370" i="4"/>
  <c r="D370" i="4" s="1"/>
  <c r="C369" i="4"/>
  <c r="B369" i="4"/>
  <c r="A369" i="4"/>
  <c r="C368" i="4"/>
  <c r="B368" i="4"/>
  <c r="A368" i="4"/>
  <c r="C367" i="4"/>
  <c r="B367" i="4"/>
  <c r="A367" i="4"/>
  <c r="C366" i="4"/>
  <c r="B366" i="4"/>
  <c r="A366" i="4"/>
  <c r="D366" i="4" s="1"/>
  <c r="C365" i="4"/>
  <c r="B365" i="4"/>
  <c r="A365" i="4"/>
  <c r="C364" i="4"/>
  <c r="B364" i="4"/>
  <c r="A364" i="4"/>
  <c r="C363" i="4"/>
  <c r="B363" i="4"/>
  <c r="A363" i="4"/>
  <c r="C362" i="4"/>
  <c r="B362" i="4"/>
  <c r="A362" i="4"/>
  <c r="D362" i="4" s="1"/>
  <c r="C361" i="4"/>
  <c r="B361" i="4"/>
  <c r="A361" i="4"/>
  <c r="C360" i="4"/>
  <c r="B360" i="4"/>
  <c r="A360" i="4"/>
  <c r="C359" i="4"/>
  <c r="B359" i="4"/>
  <c r="A359" i="4"/>
  <c r="C358" i="4"/>
  <c r="B358" i="4"/>
  <c r="A358" i="4"/>
  <c r="D358" i="4" s="1"/>
  <c r="C357" i="4"/>
  <c r="B357" i="4"/>
  <c r="A357" i="4"/>
  <c r="C356" i="4"/>
  <c r="B356" i="4"/>
  <c r="A356" i="4"/>
  <c r="C355" i="4"/>
  <c r="B355" i="4"/>
  <c r="A355" i="4"/>
  <c r="C354" i="4"/>
  <c r="B354" i="4"/>
  <c r="A354" i="4"/>
  <c r="D354" i="4" s="1"/>
  <c r="C353" i="4"/>
  <c r="B353" i="4"/>
  <c r="A353" i="4"/>
  <c r="C352" i="4"/>
  <c r="B352" i="4"/>
  <c r="A352" i="4"/>
  <c r="C351" i="4"/>
  <c r="B351" i="4"/>
  <c r="A351" i="4"/>
  <c r="C350" i="4"/>
  <c r="B350" i="4"/>
  <c r="A350" i="4"/>
  <c r="D350" i="4" s="1"/>
  <c r="C349" i="4"/>
  <c r="B349" i="4"/>
  <c r="A349" i="4"/>
  <c r="C348" i="4"/>
  <c r="B348" i="4"/>
  <c r="A348" i="4"/>
  <c r="C347" i="4"/>
  <c r="B347" i="4"/>
  <c r="A347" i="4"/>
  <c r="C346" i="4"/>
  <c r="B346" i="4"/>
  <c r="A346" i="4"/>
  <c r="D346" i="4" s="1"/>
  <c r="C345" i="4"/>
  <c r="B345" i="4"/>
  <c r="A345" i="4"/>
  <c r="C344" i="4"/>
  <c r="B344" i="4"/>
  <c r="A344" i="4"/>
  <c r="C343" i="4"/>
  <c r="B343" i="4"/>
  <c r="A343" i="4"/>
  <c r="C342" i="4"/>
  <c r="B342" i="4"/>
  <c r="A342" i="4"/>
  <c r="D342" i="4" s="1"/>
  <c r="C341" i="4"/>
  <c r="B341" i="4"/>
  <c r="A341" i="4"/>
  <c r="C340" i="4"/>
  <c r="B340" i="4"/>
  <c r="A340" i="4"/>
  <c r="C339" i="4"/>
  <c r="B339" i="4"/>
  <c r="A339" i="4"/>
  <c r="C338" i="4"/>
  <c r="B338" i="4"/>
  <c r="A338" i="4"/>
  <c r="D338" i="4" s="1"/>
  <c r="C337" i="4"/>
  <c r="B337" i="4"/>
  <c r="A337" i="4"/>
  <c r="C336" i="4"/>
  <c r="B336" i="4"/>
  <c r="A336" i="4"/>
  <c r="C335" i="4"/>
  <c r="B335" i="4"/>
  <c r="A335" i="4"/>
  <c r="C334" i="4"/>
  <c r="B334" i="4"/>
  <c r="A334" i="4"/>
  <c r="D334" i="4" s="1"/>
  <c r="C333" i="4"/>
  <c r="B333" i="4"/>
  <c r="A333" i="4"/>
  <c r="C332" i="4"/>
  <c r="B332" i="4"/>
  <c r="A332" i="4"/>
  <c r="C331" i="4"/>
  <c r="B331" i="4"/>
  <c r="A331" i="4"/>
  <c r="C330" i="4"/>
  <c r="B330" i="4"/>
  <c r="A330" i="4"/>
  <c r="D330" i="4" s="1"/>
  <c r="C329" i="4"/>
  <c r="B329" i="4"/>
  <c r="A329" i="4"/>
  <c r="C328" i="4"/>
  <c r="B328" i="4"/>
  <c r="A328" i="4"/>
  <c r="C327" i="4"/>
  <c r="B327" i="4"/>
  <c r="A327" i="4"/>
  <c r="C326" i="4"/>
  <c r="B326" i="4"/>
  <c r="A326" i="4"/>
  <c r="D326" i="4" s="1"/>
  <c r="C325" i="4"/>
  <c r="B325" i="4"/>
  <c r="A325" i="4"/>
  <c r="C324" i="4"/>
  <c r="B324" i="4"/>
  <c r="A324" i="4"/>
  <c r="C323" i="4"/>
  <c r="B323" i="4"/>
  <c r="A323" i="4"/>
  <c r="C322" i="4"/>
  <c r="B322" i="4"/>
  <c r="A322" i="4"/>
  <c r="D322" i="4" s="1"/>
  <c r="C321" i="4"/>
  <c r="B321" i="4"/>
  <c r="A321" i="4"/>
  <c r="C320" i="4"/>
  <c r="B320" i="4"/>
  <c r="A320" i="4"/>
  <c r="C319" i="4"/>
  <c r="B319" i="4"/>
  <c r="A319" i="4"/>
  <c r="C318" i="4"/>
  <c r="B318" i="4"/>
  <c r="A318" i="4"/>
  <c r="D318" i="4" s="1"/>
  <c r="C317" i="4"/>
  <c r="B317" i="4"/>
  <c r="A317" i="4"/>
  <c r="C316" i="4"/>
  <c r="B316" i="4"/>
  <c r="A316" i="4"/>
  <c r="C315" i="4"/>
  <c r="B315" i="4"/>
  <c r="A315" i="4"/>
  <c r="C314" i="4"/>
  <c r="B314" i="4"/>
  <c r="A314" i="4"/>
  <c r="D314" i="4" s="1"/>
  <c r="C313" i="4"/>
  <c r="B313" i="4"/>
  <c r="A313" i="4"/>
  <c r="C312" i="4"/>
  <c r="B312" i="4"/>
  <c r="A312" i="4"/>
  <c r="C311" i="4"/>
  <c r="B311" i="4"/>
  <c r="A311" i="4"/>
  <c r="C310" i="4"/>
  <c r="B310" i="4"/>
  <c r="A310" i="4"/>
  <c r="D310" i="4" s="1"/>
  <c r="C309" i="4"/>
  <c r="B309" i="4"/>
  <c r="A309" i="4"/>
  <c r="C308" i="4"/>
  <c r="B308" i="4"/>
  <c r="A308" i="4"/>
  <c r="C307" i="4"/>
  <c r="B307" i="4"/>
  <c r="A307" i="4"/>
  <c r="C306" i="4"/>
  <c r="B306" i="4"/>
  <c r="A306" i="4"/>
  <c r="D306" i="4" s="1"/>
  <c r="C305" i="4"/>
  <c r="B305" i="4"/>
  <c r="A305" i="4"/>
  <c r="C304" i="4"/>
  <c r="B304" i="4"/>
  <c r="A304" i="4"/>
  <c r="C303" i="4"/>
  <c r="B303" i="4"/>
  <c r="A303" i="4"/>
  <c r="C302" i="4"/>
  <c r="B302" i="4"/>
  <c r="A302" i="4"/>
  <c r="D302" i="4" s="1"/>
  <c r="C301" i="4"/>
  <c r="B301" i="4"/>
  <c r="A301" i="4"/>
  <c r="C300" i="4"/>
  <c r="B300" i="4"/>
  <c r="A300" i="4"/>
  <c r="C299" i="4"/>
  <c r="B299" i="4"/>
  <c r="A299" i="4"/>
  <c r="C298" i="4"/>
  <c r="B298" i="4"/>
  <c r="A298" i="4"/>
  <c r="D298" i="4" s="1"/>
  <c r="C297" i="4"/>
  <c r="B297" i="4"/>
  <c r="A297" i="4"/>
  <c r="C296" i="4"/>
  <c r="B296" i="4"/>
  <c r="A296" i="4"/>
  <c r="C295" i="4"/>
  <c r="B295" i="4"/>
  <c r="A295" i="4"/>
  <c r="C294" i="4"/>
  <c r="B294" i="4"/>
  <c r="A294" i="4"/>
  <c r="D294" i="4" s="1"/>
  <c r="C293" i="4"/>
  <c r="B293" i="4"/>
  <c r="A293" i="4"/>
  <c r="C292" i="4"/>
  <c r="B292" i="4"/>
  <c r="A292" i="4"/>
  <c r="C291" i="4"/>
  <c r="B291" i="4"/>
  <c r="A291" i="4"/>
  <c r="C290" i="4"/>
  <c r="B290" i="4"/>
  <c r="A290" i="4"/>
  <c r="D290" i="4" s="1"/>
  <c r="C289" i="4"/>
  <c r="B289" i="4"/>
  <c r="A289" i="4"/>
  <c r="C288" i="4"/>
  <c r="B288" i="4"/>
  <c r="A288" i="4"/>
  <c r="C287" i="4"/>
  <c r="B287" i="4"/>
  <c r="A287" i="4"/>
  <c r="C286" i="4"/>
  <c r="B286" i="4"/>
  <c r="A286" i="4"/>
  <c r="D286" i="4" s="1"/>
  <c r="C285" i="4"/>
  <c r="B285" i="4"/>
  <c r="A285" i="4"/>
  <c r="D285" i="4" s="1"/>
  <c r="C284" i="4"/>
  <c r="B284" i="4"/>
  <c r="A284" i="4"/>
  <c r="C283" i="4"/>
  <c r="B283" i="4"/>
  <c r="A283" i="4"/>
  <c r="C282" i="4"/>
  <c r="B282" i="4"/>
  <c r="A282" i="4"/>
  <c r="D282" i="4" s="1"/>
  <c r="C281" i="4"/>
  <c r="B281" i="4"/>
  <c r="A281" i="4"/>
  <c r="D281" i="4" s="1"/>
  <c r="C280" i="4"/>
  <c r="B280" i="4"/>
  <c r="A280" i="4"/>
  <c r="C279" i="4"/>
  <c r="B279" i="4"/>
  <c r="A279" i="4"/>
  <c r="C278" i="4"/>
  <c r="B278" i="4"/>
  <c r="A278" i="4"/>
  <c r="D278" i="4" s="1"/>
  <c r="C277" i="4"/>
  <c r="B277" i="4"/>
  <c r="A277" i="4"/>
  <c r="D277" i="4" s="1"/>
  <c r="C276" i="4"/>
  <c r="B276" i="4"/>
  <c r="A276" i="4"/>
  <c r="C275" i="4"/>
  <c r="B275" i="4"/>
  <c r="A275" i="4"/>
  <c r="C274" i="4"/>
  <c r="B274" i="4"/>
  <c r="A274" i="4"/>
  <c r="D274" i="4" s="1"/>
  <c r="C273" i="4"/>
  <c r="B273" i="4"/>
  <c r="A273" i="4"/>
  <c r="D273" i="4" s="1"/>
  <c r="C272" i="4"/>
  <c r="B272" i="4"/>
  <c r="A272" i="4"/>
  <c r="C271" i="4"/>
  <c r="B271" i="4"/>
  <c r="A271" i="4"/>
  <c r="C270" i="4"/>
  <c r="B270" i="4"/>
  <c r="A270" i="4"/>
  <c r="D270" i="4" s="1"/>
  <c r="C269" i="4"/>
  <c r="B269" i="4"/>
  <c r="A269" i="4"/>
  <c r="D269" i="4" s="1"/>
  <c r="C268" i="4"/>
  <c r="B268" i="4"/>
  <c r="A268" i="4"/>
  <c r="C267" i="4"/>
  <c r="B267" i="4"/>
  <c r="A267" i="4"/>
  <c r="C266" i="4"/>
  <c r="B266" i="4"/>
  <c r="A266" i="4"/>
  <c r="D266" i="4" s="1"/>
  <c r="C265" i="4"/>
  <c r="B265" i="4"/>
  <c r="A265" i="4"/>
  <c r="D265" i="4" s="1"/>
  <c r="C264" i="4"/>
  <c r="B264" i="4"/>
  <c r="A264" i="4"/>
  <c r="C263" i="4"/>
  <c r="B263" i="4"/>
  <c r="A263" i="4"/>
  <c r="C262" i="4"/>
  <c r="B262" i="4"/>
  <c r="A262" i="4"/>
  <c r="D262" i="4" s="1"/>
  <c r="C261" i="4"/>
  <c r="B261" i="4"/>
  <c r="A261" i="4"/>
  <c r="D261" i="4" s="1"/>
  <c r="C260" i="4"/>
  <c r="B260" i="4"/>
  <c r="A260" i="4"/>
  <c r="C259" i="4"/>
  <c r="B259" i="4"/>
  <c r="A259" i="4"/>
  <c r="C258" i="4"/>
  <c r="B258" i="4"/>
  <c r="A258" i="4"/>
  <c r="D258" i="4" s="1"/>
  <c r="C257" i="4"/>
  <c r="B257" i="4"/>
  <c r="A257" i="4"/>
  <c r="D257" i="4" s="1"/>
  <c r="C256" i="4"/>
  <c r="B256" i="4"/>
  <c r="A256" i="4"/>
  <c r="C255" i="4"/>
  <c r="B255" i="4"/>
  <c r="A255" i="4"/>
  <c r="C254" i="4"/>
  <c r="B254" i="4"/>
  <c r="A254" i="4"/>
  <c r="D254" i="4" s="1"/>
  <c r="C253" i="4"/>
  <c r="D253" i="4" s="1"/>
  <c r="B253" i="4"/>
  <c r="A253" i="4"/>
  <c r="C252" i="4"/>
  <c r="D252" i="4" s="1"/>
  <c r="B252" i="4"/>
  <c r="A252" i="4"/>
  <c r="C251" i="4"/>
  <c r="D251" i="4" s="1"/>
  <c r="B251" i="4"/>
  <c r="A251" i="4"/>
  <c r="C250" i="4"/>
  <c r="D250" i="4" s="1"/>
  <c r="B250" i="4"/>
  <c r="A250" i="4"/>
  <c r="C249" i="4"/>
  <c r="D249" i="4" s="1"/>
  <c r="B249" i="4"/>
  <c r="A249" i="4"/>
  <c r="C248" i="4"/>
  <c r="D248" i="4" s="1"/>
  <c r="B248" i="4"/>
  <c r="A248" i="4"/>
  <c r="C247" i="4"/>
  <c r="D247" i="4" s="1"/>
  <c r="B247" i="4"/>
  <c r="A247" i="4"/>
  <c r="C246" i="4"/>
  <c r="D246" i="4" s="1"/>
  <c r="B246" i="4"/>
  <c r="A246" i="4"/>
  <c r="C245" i="4"/>
  <c r="D245" i="4" s="1"/>
  <c r="B245" i="4"/>
  <c r="A245" i="4"/>
  <c r="C244" i="4"/>
  <c r="D244" i="4" s="1"/>
  <c r="B244" i="4"/>
  <c r="A244" i="4"/>
  <c r="C243" i="4"/>
  <c r="D243" i="4" s="1"/>
  <c r="B243" i="4"/>
  <c r="A243" i="4"/>
  <c r="C242" i="4"/>
  <c r="D242" i="4" s="1"/>
  <c r="B242" i="4"/>
  <c r="A242" i="4"/>
  <c r="C241" i="4"/>
  <c r="D241" i="4" s="1"/>
  <c r="B241" i="4"/>
  <c r="A241" i="4"/>
  <c r="C240" i="4"/>
  <c r="D240" i="4" s="1"/>
  <c r="B240" i="4"/>
  <c r="A240" i="4"/>
  <c r="C239" i="4"/>
  <c r="D239" i="4" s="1"/>
  <c r="B239" i="4"/>
  <c r="A239" i="4"/>
  <c r="C238" i="4"/>
  <c r="D238" i="4" s="1"/>
  <c r="B238" i="4"/>
  <c r="A238" i="4"/>
  <c r="C237" i="4"/>
  <c r="D237" i="4" s="1"/>
  <c r="B237" i="4"/>
  <c r="A237" i="4"/>
  <c r="C236" i="4"/>
  <c r="D236" i="4" s="1"/>
  <c r="B236" i="4"/>
  <c r="A236" i="4"/>
  <c r="C235" i="4"/>
  <c r="D235" i="4" s="1"/>
  <c r="B235" i="4"/>
  <c r="A235" i="4"/>
  <c r="C234" i="4"/>
  <c r="D234" i="4" s="1"/>
  <c r="B234" i="4"/>
  <c r="A234" i="4"/>
  <c r="C233" i="4"/>
  <c r="D233" i="4" s="1"/>
  <c r="B233" i="4"/>
  <c r="A233" i="4"/>
  <c r="C232" i="4"/>
  <c r="D232" i="4" s="1"/>
  <c r="B232" i="4"/>
  <c r="A232" i="4"/>
  <c r="C231" i="4"/>
  <c r="D231" i="4" s="1"/>
  <c r="B231" i="4"/>
  <c r="A231" i="4"/>
  <c r="C230" i="4"/>
  <c r="B230" i="4"/>
  <c r="D230" i="4" s="1"/>
  <c r="A230" i="4"/>
  <c r="C229" i="4"/>
  <c r="B229" i="4"/>
  <c r="D229" i="4" s="1"/>
  <c r="A229" i="4"/>
  <c r="C228" i="4"/>
  <c r="B228" i="4"/>
  <c r="D228" i="4" s="1"/>
  <c r="A228" i="4"/>
  <c r="C227" i="4"/>
  <c r="B227" i="4"/>
  <c r="D227" i="4" s="1"/>
  <c r="A227" i="4"/>
  <c r="C226" i="4"/>
  <c r="B226" i="4"/>
  <c r="D226" i="4" s="1"/>
  <c r="A226" i="4"/>
  <c r="C225" i="4"/>
  <c r="B225" i="4"/>
  <c r="D225" i="4" s="1"/>
  <c r="A225" i="4"/>
  <c r="C224" i="4"/>
  <c r="B224" i="4"/>
  <c r="A224" i="4"/>
  <c r="D224" i="4" s="1"/>
  <c r="C223" i="4"/>
  <c r="B223" i="4"/>
  <c r="A223" i="4"/>
  <c r="D223" i="4" s="1"/>
  <c r="C222" i="4"/>
  <c r="B222" i="4"/>
  <c r="A222" i="4"/>
  <c r="D222" i="4" s="1"/>
  <c r="C221" i="4"/>
  <c r="B221" i="4"/>
  <c r="A221" i="4"/>
  <c r="D221" i="4" s="1"/>
  <c r="C220" i="4"/>
  <c r="B220" i="4"/>
  <c r="A220" i="4"/>
  <c r="D220" i="4" s="1"/>
  <c r="C219" i="4"/>
  <c r="B219" i="4"/>
  <c r="A219" i="4"/>
  <c r="D219" i="4" s="1"/>
  <c r="C218" i="4"/>
  <c r="B218" i="4"/>
  <c r="A218" i="4"/>
  <c r="D218" i="4" s="1"/>
  <c r="C217" i="4"/>
  <c r="B217" i="4"/>
  <c r="A217" i="4"/>
  <c r="D217" i="4" s="1"/>
  <c r="C216" i="4"/>
  <c r="B216" i="4"/>
  <c r="A216" i="4"/>
  <c r="D216" i="4" s="1"/>
  <c r="C215" i="4"/>
  <c r="B215" i="4"/>
  <c r="A215" i="4"/>
  <c r="D215" i="4" s="1"/>
  <c r="C214" i="4"/>
  <c r="B214" i="4"/>
  <c r="A214" i="4"/>
  <c r="D214" i="4" s="1"/>
  <c r="C213" i="4"/>
  <c r="B213" i="4"/>
  <c r="A213" i="4"/>
  <c r="D213" i="4" s="1"/>
  <c r="C212" i="4"/>
  <c r="B212" i="4"/>
  <c r="A212" i="4"/>
  <c r="D212" i="4" s="1"/>
  <c r="C211" i="4"/>
  <c r="B211" i="4"/>
  <c r="A211" i="4"/>
  <c r="D211" i="4" s="1"/>
  <c r="C210" i="4"/>
  <c r="B210" i="4"/>
  <c r="A210" i="4"/>
  <c r="D210" i="4" s="1"/>
  <c r="C209" i="4"/>
  <c r="B209" i="4"/>
  <c r="A209" i="4"/>
  <c r="D209" i="4" s="1"/>
  <c r="C208" i="4"/>
  <c r="B208" i="4"/>
  <c r="A208" i="4"/>
  <c r="D208" i="4" s="1"/>
  <c r="C207" i="4"/>
  <c r="B207" i="4"/>
  <c r="A207" i="4"/>
  <c r="D207" i="4" s="1"/>
  <c r="C206" i="4"/>
  <c r="B206" i="4"/>
  <c r="A206" i="4"/>
  <c r="D206" i="4" s="1"/>
  <c r="C205" i="4"/>
  <c r="B205" i="4"/>
  <c r="A205" i="4"/>
  <c r="D205" i="4" s="1"/>
  <c r="C204" i="4"/>
  <c r="B204" i="4"/>
  <c r="A204" i="4"/>
  <c r="D204" i="4" s="1"/>
  <c r="C203" i="4"/>
  <c r="B203" i="4"/>
  <c r="A203" i="4"/>
  <c r="D203" i="4" s="1"/>
  <c r="C202" i="4"/>
  <c r="B202" i="4"/>
  <c r="A202" i="4"/>
  <c r="D202" i="4" s="1"/>
  <c r="C201" i="4"/>
  <c r="B201" i="4"/>
  <c r="A201" i="4"/>
  <c r="D201" i="4" s="1"/>
  <c r="C200" i="4"/>
  <c r="B200" i="4"/>
  <c r="A200" i="4"/>
  <c r="D200" i="4" s="1"/>
  <c r="C199" i="4"/>
  <c r="B199" i="4"/>
  <c r="A199" i="4"/>
  <c r="D199" i="4" s="1"/>
  <c r="C198" i="4"/>
  <c r="B198" i="4"/>
  <c r="A198" i="4"/>
  <c r="D198" i="4" s="1"/>
  <c r="C197" i="4"/>
  <c r="B197" i="4"/>
  <c r="A197" i="4"/>
  <c r="D197" i="4" s="1"/>
  <c r="C196" i="4"/>
  <c r="B196" i="4"/>
  <c r="A196" i="4"/>
  <c r="D196" i="4" s="1"/>
  <c r="C195" i="4"/>
  <c r="B195" i="4"/>
  <c r="A195" i="4"/>
  <c r="D195" i="4" s="1"/>
  <c r="C194" i="4"/>
  <c r="B194" i="4"/>
  <c r="A194" i="4"/>
  <c r="D194" i="4" s="1"/>
  <c r="C193" i="4"/>
  <c r="B193" i="4"/>
  <c r="A193" i="4"/>
  <c r="D193" i="4" s="1"/>
  <c r="C192" i="4"/>
  <c r="B192" i="4"/>
  <c r="A192" i="4"/>
  <c r="D192" i="4" s="1"/>
  <c r="C191" i="4"/>
  <c r="B191" i="4"/>
  <c r="A191" i="4"/>
  <c r="D191" i="4" s="1"/>
  <c r="C190" i="4"/>
  <c r="B190" i="4"/>
  <c r="A190" i="4"/>
  <c r="D190" i="4" s="1"/>
  <c r="C189" i="4"/>
  <c r="B189" i="4"/>
  <c r="A189" i="4"/>
  <c r="D189" i="4" s="1"/>
  <c r="C188" i="4"/>
  <c r="B188" i="4"/>
  <c r="A188" i="4"/>
  <c r="D188" i="4" s="1"/>
  <c r="C187" i="4"/>
  <c r="B187" i="4"/>
  <c r="A187" i="4"/>
  <c r="D187" i="4" s="1"/>
  <c r="C186" i="4"/>
  <c r="B186" i="4"/>
  <c r="A186" i="4"/>
  <c r="D186" i="4" s="1"/>
  <c r="C185" i="4"/>
  <c r="B185" i="4"/>
  <c r="A185" i="4"/>
  <c r="D185" i="4" s="1"/>
  <c r="C184" i="4"/>
  <c r="B184" i="4"/>
  <c r="A184" i="4"/>
  <c r="D184" i="4" s="1"/>
  <c r="C183" i="4"/>
  <c r="B183" i="4"/>
  <c r="A183" i="4"/>
  <c r="D183" i="4" s="1"/>
  <c r="C182" i="4"/>
  <c r="B182" i="4"/>
  <c r="A182" i="4"/>
  <c r="D182" i="4" s="1"/>
  <c r="C181" i="4"/>
  <c r="B181" i="4"/>
  <c r="A181" i="4"/>
  <c r="D181" i="4" s="1"/>
  <c r="C180" i="4"/>
  <c r="B180" i="4"/>
  <c r="A180" i="4"/>
  <c r="D180" i="4" s="1"/>
  <c r="C179" i="4"/>
  <c r="B179" i="4"/>
  <c r="A179" i="4"/>
  <c r="D179" i="4" s="1"/>
  <c r="C178" i="4"/>
  <c r="B178" i="4"/>
  <c r="A178" i="4"/>
  <c r="D178" i="4" s="1"/>
  <c r="C177" i="4"/>
  <c r="B177" i="4"/>
  <c r="A177" i="4"/>
  <c r="D177" i="4" s="1"/>
  <c r="C176" i="4"/>
  <c r="B176" i="4"/>
  <c r="A176" i="4"/>
  <c r="D176" i="4" s="1"/>
  <c r="C175" i="4"/>
  <c r="B175" i="4"/>
  <c r="A175" i="4"/>
  <c r="D175" i="4" s="1"/>
  <c r="C174" i="4"/>
  <c r="B174" i="4"/>
  <c r="A174" i="4"/>
  <c r="D174" i="4" s="1"/>
  <c r="C173" i="4"/>
  <c r="B173" i="4"/>
  <c r="A173" i="4"/>
  <c r="D173" i="4" s="1"/>
  <c r="C172" i="4"/>
  <c r="B172" i="4"/>
  <c r="A172" i="4"/>
  <c r="D172" i="4" s="1"/>
  <c r="C171" i="4"/>
  <c r="B171" i="4"/>
  <c r="A171" i="4"/>
  <c r="D171" i="4" s="1"/>
  <c r="C170" i="4"/>
  <c r="B170" i="4"/>
  <c r="A170" i="4"/>
  <c r="D170" i="4" s="1"/>
  <c r="C169" i="4"/>
  <c r="B169" i="4"/>
  <c r="A169" i="4"/>
  <c r="D169" i="4" s="1"/>
  <c r="C168" i="4"/>
  <c r="B168" i="4"/>
  <c r="A168" i="4"/>
  <c r="D168" i="4" s="1"/>
  <c r="C167" i="4"/>
  <c r="B167" i="4"/>
  <c r="A167" i="4"/>
  <c r="D167" i="4" s="1"/>
  <c r="C166" i="4"/>
  <c r="B166" i="4"/>
  <c r="A166" i="4"/>
  <c r="D166" i="4" s="1"/>
  <c r="C165" i="4"/>
  <c r="B165" i="4"/>
  <c r="A165" i="4"/>
  <c r="D165" i="4" s="1"/>
  <c r="C164" i="4"/>
  <c r="B164" i="4"/>
  <c r="A164" i="4"/>
  <c r="D164" i="4" s="1"/>
  <c r="C163" i="4"/>
  <c r="B163" i="4"/>
  <c r="A163" i="4"/>
  <c r="D163" i="4" s="1"/>
  <c r="C162" i="4"/>
  <c r="B162" i="4"/>
  <c r="A162" i="4"/>
  <c r="D162" i="4" s="1"/>
  <c r="C161" i="4"/>
  <c r="B161" i="4"/>
  <c r="A161" i="4"/>
  <c r="D161" i="4" s="1"/>
  <c r="C160" i="4"/>
  <c r="B160" i="4"/>
  <c r="A160" i="4"/>
  <c r="D160" i="4" s="1"/>
  <c r="C159" i="4"/>
  <c r="B159" i="4"/>
  <c r="A159" i="4"/>
  <c r="D159" i="4" s="1"/>
  <c r="C158" i="4"/>
  <c r="B158" i="4"/>
  <c r="A158" i="4"/>
  <c r="D158" i="4" s="1"/>
  <c r="C157" i="4"/>
  <c r="B157" i="4"/>
  <c r="A157" i="4"/>
  <c r="D157" i="4" s="1"/>
  <c r="C156" i="4"/>
  <c r="B156" i="4"/>
  <c r="A156" i="4"/>
  <c r="D156" i="4" s="1"/>
  <c r="C155" i="4"/>
  <c r="B155" i="4"/>
  <c r="A155" i="4"/>
  <c r="D155" i="4" s="1"/>
  <c r="C154" i="4"/>
  <c r="B154" i="4"/>
  <c r="A154" i="4"/>
  <c r="D154" i="4" s="1"/>
  <c r="C153" i="4"/>
  <c r="B153" i="4"/>
  <c r="A153" i="4"/>
  <c r="D153" i="4" s="1"/>
  <c r="C152" i="4"/>
  <c r="B152" i="4"/>
  <c r="A152" i="4"/>
  <c r="D152" i="4" s="1"/>
  <c r="C151" i="4"/>
  <c r="B151" i="4"/>
  <c r="A151" i="4"/>
  <c r="D151" i="4" s="1"/>
  <c r="C150" i="4"/>
  <c r="B150" i="4"/>
  <c r="A150" i="4"/>
  <c r="D150" i="4" s="1"/>
  <c r="C149" i="4"/>
  <c r="B149" i="4"/>
  <c r="A149" i="4"/>
  <c r="D149" i="4" s="1"/>
  <c r="C148" i="4"/>
  <c r="B148" i="4"/>
  <c r="A148" i="4"/>
  <c r="D148" i="4" s="1"/>
  <c r="C147" i="4"/>
  <c r="B147" i="4"/>
  <c r="A147" i="4"/>
  <c r="D147" i="4" s="1"/>
  <c r="C146" i="4"/>
  <c r="B146" i="4"/>
  <c r="A146" i="4"/>
  <c r="D146" i="4" s="1"/>
  <c r="C145" i="4"/>
  <c r="B145" i="4"/>
  <c r="A145" i="4"/>
  <c r="D145" i="4" s="1"/>
  <c r="C144" i="4"/>
  <c r="B144" i="4"/>
  <c r="A144" i="4"/>
  <c r="D144" i="4" s="1"/>
  <c r="C143" i="4"/>
  <c r="B143" i="4"/>
  <c r="A143" i="4"/>
  <c r="D143" i="4" s="1"/>
  <c r="C142" i="4"/>
  <c r="B142" i="4"/>
  <c r="A142" i="4"/>
  <c r="D142" i="4" s="1"/>
  <c r="C141" i="4"/>
  <c r="B141" i="4"/>
  <c r="A141" i="4"/>
  <c r="D141" i="4" s="1"/>
  <c r="C140" i="4"/>
  <c r="B140" i="4"/>
  <c r="A140" i="4"/>
  <c r="D140" i="4" s="1"/>
  <c r="C139" i="4"/>
  <c r="B139" i="4"/>
  <c r="A139" i="4"/>
  <c r="D139" i="4" s="1"/>
  <c r="C138" i="4"/>
  <c r="B138" i="4"/>
  <c r="A138" i="4"/>
  <c r="D138" i="4" s="1"/>
  <c r="C137" i="4"/>
  <c r="B137" i="4"/>
  <c r="A137" i="4"/>
  <c r="D137" i="4" s="1"/>
  <c r="C136" i="4"/>
  <c r="B136" i="4"/>
  <c r="A136" i="4"/>
  <c r="D136" i="4" s="1"/>
  <c r="C135" i="4"/>
  <c r="B135" i="4"/>
  <c r="A135" i="4"/>
  <c r="D135" i="4" s="1"/>
  <c r="C134" i="4"/>
  <c r="B134" i="4"/>
  <c r="A134" i="4"/>
  <c r="D134" i="4" s="1"/>
  <c r="C133" i="4"/>
  <c r="B133" i="4"/>
  <c r="A133" i="4"/>
  <c r="D133" i="4" s="1"/>
  <c r="C132" i="4"/>
  <c r="B132" i="4"/>
  <c r="A132" i="4"/>
  <c r="D132" i="4" s="1"/>
  <c r="C131" i="4"/>
  <c r="B131" i="4"/>
  <c r="A131" i="4"/>
  <c r="D131" i="4" s="1"/>
  <c r="C130" i="4"/>
  <c r="B130" i="4"/>
  <c r="A130" i="4"/>
  <c r="D130" i="4" s="1"/>
  <c r="C129" i="4"/>
  <c r="B129" i="4"/>
  <c r="A129" i="4"/>
  <c r="D129" i="4" s="1"/>
  <c r="C128" i="4"/>
  <c r="B128" i="4"/>
  <c r="A128" i="4"/>
  <c r="D128" i="4" s="1"/>
  <c r="C127" i="4"/>
  <c r="B127" i="4"/>
  <c r="A127" i="4"/>
  <c r="D127" i="4" s="1"/>
  <c r="C126" i="4"/>
  <c r="B126" i="4"/>
  <c r="A126" i="4"/>
  <c r="D126" i="4" s="1"/>
  <c r="C125" i="4"/>
  <c r="B125" i="4"/>
  <c r="A125" i="4"/>
  <c r="D125" i="4" s="1"/>
  <c r="C124" i="4"/>
  <c r="B124" i="4"/>
  <c r="A124" i="4"/>
  <c r="D124" i="4" s="1"/>
  <c r="C123" i="4"/>
  <c r="B123" i="4"/>
  <c r="A123" i="4"/>
  <c r="D123" i="4" s="1"/>
  <c r="C122" i="4"/>
  <c r="B122" i="4"/>
  <c r="A122" i="4"/>
  <c r="D122" i="4" s="1"/>
  <c r="C121" i="4"/>
  <c r="B121" i="4"/>
  <c r="A121" i="4"/>
  <c r="D121" i="4" s="1"/>
  <c r="C120" i="4"/>
  <c r="B120" i="4"/>
  <c r="A120" i="4"/>
  <c r="D120" i="4" s="1"/>
  <c r="C119" i="4"/>
  <c r="B119" i="4"/>
  <c r="A119" i="4"/>
  <c r="D119" i="4" s="1"/>
  <c r="C118" i="4"/>
  <c r="B118" i="4"/>
  <c r="A118" i="4"/>
  <c r="D118" i="4" s="1"/>
  <c r="C117" i="4"/>
  <c r="B117" i="4"/>
  <c r="A117" i="4"/>
  <c r="D117" i="4" s="1"/>
  <c r="C116" i="4"/>
  <c r="B116" i="4"/>
  <c r="A116" i="4"/>
  <c r="D116" i="4" s="1"/>
  <c r="C115" i="4"/>
  <c r="B115" i="4"/>
  <c r="A115" i="4"/>
  <c r="D115" i="4" s="1"/>
  <c r="C114" i="4"/>
  <c r="B114" i="4"/>
  <c r="A114" i="4"/>
  <c r="D114" i="4" s="1"/>
  <c r="C113" i="4"/>
  <c r="B113" i="4"/>
  <c r="A113" i="4"/>
  <c r="D113" i="4" s="1"/>
  <c r="C112" i="4"/>
  <c r="B112" i="4"/>
  <c r="A112" i="4"/>
  <c r="D112" i="4" s="1"/>
  <c r="C111" i="4"/>
  <c r="B111" i="4"/>
  <c r="A111" i="4"/>
  <c r="D111" i="4" s="1"/>
  <c r="C110" i="4"/>
  <c r="B110" i="4"/>
  <c r="A110" i="4"/>
  <c r="D110" i="4" s="1"/>
  <c r="C109" i="4"/>
  <c r="B109" i="4"/>
  <c r="A109" i="4"/>
  <c r="D109" i="4" s="1"/>
  <c r="C108" i="4"/>
  <c r="B108" i="4"/>
  <c r="A108" i="4"/>
  <c r="D108" i="4" s="1"/>
  <c r="C107" i="4"/>
  <c r="B107" i="4"/>
  <c r="A107" i="4"/>
  <c r="D107" i="4" s="1"/>
  <c r="C106" i="4"/>
  <c r="B106" i="4"/>
  <c r="A106" i="4"/>
  <c r="D106" i="4" s="1"/>
  <c r="C105" i="4"/>
  <c r="B105" i="4"/>
  <c r="A105" i="4"/>
  <c r="D105" i="4" s="1"/>
  <c r="C104" i="4"/>
  <c r="B104" i="4"/>
  <c r="A104" i="4"/>
  <c r="D104" i="4" s="1"/>
  <c r="C103" i="4"/>
  <c r="B103" i="4"/>
  <c r="A103" i="4"/>
  <c r="D103" i="4" s="1"/>
  <c r="C102" i="4"/>
  <c r="B102" i="4"/>
  <c r="A102" i="4"/>
  <c r="D102" i="4" s="1"/>
  <c r="C101" i="4"/>
  <c r="B101" i="4"/>
  <c r="A101" i="4"/>
  <c r="D101" i="4" s="1"/>
  <c r="C100" i="4"/>
  <c r="B100" i="4"/>
  <c r="A100" i="4"/>
  <c r="D100" i="4" s="1"/>
  <c r="C99" i="4"/>
  <c r="B99" i="4"/>
  <c r="A99" i="4"/>
  <c r="D99" i="4" s="1"/>
  <c r="C98" i="4"/>
  <c r="B98" i="4"/>
  <c r="A98" i="4"/>
  <c r="D98" i="4" s="1"/>
  <c r="C97" i="4"/>
  <c r="B97" i="4"/>
  <c r="A97" i="4"/>
  <c r="D97" i="4" s="1"/>
  <c r="C96" i="4"/>
  <c r="B96" i="4"/>
  <c r="A96" i="4"/>
  <c r="D96" i="4" s="1"/>
  <c r="C95" i="4"/>
  <c r="B95" i="4"/>
  <c r="A95" i="4"/>
  <c r="D95" i="4" s="1"/>
  <c r="C94" i="4"/>
  <c r="B94" i="4"/>
  <c r="A94" i="4"/>
  <c r="D94" i="4" s="1"/>
  <c r="C93" i="4"/>
  <c r="B93" i="4"/>
  <c r="A93" i="4"/>
  <c r="D93" i="4" s="1"/>
  <c r="C92" i="4"/>
  <c r="B92" i="4"/>
  <c r="A92" i="4"/>
  <c r="D92" i="4" s="1"/>
  <c r="C91" i="4"/>
  <c r="B91" i="4"/>
  <c r="A91" i="4"/>
  <c r="D91" i="4" s="1"/>
  <c r="C90" i="4"/>
  <c r="B90" i="4"/>
  <c r="A90" i="4"/>
  <c r="D90" i="4" s="1"/>
  <c r="C89" i="4"/>
  <c r="B89" i="4"/>
  <c r="A89" i="4"/>
  <c r="D89" i="4" s="1"/>
  <c r="C88" i="4"/>
  <c r="B88" i="4"/>
  <c r="A88" i="4"/>
  <c r="D88" i="4" s="1"/>
  <c r="C87" i="4"/>
  <c r="B87" i="4"/>
  <c r="A87" i="4"/>
  <c r="D87" i="4" s="1"/>
  <c r="C86" i="4"/>
  <c r="B86" i="4"/>
  <c r="A86" i="4"/>
  <c r="D86" i="4" s="1"/>
  <c r="C85" i="4"/>
  <c r="B85" i="4"/>
  <c r="A85" i="4"/>
  <c r="D85" i="4" s="1"/>
  <c r="C84" i="4"/>
  <c r="B84" i="4"/>
  <c r="A84" i="4"/>
  <c r="D84" i="4" s="1"/>
  <c r="C83" i="4"/>
  <c r="B83" i="4"/>
  <c r="A83" i="4"/>
  <c r="D83" i="4" s="1"/>
  <c r="C82" i="4"/>
  <c r="B82" i="4"/>
  <c r="A82" i="4"/>
  <c r="D82" i="4" s="1"/>
  <c r="C81" i="4"/>
  <c r="B81" i="4"/>
  <c r="A81" i="4"/>
  <c r="D81" i="4" s="1"/>
  <c r="C80" i="4"/>
  <c r="B80" i="4"/>
  <c r="A80" i="4"/>
  <c r="D80" i="4" s="1"/>
  <c r="C79" i="4"/>
  <c r="B79" i="4"/>
  <c r="A79" i="4"/>
  <c r="D79" i="4" s="1"/>
  <c r="C78" i="4"/>
  <c r="B78" i="4"/>
  <c r="A78" i="4"/>
  <c r="D78" i="4" s="1"/>
  <c r="C77" i="4"/>
  <c r="B77" i="4"/>
  <c r="A77" i="4"/>
  <c r="D77" i="4" s="1"/>
  <c r="C76" i="4"/>
  <c r="B76" i="4"/>
  <c r="A76" i="4"/>
  <c r="D76" i="4" s="1"/>
  <c r="C75" i="4"/>
  <c r="B75" i="4"/>
  <c r="A75" i="4"/>
  <c r="D75" i="4" s="1"/>
  <c r="C74" i="4"/>
  <c r="B74" i="4"/>
  <c r="A74" i="4"/>
  <c r="D74" i="4" s="1"/>
  <c r="C73" i="4"/>
  <c r="B73" i="4"/>
  <c r="A73" i="4"/>
  <c r="D73" i="4" s="1"/>
  <c r="C72" i="4"/>
  <c r="B72" i="4"/>
  <c r="A72" i="4"/>
  <c r="D72" i="4" s="1"/>
  <c r="C71" i="4"/>
  <c r="B71" i="4"/>
  <c r="A71" i="4"/>
  <c r="D71" i="4" s="1"/>
  <c r="C70" i="4"/>
  <c r="B70" i="4"/>
  <c r="A70" i="4"/>
  <c r="D70" i="4" s="1"/>
  <c r="C69" i="4"/>
  <c r="B69" i="4"/>
  <c r="A69" i="4"/>
  <c r="D69" i="4" s="1"/>
  <c r="C68" i="4"/>
  <c r="B68" i="4"/>
  <c r="A68" i="4"/>
  <c r="D68" i="4" s="1"/>
  <c r="C67" i="4"/>
  <c r="B67" i="4"/>
  <c r="A67" i="4"/>
  <c r="D67" i="4" s="1"/>
  <c r="C66" i="4"/>
  <c r="B66" i="4"/>
  <c r="A66" i="4"/>
  <c r="D66" i="4" s="1"/>
  <c r="C65" i="4"/>
  <c r="B65" i="4"/>
  <c r="A65" i="4"/>
  <c r="D65" i="4" s="1"/>
  <c r="C64" i="4"/>
  <c r="B64" i="4"/>
  <c r="A64" i="4"/>
  <c r="D64" i="4" s="1"/>
  <c r="C63" i="4"/>
  <c r="B63" i="4"/>
  <c r="A63" i="4"/>
  <c r="D63" i="4" s="1"/>
  <c r="C62" i="4"/>
  <c r="B62" i="4"/>
  <c r="A62" i="4"/>
  <c r="D62" i="4" s="1"/>
  <c r="C61" i="4"/>
  <c r="B61" i="4"/>
  <c r="A61" i="4"/>
  <c r="D61" i="4" s="1"/>
  <c r="C60" i="4"/>
  <c r="B60" i="4"/>
  <c r="A60" i="4"/>
  <c r="D60" i="4" s="1"/>
  <c r="C59" i="4"/>
  <c r="B59" i="4"/>
  <c r="A59" i="4"/>
  <c r="D59" i="4" s="1"/>
  <c r="C58" i="4"/>
  <c r="B58" i="4"/>
  <c r="A58" i="4"/>
  <c r="D58" i="4" s="1"/>
  <c r="C57" i="4"/>
  <c r="B57" i="4"/>
  <c r="A57" i="4"/>
  <c r="D57" i="4" s="1"/>
  <c r="C56" i="4"/>
  <c r="B56" i="4"/>
  <c r="A56" i="4"/>
  <c r="D56" i="4" s="1"/>
  <c r="C55" i="4"/>
  <c r="B55" i="4"/>
  <c r="A55" i="4"/>
  <c r="D55" i="4" s="1"/>
  <c r="C54" i="4"/>
  <c r="B54" i="4"/>
  <c r="A54" i="4"/>
  <c r="D54" i="4" s="1"/>
  <c r="C53" i="4"/>
  <c r="B53" i="4"/>
  <c r="A53" i="4"/>
  <c r="D53" i="4" s="1"/>
  <c r="C52" i="4"/>
  <c r="B52" i="4"/>
  <c r="A52" i="4"/>
  <c r="D52" i="4" s="1"/>
  <c r="C51" i="4"/>
  <c r="B51" i="4"/>
  <c r="A51" i="4"/>
  <c r="D51" i="4" s="1"/>
  <c r="C50" i="4"/>
  <c r="B50" i="4"/>
  <c r="A50" i="4"/>
  <c r="D50" i="4" s="1"/>
  <c r="C49" i="4"/>
  <c r="B49" i="4"/>
  <c r="A49" i="4"/>
  <c r="D49" i="4" s="1"/>
  <c r="C48" i="4"/>
  <c r="B48" i="4"/>
  <c r="A48" i="4"/>
  <c r="D48" i="4" s="1"/>
  <c r="C47" i="4"/>
  <c r="B47" i="4"/>
  <c r="A47" i="4"/>
  <c r="D47" i="4" s="1"/>
  <c r="C46" i="4"/>
  <c r="B46" i="4"/>
  <c r="A46" i="4"/>
  <c r="D46" i="4" s="1"/>
  <c r="C45" i="4"/>
  <c r="B45" i="4"/>
  <c r="A45" i="4"/>
  <c r="D45" i="4" s="1"/>
  <c r="C44" i="4"/>
  <c r="B44" i="4"/>
  <c r="A44" i="4"/>
  <c r="D44" i="4" s="1"/>
  <c r="C43" i="4"/>
  <c r="B43" i="4"/>
  <c r="A43" i="4"/>
  <c r="D43" i="4" s="1"/>
  <c r="C42" i="4"/>
  <c r="B42" i="4"/>
  <c r="A42" i="4"/>
  <c r="D42" i="4" s="1"/>
  <c r="C41" i="4"/>
  <c r="B41" i="4"/>
  <c r="A41" i="4"/>
  <c r="D41" i="4" s="1"/>
  <c r="C40" i="4"/>
  <c r="B40" i="4"/>
  <c r="A40" i="4"/>
  <c r="D40" i="4" s="1"/>
  <c r="C39" i="4"/>
  <c r="B39" i="4"/>
  <c r="A39" i="4"/>
  <c r="D39" i="4" s="1"/>
  <c r="C38" i="4"/>
  <c r="B38" i="4"/>
  <c r="A38" i="4"/>
  <c r="D38" i="4" s="1"/>
  <c r="C37" i="4"/>
  <c r="B37" i="4"/>
  <c r="A37" i="4"/>
  <c r="D37" i="4" s="1"/>
  <c r="C36" i="4"/>
  <c r="B36" i="4"/>
  <c r="A36" i="4"/>
  <c r="D36" i="4" s="1"/>
  <c r="C35" i="4"/>
  <c r="B35" i="4"/>
  <c r="A35" i="4"/>
  <c r="D35" i="4" s="1"/>
  <c r="C34" i="4"/>
  <c r="B34" i="4"/>
  <c r="A34" i="4"/>
  <c r="D34" i="4" s="1"/>
  <c r="C33" i="4"/>
  <c r="B33" i="4"/>
  <c r="A33" i="4"/>
  <c r="D33" i="4" s="1"/>
  <c r="C32" i="4"/>
  <c r="B32" i="4"/>
  <c r="A32" i="4"/>
  <c r="D32" i="4" s="1"/>
  <c r="C31" i="4"/>
  <c r="B31" i="4"/>
  <c r="A31" i="4"/>
  <c r="D31" i="4" s="1"/>
  <c r="C30" i="4"/>
  <c r="B30" i="4"/>
  <c r="A30" i="4"/>
  <c r="D30" i="4" s="1"/>
  <c r="C29" i="4"/>
  <c r="B29" i="4"/>
  <c r="A29" i="4"/>
  <c r="D29" i="4" s="1"/>
  <c r="C28" i="4"/>
  <c r="B28" i="4"/>
  <c r="A28" i="4"/>
  <c r="D28" i="4" s="1"/>
  <c r="C27" i="4"/>
  <c r="B27" i="4"/>
  <c r="A27" i="4"/>
  <c r="D27" i="4" s="1"/>
  <c r="C26" i="4"/>
  <c r="B26" i="4"/>
  <c r="A26" i="4"/>
  <c r="D26" i="4" s="1"/>
  <c r="C25" i="4"/>
  <c r="B25" i="4"/>
  <c r="A25" i="4"/>
  <c r="D25" i="4" s="1"/>
  <c r="C24" i="4"/>
  <c r="B24" i="4"/>
  <c r="A24" i="4"/>
  <c r="D24" i="4" s="1"/>
  <c r="C23" i="4"/>
  <c r="B23" i="4"/>
  <c r="A23" i="4"/>
  <c r="D23" i="4" s="1"/>
  <c r="C22" i="4"/>
  <c r="B22" i="4"/>
  <c r="A22" i="4"/>
  <c r="D22" i="4" s="1"/>
  <c r="C21" i="4"/>
  <c r="B21" i="4"/>
  <c r="A21" i="4"/>
  <c r="D21" i="4" s="1"/>
  <c r="C20" i="4"/>
  <c r="B20" i="4"/>
  <c r="A20" i="4"/>
  <c r="D20" i="4" s="1"/>
  <c r="C19" i="4"/>
  <c r="B19" i="4"/>
  <c r="A19" i="4"/>
  <c r="D19" i="4" s="1"/>
  <c r="C18" i="4"/>
  <c r="B18" i="4"/>
  <c r="A18" i="4"/>
  <c r="D18" i="4" s="1"/>
  <c r="C17" i="4"/>
  <c r="B17" i="4"/>
  <c r="A17" i="4"/>
  <c r="D17" i="4" s="1"/>
  <c r="C16" i="4"/>
  <c r="B16" i="4"/>
  <c r="A16" i="4"/>
  <c r="D16" i="4" s="1"/>
  <c r="C15" i="4"/>
  <c r="B15" i="4"/>
  <c r="A15" i="4"/>
  <c r="D15" i="4" s="1"/>
  <c r="C14" i="4"/>
  <c r="B14" i="4"/>
  <c r="A14" i="4"/>
  <c r="D14" i="4" s="1"/>
  <c r="C13" i="4"/>
  <c r="B13" i="4"/>
  <c r="A13" i="4"/>
  <c r="D13" i="4" s="1"/>
  <c r="C12" i="4"/>
  <c r="B12" i="4"/>
  <c r="A12" i="4"/>
  <c r="D12" i="4" s="1"/>
  <c r="C11" i="4"/>
  <c r="B11" i="4"/>
  <c r="A11" i="4"/>
  <c r="D11" i="4" s="1"/>
  <c r="C10" i="4"/>
  <c r="B10" i="4"/>
  <c r="A10" i="4"/>
  <c r="D10" i="4" s="1"/>
  <c r="C9" i="4"/>
  <c r="B9" i="4"/>
  <c r="A9" i="4"/>
  <c r="D9" i="4" s="1"/>
  <c r="C8" i="4"/>
  <c r="B8" i="4"/>
  <c r="A8" i="4"/>
  <c r="D8" i="4" s="1"/>
  <c r="C7" i="4"/>
  <c r="B7" i="4"/>
  <c r="A7" i="4"/>
  <c r="D7" i="4" s="1"/>
  <c r="C6" i="4"/>
  <c r="B6" i="4"/>
  <c r="A6" i="4"/>
  <c r="D6" i="4" s="1"/>
  <c r="C5" i="4"/>
  <c r="B5" i="4"/>
  <c r="A5" i="4"/>
  <c r="D5" i="4" s="1"/>
  <c r="C4" i="4"/>
  <c r="B4" i="4"/>
  <c r="A4" i="4"/>
  <c r="D4" i="4" s="1"/>
  <c r="C3" i="4"/>
  <c r="B3" i="4"/>
  <c r="A3" i="4"/>
  <c r="D3" i="4" s="1"/>
  <c r="C2" i="4"/>
  <c r="B2" i="4"/>
  <c r="A2" i="4"/>
  <c r="D2" i="4" s="1"/>
  <c r="BB589" i="3"/>
  <c r="BA589" i="3"/>
  <c r="BB588" i="3"/>
  <c r="BA588" i="3"/>
  <c r="BB587" i="3"/>
  <c r="BA587" i="3"/>
  <c r="BB586" i="3"/>
  <c r="BA586" i="3"/>
  <c r="BB585" i="3"/>
  <c r="BA585" i="3"/>
  <c r="BB584" i="3"/>
  <c r="BA584" i="3"/>
  <c r="BB583" i="3"/>
  <c r="BA583" i="3"/>
  <c r="BB582" i="3"/>
  <c r="BA582" i="3"/>
  <c r="BB581" i="3"/>
  <c r="BA581" i="3"/>
  <c r="BB580" i="3"/>
  <c r="BA580" i="3"/>
  <c r="BB579" i="3"/>
  <c r="BA579" i="3"/>
  <c r="BB578" i="3"/>
  <c r="BA578" i="3"/>
  <c r="BB577" i="3"/>
  <c r="BA577" i="3"/>
  <c r="BB576" i="3"/>
  <c r="BA576" i="3"/>
  <c r="BB575" i="3"/>
  <c r="BA575" i="3"/>
  <c r="BB574" i="3"/>
  <c r="BA574" i="3"/>
  <c r="BB573" i="3"/>
  <c r="BA573" i="3"/>
  <c r="BB572" i="3"/>
  <c r="BA572" i="3"/>
  <c r="BB571" i="3"/>
  <c r="BA571" i="3"/>
  <c r="BB570" i="3"/>
  <c r="BA570" i="3"/>
  <c r="BB569" i="3"/>
  <c r="BA569" i="3"/>
  <c r="BB568" i="3"/>
  <c r="BA568" i="3"/>
  <c r="BB567" i="3"/>
  <c r="BA567" i="3"/>
  <c r="BB566" i="3"/>
  <c r="BA566" i="3"/>
  <c r="BB565" i="3"/>
  <c r="BA565" i="3"/>
  <c r="BB564" i="3"/>
  <c r="BA564" i="3"/>
  <c r="BB563" i="3"/>
  <c r="BA563" i="3"/>
  <c r="BB562" i="3"/>
  <c r="BA562" i="3"/>
  <c r="BB561" i="3"/>
  <c r="BA561" i="3"/>
  <c r="BB560" i="3"/>
  <c r="BA560" i="3"/>
  <c r="BB559" i="3"/>
  <c r="BA559" i="3"/>
  <c r="BB558" i="3"/>
  <c r="BA558" i="3"/>
  <c r="BB557" i="3"/>
  <c r="BA557" i="3"/>
  <c r="BB556" i="3"/>
  <c r="BA556" i="3"/>
  <c r="BB555" i="3"/>
  <c r="BA555" i="3"/>
  <c r="BB554" i="3"/>
  <c r="BA554" i="3"/>
  <c r="BB553" i="3"/>
  <c r="BA553" i="3"/>
  <c r="BB552" i="3"/>
  <c r="BA552" i="3"/>
  <c r="BB551" i="3"/>
  <c r="BA551" i="3"/>
  <c r="BB550" i="3"/>
  <c r="BA550" i="3"/>
  <c r="BB549" i="3"/>
  <c r="BA549" i="3"/>
  <c r="BB548" i="3"/>
  <c r="BA548" i="3"/>
  <c r="BB547" i="3"/>
  <c r="BA547" i="3"/>
  <c r="BB546" i="3"/>
  <c r="BA546" i="3"/>
  <c r="BB545" i="3"/>
  <c r="BA545" i="3"/>
  <c r="BB544" i="3"/>
  <c r="BA544" i="3"/>
  <c r="BB543" i="3"/>
  <c r="BA543" i="3"/>
  <c r="BB542" i="3"/>
  <c r="BA542" i="3"/>
  <c r="BB541" i="3"/>
  <c r="BA541" i="3"/>
  <c r="BB540" i="3"/>
  <c r="BA540" i="3"/>
  <c r="BB539" i="3"/>
  <c r="BA539" i="3"/>
  <c r="BB538" i="3"/>
  <c r="BA538" i="3"/>
  <c r="BB537" i="3"/>
  <c r="BA537" i="3"/>
  <c r="BB536" i="3"/>
  <c r="BA536" i="3"/>
  <c r="BB535" i="3"/>
  <c r="BA535" i="3"/>
  <c r="BB534" i="3"/>
  <c r="BA534" i="3"/>
  <c r="BB533" i="3"/>
  <c r="BA533" i="3"/>
  <c r="BB532" i="3"/>
  <c r="BA532" i="3"/>
  <c r="BB531" i="3"/>
  <c r="BA531" i="3"/>
  <c r="BB530" i="3"/>
  <c r="BA530" i="3"/>
  <c r="BB529" i="3"/>
  <c r="BA529" i="3"/>
  <c r="BB528" i="3"/>
  <c r="BA528" i="3"/>
  <c r="BB527" i="3"/>
  <c r="BA527" i="3"/>
  <c r="BB526" i="3"/>
  <c r="BA526" i="3"/>
  <c r="BB525" i="3"/>
  <c r="BA525" i="3"/>
  <c r="BB524" i="3"/>
  <c r="BA524" i="3"/>
  <c r="BB523" i="3"/>
  <c r="BA523" i="3"/>
  <c r="BB522" i="3"/>
  <c r="BA522" i="3"/>
  <c r="BB521" i="3"/>
  <c r="BA521" i="3"/>
  <c r="BB520" i="3"/>
  <c r="BA520" i="3"/>
  <c r="BB519" i="3"/>
  <c r="BA519" i="3"/>
  <c r="BB518" i="3"/>
  <c r="BA518" i="3"/>
  <c r="BB517" i="3"/>
  <c r="BA517" i="3"/>
  <c r="BB516" i="3"/>
  <c r="BA516" i="3"/>
  <c r="BB515" i="3"/>
  <c r="BA515" i="3"/>
  <c r="BB514" i="3"/>
  <c r="BA514" i="3"/>
  <c r="BB513" i="3"/>
  <c r="BA513" i="3"/>
  <c r="BB512" i="3"/>
  <c r="BA512" i="3"/>
  <c r="BB511" i="3"/>
  <c r="BA511" i="3"/>
  <c r="BB510" i="3"/>
  <c r="BA510" i="3"/>
  <c r="BB509" i="3"/>
  <c r="BA509" i="3"/>
  <c r="BB508" i="3"/>
  <c r="BA508" i="3"/>
  <c r="BB507" i="3"/>
  <c r="BA507" i="3"/>
  <c r="BB506" i="3"/>
  <c r="BA506" i="3"/>
  <c r="BB505" i="3"/>
  <c r="BA505" i="3"/>
  <c r="BB504" i="3"/>
  <c r="BA504" i="3"/>
  <c r="BB503" i="3"/>
  <c r="BA503" i="3"/>
  <c r="BB502" i="3"/>
  <c r="BA502" i="3"/>
  <c r="BB501" i="3"/>
  <c r="BA501" i="3"/>
  <c r="BB500" i="3"/>
  <c r="BA500" i="3"/>
  <c r="BB499" i="3"/>
  <c r="BA499" i="3"/>
  <c r="BB498" i="3"/>
  <c r="BA498" i="3"/>
  <c r="BB497" i="3"/>
  <c r="BA497" i="3"/>
  <c r="BB496" i="3"/>
  <c r="BA496" i="3"/>
  <c r="BB495" i="3"/>
  <c r="BA495" i="3"/>
  <c r="BB494" i="3"/>
  <c r="BA494" i="3"/>
  <c r="BB493" i="3"/>
  <c r="BA493" i="3"/>
  <c r="BB492" i="3"/>
  <c r="BA492" i="3"/>
  <c r="BB491" i="3"/>
  <c r="BA491" i="3"/>
  <c r="BB490" i="3"/>
  <c r="BA490" i="3"/>
  <c r="BB489" i="3"/>
  <c r="BA489" i="3"/>
  <c r="BB488" i="3"/>
  <c r="BA488" i="3"/>
  <c r="BB487" i="3"/>
  <c r="BA487" i="3"/>
  <c r="BB486" i="3"/>
  <c r="BA486" i="3"/>
  <c r="BB485" i="3"/>
  <c r="BA485" i="3"/>
  <c r="BB484" i="3"/>
  <c r="BA484" i="3"/>
  <c r="BB483" i="3"/>
  <c r="BA483" i="3"/>
  <c r="BB482" i="3"/>
  <c r="BA482" i="3"/>
  <c r="BB481" i="3"/>
  <c r="BA481" i="3"/>
  <c r="BB480" i="3"/>
  <c r="BA480" i="3"/>
  <c r="BB479" i="3"/>
  <c r="BA479" i="3"/>
  <c r="BB478" i="3"/>
  <c r="BA478" i="3"/>
  <c r="BB477" i="3"/>
  <c r="BA477" i="3"/>
  <c r="BB476" i="3"/>
  <c r="BA476" i="3"/>
  <c r="BB475" i="3"/>
  <c r="BA475" i="3"/>
  <c r="BB474" i="3"/>
  <c r="BA474" i="3"/>
  <c r="BB473" i="3"/>
  <c r="BA473" i="3"/>
  <c r="BB472" i="3"/>
  <c r="BA472" i="3"/>
  <c r="BB471" i="3"/>
  <c r="BA471" i="3"/>
  <c r="BB470" i="3"/>
  <c r="BA470" i="3"/>
  <c r="BB469" i="3"/>
  <c r="BA469" i="3"/>
  <c r="BB468" i="3"/>
  <c r="BA468" i="3"/>
  <c r="BB467" i="3"/>
  <c r="BA467" i="3"/>
  <c r="BB466" i="3"/>
  <c r="BA466" i="3"/>
  <c r="BB465" i="3"/>
  <c r="BA465" i="3"/>
  <c r="BB464" i="3"/>
  <c r="BA464" i="3"/>
  <c r="BB463" i="3"/>
  <c r="BA463" i="3"/>
  <c r="BB462" i="3"/>
  <c r="BA462" i="3"/>
  <c r="BB461" i="3"/>
  <c r="BA461" i="3"/>
  <c r="BB460" i="3"/>
  <c r="BA460" i="3"/>
  <c r="BB459" i="3"/>
  <c r="BA459" i="3"/>
  <c r="BB458" i="3"/>
  <c r="BA458" i="3"/>
  <c r="BB457" i="3"/>
  <c r="BA457" i="3"/>
  <c r="BB456" i="3"/>
  <c r="BA456" i="3"/>
  <c r="BB455" i="3"/>
  <c r="BA455" i="3"/>
  <c r="BB454" i="3"/>
  <c r="BA454" i="3"/>
  <c r="BB453" i="3"/>
  <c r="BA453" i="3"/>
  <c r="BB452" i="3"/>
  <c r="BA452" i="3"/>
  <c r="BB451" i="3"/>
  <c r="BA451" i="3"/>
  <c r="BB450" i="3"/>
  <c r="BA450" i="3"/>
  <c r="BB449" i="3"/>
  <c r="BA449" i="3"/>
  <c r="BB448" i="3"/>
  <c r="BA448" i="3"/>
  <c r="BB447" i="3"/>
  <c r="BA447" i="3"/>
  <c r="BB446" i="3"/>
  <c r="BA446" i="3"/>
  <c r="BB445" i="3"/>
  <c r="BA445" i="3"/>
  <c r="BB444" i="3"/>
  <c r="BA444" i="3"/>
  <c r="BB443" i="3"/>
  <c r="BA443" i="3"/>
  <c r="BB442" i="3"/>
  <c r="BA442" i="3"/>
  <c r="BB441" i="3"/>
  <c r="BA441" i="3"/>
  <c r="BB440" i="3"/>
  <c r="BA440" i="3"/>
  <c r="BB439" i="3"/>
  <c r="BA439" i="3"/>
  <c r="BB438" i="3"/>
  <c r="BA438" i="3"/>
  <c r="BB437" i="3"/>
  <c r="BA437" i="3"/>
  <c r="BB436" i="3"/>
  <c r="BA436" i="3"/>
  <c r="BB435" i="3"/>
  <c r="BA435" i="3"/>
  <c r="BB434" i="3"/>
  <c r="BA434" i="3"/>
  <c r="BB433" i="3"/>
  <c r="BA433" i="3"/>
  <c r="BB432" i="3"/>
  <c r="BA432" i="3"/>
  <c r="BB431" i="3"/>
  <c r="BA431" i="3"/>
  <c r="BB430" i="3"/>
  <c r="BA430" i="3"/>
  <c r="BB429" i="3"/>
  <c r="BA429" i="3"/>
  <c r="BB428" i="3"/>
  <c r="BA428" i="3"/>
  <c r="BB427" i="3"/>
  <c r="BA427" i="3"/>
  <c r="BB426" i="3"/>
  <c r="BA426" i="3"/>
  <c r="BB425" i="3"/>
  <c r="BA425" i="3"/>
  <c r="BB424" i="3"/>
  <c r="BA424" i="3"/>
  <c r="BB423" i="3"/>
  <c r="BA423" i="3"/>
  <c r="BB422" i="3"/>
  <c r="BA422" i="3"/>
  <c r="BB421" i="3"/>
  <c r="BA421" i="3"/>
  <c r="BB420" i="3"/>
  <c r="BA420" i="3"/>
  <c r="BB419" i="3"/>
  <c r="BA419" i="3"/>
  <c r="BB418" i="3"/>
  <c r="BA418" i="3"/>
  <c r="BB417" i="3"/>
  <c r="BA417" i="3"/>
  <c r="BB416" i="3"/>
  <c r="BA416" i="3"/>
  <c r="BB415" i="3"/>
  <c r="BA415" i="3"/>
  <c r="BB414" i="3"/>
  <c r="BA414" i="3"/>
  <c r="BB413" i="3"/>
  <c r="BA413" i="3"/>
  <c r="BB412" i="3"/>
  <c r="BA412" i="3"/>
  <c r="BB411" i="3"/>
  <c r="BA411" i="3"/>
  <c r="BB410" i="3"/>
  <c r="BA410" i="3"/>
  <c r="BB409" i="3"/>
  <c r="BA409" i="3"/>
  <c r="BB408" i="3"/>
  <c r="BA408" i="3"/>
  <c r="BB407" i="3"/>
  <c r="BA407" i="3"/>
  <c r="BB406" i="3"/>
  <c r="BA406" i="3"/>
  <c r="BB405" i="3"/>
  <c r="BA405" i="3"/>
  <c r="BB404" i="3"/>
  <c r="BA404" i="3"/>
  <c r="BB403" i="3"/>
  <c r="BA403" i="3"/>
  <c r="BB402" i="3"/>
  <c r="BA402" i="3"/>
  <c r="BB401" i="3"/>
  <c r="BA401" i="3"/>
  <c r="BB400" i="3"/>
  <c r="BA400" i="3"/>
  <c r="BB399" i="3"/>
  <c r="BA399" i="3"/>
  <c r="BB398" i="3"/>
  <c r="BA398" i="3"/>
  <c r="BB397" i="3"/>
  <c r="BA397" i="3"/>
  <c r="BB396" i="3"/>
  <c r="BA396" i="3"/>
  <c r="BB395" i="3"/>
  <c r="BA395" i="3"/>
  <c r="BB394" i="3"/>
  <c r="BA394" i="3"/>
  <c r="BB393" i="3"/>
  <c r="BA393" i="3"/>
  <c r="BB392" i="3"/>
  <c r="BA392" i="3"/>
  <c r="BB391" i="3"/>
  <c r="BA391" i="3"/>
  <c r="BB390" i="3"/>
  <c r="BA390" i="3"/>
  <c r="BB389" i="3"/>
  <c r="BA389" i="3"/>
  <c r="BB388" i="3"/>
  <c r="BA388" i="3"/>
  <c r="BB387" i="3"/>
  <c r="BA387" i="3"/>
  <c r="BB386" i="3"/>
  <c r="BA386" i="3"/>
  <c r="BB385" i="3"/>
  <c r="BA385" i="3"/>
  <c r="BB384" i="3"/>
  <c r="BA384" i="3"/>
  <c r="BB383" i="3"/>
  <c r="BA383" i="3"/>
  <c r="BB382" i="3"/>
  <c r="BA382" i="3"/>
  <c r="BB381" i="3"/>
  <c r="BA381" i="3"/>
  <c r="BB380" i="3"/>
  <c r="BA380" i="3"/>
  <c r="BB379" i="3"/>
  <c r="BA379" i="3"/>
  <c r="BB378" i="3"/>
  <c r="BA378" i="3"/>
  <c r="BB377" i="3"/>
  <c r="BA377" i="3"/>
  <c r="BB376" i="3"/>
  <c r="BA376" i="3"/>
  <c r="BB375" i="3"/>
  <c r="BA375" i="3"/>
  <c r="BB374" i="3"/>
  <c r="BA374" i="3"/>
  <c r="BB373" i="3"/>
  <c r="BA373" i="3"/>
  <c r="BB372" i="3"/>
  <c r="BA372" i="3"/>
  <c r="BB371" i="3"/>
  <c r="BA371" i="3"/>
  <c r="BB370" i="3"/>
  <c r="BA370" i="3"/>
  <c r="BB369" i="3"/>
  <c r="BA369" i="3"/>
  <c r="BB368" i="3"/>
  <c r="BA368" i="3"/>
  <c r="BB367" i="3"/>
  <c r="BA367" i="3"/>
  <c r="BB366" i="3"/>
  <c r="BA366" i="3"/>
  <c r="BB365" i="3"/>
  <c r="BA365" i="3"/>
  <c r="BB364" i="3"/>
  <c r="BA364" i="3"/>
  <c r="BB363" i="3"/>
  <c r="BA363" i="3"/>
  <c r="BB362" i="3"/>
  <c r="BA362" i="3"/>
  <c r="BB361" i="3"/>
  <c r="BA361" i="3"/>
  <c r="BB360" i="3"/>
  <c r="BA360" i="3"/>
  <c r="BB359" i="3"/>
  <c r="BA359" i="3"/>
  <c r="BB358" i="3"/>
  <c r="BA358" i="3"/>
  <c r="BB357" i="3"/>
  <c r="BA357" i="3"/>
  <c r="BB356" i="3"/>
  <c r="BA356" i="3"/>
  <c r="BB355" i="3"/>
  <c r="BA355" i="3"/>
  <c r="BB354" i="3"/>
  <c r="BA354" i="3"/>
  <c r="BB353" i="3"/>
  <c r="BA353" i="3"/>
  <c r="BB352" i="3"/>
  <c r="BA352" i="3"/>
  <c r="BB351" i="3"/>
  <c r="BA351" i="3"/>
  <c r="BB350" i="3"/>
  <c r="BA350" i="3"/>
  <c r="BB349" i="3"/>
  <c r="BA349" i="3"/>
  <c r="BB348" i="3"/>
  <c r="BA348" i="3"/>
  <c r="BB347" i="3"/>
  <c r="BA347" i="3"/>
  <c r="BB346" i="3"/>
  <c r="BA346" i="3"/>
  <c r="BB345" i="3"/>
  <c r="BA345" i="3"/>
  <c r="BB344" i="3"/>
  <c r="BA344" i="3"/>
  <c r="BB343" i="3"/>
  <c r="BA343" i="3"/>
  <c r="BB342" i="3"/>
  <c r="BA342" i="3"/>
  <c r="BB341" i="3"/>
  <c r="BA341" i="3"/>
  <c r="BB340" i="3"/>
  <c r="BA340" i="3"/>
  <c r="BB339" i="3"/>
  <c r="BA339" i="3"/>
  <c r="BB338" i="3"/>
  <c r="BA338" i="3"/>
  <c r="BB337" i="3"/>
  <c r="BA337" i="3"/>
  <c r="BB336" i="3"/>
  <c r="BA336" i="3"/>
  <c r="BB335" i="3"/>
  <c r="BA335" i="3"/>
  <c r="BB334" i="3"/>
  <c r="BA334" i="3"/>
  <c r="BB333" i="3"/>
  <c r="BA333" i="3"/>
  <c r="BB332" i="3"/>
  <c r="BA332" i="3"/>
  <c r="BB331" i="3"/>
  <c r="BA331" i="3"/>
  <c r="BB330" i="3"/>
  <c r="BA330" i="3"/>
  <c r="BB329" i="3"/>
  <c r="BA329" i="3"/>
  <c r="BB328" i="3"/>
  <c r="BA328" i="3"/>
  <c r="BB327" i="3"/>
  <c r="BA327" i="3"/>
  <c r="BB326" i="3"/>
  <c r="BA326" i="3"/>
  <c r="BB325" i="3"/>
  <c r="BA325" i="3"/>
  <c r="BB324" i="3"/>
  <c r="BA324" i="3"/>
  <c r="BB323" i="3"/>
  <c r="BA323" i="3"/>
  <c r="BB322" i="3"/>
  <c r="BA322" i="3"/>
  <c r="BB321" i="3"/>
  <c r="BA321" i="3"/>
  <c r="BB320" i="3"/>
  <c r="BA320" i="3"/>
  <c r="BB319" i="3"/>
  <c r="BA319" i="3"/>
  <c r="BB318" i="3"/>
  <c r="BA318" i="3"/>
  <c r="BB317" i="3"/>
  <c r="BA317" i="3"/>
  <c r="BB316" i="3"/>
  <c r="BA316" i="3"/>
  <c r="BB315" i="3"/>
  <c r="BA315" i="3"/>
  <c r="BB314" i="3"/>
  <c r="BA314" i="3"/>
  <c r="BB313" i="3"/>
  <c r="BA313" i="3"/>
  <c r="BB312" i="3"/>
  <c r="BA312" i="3"/>
  <c r="BB311" i="3"/>
  <c r="BA311" i="3"/>
  <c r="BB310" i="3"/>
  <c r="BA310" i="3"/>
  <c r="BB309" i="3"/>
  <c r="BA309" i="3"/>
  <c r="BB308" i="3"/>
  <c r="BA308" i="3"/>
  <c r="BB307" i="3"/>
  <c r="BA307" i="3"/>
  <c r="BB306" i="3"/>
  <c r="BA306" i="3"/>
  <c r="BB305" i="3"/>
  <c r="BA305" i="3"/>
  <c r="BB304" i="3"/>
  <c r="BA304" i="3"/>
  <c r="BB303" i="3"/>
  <c r="BA303" i="3"/>
  <c r="BB302" i="3"/>
  <c r="BA302" i="3"/>
  <c r="BB301" i="3"/>
  <c r="BA301" i="3"/>
  <c r="BB300" i="3"/>
  <c r="BA300" i="3"/>
  <c r="BB299" i="3"/>
  <c r="BA299" i="3"/>
  <c r="BB298" i="3"/>
  <c r="BA298" i="3"/>
  <c r="BB297" i="3"/>
  <c r="BA297" i="3"/>
  <c r="BB296" i="3"/>
  <c r="BA296" i="3"/>
  <c r="BB295" i="3"/>
  <c r="BA295" i="3"/>
  <c r="BB294" i="3"/>
  <c r="BA294" i="3"/>
  <c r="BB293" i="3"/>
  <c r="BA293" i="3"/>
  <c r="BB292" i="3"/>
  <c r="BA292" i="3"/>
  <c r="BB291" i="3"/>
  <c r="BA291" i="3"/>
  <c r="BB290" i="3"/>
  <c r="BA290" i="3"/>
  <c r="BB289" i="3"/>
  <c r="BA289" i="3"/>
  <c r="BB288" i="3"/>
  <c r="BA288" i="3"/>
  <c r="BB287" i="3"/>
  <c r="BA287" i="3"/>
  <c r="BB286" i="3"/>
  <c r="BA286" i="3"/>
  <c r="BB285" i="3"/>
  <c r="BA285" i="3"/>
  <c r="BB284" i="3"/>
  <c r="BA284" i="3"/>
  <c r="BB283" i="3"/>
  <c r="BA283" i="3"/>
  <c r="BB282" i="3"/>
  <c r="BA282" i="3"/>
  <c r="BB281" i="3"/>
  <c r="BA281" i="3"/>
  <c r="BB280" i="3"/>
  <c r="BA280" i="3"/>
  <c r="BB279" i="3"/>
  <c r="BA279" i="3"/>
  <c r="BB278" i="3"/>
  <c r="BA278" i="3"/>
  <c r="BB277" i="3"/>
  <c r="BA277" i="3"/>
  <c r="BB276" i="3"/>
  <c r="BA276" i="3"/>
  <c r="BB275" i="3"/>
  <c r="BA275" i="3"/>
  <c r="BB274" i="3"/>
  <c r="BA274" i="3"/>
  <c r="BB273" i="3"/>
  <c r="BA273" i="3"/>
  <c r="BB272" i="3"/>
  <c r="BA272" i="3"/>
  <c r="BB271" i="3"/>
  <c r="BA271" i="3"/>
  <c r="BB270" i="3"/>
  <c r="BA270" i="3"/>
  <c r="BB269" i="3"/>
  <c r="BA269" i="3"/>
  <c r="BB268" i="3"/>
  <c r="BA268" i="3"/>
  <c r="BB267" i="3"/>
  <c r="BA267" i="3"/>
  <c r="BB266" i="3"/>
  <c r="BA266" i="3"/>
  <c r="BB265" i="3"/>
  <c r="BA265" i="3"/>
  <c r="BB264" i="3"/>
  <c r="BA264" i="3"/>
  <c r="BB263" i="3"/>
  <c r="BA263" i="3"/>
  <c r="BB262" i="3"/>
  <c r="BA262" i="3"/>
  <c r="BB261" i="3"/>
  <c r="BA261" i="3"/>
  <c r="BB260" i="3"/>
  <c r="BA260" i="3"/>
  <c r="BB259" i="3"/>
  <c r="BA259" i="3"/>
  <c r="BB258" i="3"/>
  <c r="BA258" i="3"/>
  <c r="BB257" i="3"/>
  <c r="BA257" i="3"/>
  <c r="BB256" i="3"/>
  <c r="BA256" i="3"/>
  <c r="BB255" i="3"/>
  <c r="BA255" i="3"/>
  <c r="BB254" i="3"/>
  <c r="BA254" i="3"/>
  <c r="BB253" i="3"/>
  <c r="BA253" i="3"/>
  <c r="BB252" i="3"/>
  <c r="BA252" i="3"/>
  <c r="BB251" i="3"/>
  <c r="BA251" i="3"/>
  <c r="BB250" i="3"/>
  <c r="BA250" i="3"/>
  <c r="BB249" i="3"/>
  <c r="BA249" i="3"/>
  <c r="BB248" i="3"/>
  <c r="BA248" i="3"/>
  <c r="BB247" i="3"/>
  <c r="BA247" i="3"/>
  <c r="BB246" i="3"/>
  <c r="BA246" i="3"/>
  <c r="BB245" i="3"/>
  <c r="BA245" i="3"/>
  <c r="BB244" i="3"/>
  <c r="BA244" i="3"/>
  <c r="BB243" i="3"/>
  <c r="BA243" i="3"/>
  <c r="BB242" i="3"/>
  <c r="BA242" i="3"/>
  <c r="BB241" i="3"/>
  <c r="BA241" i="3"/>
  <c r="BB240" i="3"/>
  <c r="BA240" i="3"/>
  <c r="BB239" i="3"/>
  <c r="BA239" i="3"/>
  <c r="BB238" i="3"/>
  <c r="BA238" i="3"/>
  <c r="BB237" i="3"/>
  <c r="BA237" i="3"/>
  <c r="BB236" i="3"/>
  <c r="BA236" i="3"/>
  <c r="BB235" i="3"/>
  <c r="BA235" i="3"/>
  <c r="BB234" i="3"/>
  <c r="BA234" i="3"/>
  <c r="BB233" i="3"/>
  <c r="BA233" i="3"/>
  <c r="BB232" i="3"/>
  <c r="BA232" i="3"/>
  <c r="BB231" i="3"/>
  <c r="BA231" i="3"/>
  <c r="BB230" i="3"/>
  <c r="BA230" i="3"/>
  <c r="BB229" i="3"/>
  <c r="BA229" i="3"/>
  <c r="BB228" i="3"/>
  <c r="BA228" i="3"/>
  <c r="BB227" i="3"/>
  <c r="BA227" i="3"/>
  <c r="BB226" i="3"/>
  <c r="BA226" i="3"/>
  <c r="BB225" i="3"/>
  <c r="BA225" i="3"/>
  <c r="BB224" i="3"/>
  <c r="BA224" i="3"/>
  <c r="BB223" i="3"/>
  <c r="BA223" i="3"/>
  <c r="BB222" i="3"/>
  <c r="BA222" i="3"/>
  <c r="BB221" i="3"/>
  <c r="BA221" i="3"/>
  <c r="BB220" i="3"/>
  <c r="BA220" i="3"/>
  <c r="BB219" i="3"/>
  <c r="BA219" i="3"/>
  <c r="BB218" i="3"/>
  <c r="BA218" i="3"/>
  <c r="BB217" i="3"/>
  <c r="BA217" i="3"/>
  <c r="BB216" i="3"/>
  <c r="BA216" i="3"/>
  <c r="BB215" i="3"/>
  <c r="BA215" i="3"/>
  <c r="BB214" i="3"/>
  <c r="BA214" i="3"/>
  <c r="BB213" i="3"/>
  <c r="BA213" i="3"/>
  <c r="BB212" i="3"/>
  <c r="BA212" i="3"/>
  <c r="BB211" i="3"/>
  <c r="BA211" i="3"/>
  <c r="BB210" i="3"/>
  <c r="BA210" i="3"/>
  <c r="BB209" i="3"/>
  <c r="BA209" i="3"/>
  <c r="BB208" i="3"/>
  <c r="BA208" i="3"/>
  <c r="BB207" i="3"/>
  <c r="BA207" i="3"/>
  <c r="BB206" i="3"/>
  <c r="BA206" i="3"/>
  <c r="BB205" i="3"/>
  <c r="BA205" i="3"/>
  <c r="BB204" i="3"/>
  <c r="BA204" i="3"/>
  <c r="BB203" i="3"/>
  <c r="BA203" i="3"/>
  <c r="BB202" i="3"/>
  <c r="BA202" i="3"/>
  <c r="BB201" i="3"/>
  <c r="BA201" i="3"/>
  <c r="BB200" i="3"/>
  <c r="BA200" i="3"/>
  <c r="BB199" i="3"/>
  <c r="BA199" i="3"/>
  <c r="BB198" i="3"/>
  <c r="BA198" i="3"/>
  <c r="BB197" i="3"/>
  <c r="BA197" i="3"/>
  <c r="BB196" i="3"/>
  <c r="BA196" i="3"/>
  <c r="BB195" i="3"/>
  <c r="BA195" i="3"/>
  <c r="BB194" i="3"/>
  <c r="BA194" i="3"/>
  <c r="BB193" i="3"/>
  <c r="BA193" i="3"/>
  <c r="BB192" i="3"/>
  <c r="BA192" i="3"/>
  <c r="BB191" i="3"/>
  <c r="BA191" i="3"/>
  <c r="BB190" i="3"/>
  <c r="BA190" i="3"/>
  <c r="BB189" i="3"/>
  <c r="BA189" i="3"/>
  <c r="BB188" i="3"/>
  <c r="BA188" i="3"/>
  <c r="BB187" i="3"/>
  <c r="BA187" i="3"/>
  <c r="BB186" i="3"/>
  <c r="BA186" i="3"/>
  <c r="BB185" i="3"/>
  <c r="BA185" i="3"/>
  <c r="BB184" i="3"/>
  <c r="BA184" i="3"/>
  <c r="BB183" i="3"/>
  <c r="BA183" i="3"/>
  <c r="BB182" i="3"/>
  <c r="BA182" i="3"/>
  <c r="BB181" i="3"/>
  <c r="BA181" i="3"/>
  <c r="BB180" i="3"/>
  <c r="BA180" i="3"/>
  <c r="BB179" i="3"/>
  <c r="BA179" i="3"/>
  <c r="BB178" i="3"/>
  <c r="BA178" i="3"/>
  <c r="BB177" i="3"/>
  <c r="BA177" i="3"/>
  <c r="BB176" i="3"/>
  <c r="BA176" i="3"/>
  <c r="BB175" i="3"/>
  <c r="BA175" i="3"/>
  <c r="BB174" i="3"/>
  <c r="BA174" i="3"/>
  <c r="BB173" i="3"/>
  <c r="BA173" i="3"/>
  <c r="BB172" i="3"/>
  <c r="BA172" i="3"/>
  <c r="BB171" i="3"/>
  <c r="BA171" i="3"/>
  <c r="BB170" i="3"/>
  <c r="BA170" i="3"/>
  <c r="BB169" i="3"/>
  <c r="BA169" i="3"/>
  <c r="BB168" i="3"/>
  <c r="BA168" i="3"/>
  <c r="BB167" i="3"/>
  <c r="BA167" i="3"/>
  <c r="BB166" i="3"/>
  <c r="BA166" i="3"/>
  <c r="BB165" i="3"/>
  <c r="BA165" i="3"/>
  <c r="BB164" i="3"/>
  <c r="BA164" i="3"/>
  <c r="BB163" i="3"/>
  <c r="BA163" i="3"/>
  <c r="BB162" i="3"/>
  <c r="BA162" i="3"/>
  <c r="BB161" i="3"/>
  <c r="BA161" i="3"/>
  <c r="BB160" i="3"/>
  <c r="BA160" i="3"/>
  <c r="BB159" i="3"/>
  <c r="BA159" i="3"/>
  <c r="BB158" i="3"/>
  <c r="BA158" i="3"/>
  <c r="BB157" i="3"/>
  <c r="BA157" i="3"/>
  <c r="BB156" i="3"/>
  <c r="BA156" i="3"/>
  <c r="BB155" i="3"/>
  <c r="BA155" i="3"/>
  <c r="BB154" i="3"/>
  <c r="BA154" i="3"/>
  <c r="BB153" i="3"/>
  <c r="BA153" i="3"/>
  <c r="BB152" i="3"/>
  <c r="BA152" i="3"/>
  <c r="BB151" i="3"/>
  <c r="BA151" i="3"/>
  <c r="BB150" i="3"/>
  <c r="BA150" i="3"/>
  <c r="BB149" i="3"/>
  <c r="BA149" i="3"/>
  <c r="BB148" i="3"/>
  <c r="BA148" i="3"/>
  <c r="BB147" i="3"/>
  <c r="BA147" i="3"/>
  <c r="BB146" i="3"/>
  <c r="BA146" i="3"/>
  <c r="BB145" i="3"/>
  <c r="BA145" i="3"/>
  <c r="BB144" i="3"/>
  <c r="BA144" i="3"/>
  <c r="BB143" i="3"/>
  <c r="BA143" i="3"/>
  <c r="BB142" i="3"/>
  <c r="BA142" i="3"/>
  <c r="BB141" i="3"/>
  <c r="BA141" i="3"/>
  <c r="BB140" i="3"/>
  <c r="BA140" i="3"/>
  <c r="BB139" i="3"/>
  <c r="BA139" i="3"/>
  <c r="BB138" i="3"/>
  <c r="BA138" i="3"/>
  <c r="BB137" i="3"/>
  <c r="BA137" i="3"/>
  <c r="BB136" i="3"/>
  <c r="BA136" i="3"/>
  <c r="BB135" i="3"/>
  <c r="BA135" i="3"/>
  <c r="BB134" i="3"/>
  <c r="BA134" i="3"/>
  <c r="BB133" i="3"/>
  <c r="BA133" i="3"/>
  <c r="BB132" i="3"/>
  <c r="BA132" i="3"/>
  <c r="BB131" i="3"/>
  <c r="BA131" i="3"/>
  <c r="BB130" i="3"/>
  <c r="BA130" i="3"/>
  <c r="BB129" i="3"/>
  <c r="BA129" i="3"/>
  <c r="BB128" i="3"/>
  <c r="BA128" i="3"/>
  <c r="BB127" i="3"/>
  <c r="BA127" i="3"/>
  <c r="BB126" i="3"/>
  <c r="BA126" i="3"/>
  <c r="BB125" i="3"/>
  <c r="BA125" i="3"/>
  <c r="BB124" i="3"/>
  <c r="BA124" i="3"/>
  <c r="BB123" i="3"/>
  <c r="BA123" i="3"/>
  <c r="BB122" i="3"/>
  <c r="BA122" i="3"/>
  <c r="BB121" i="3"/>
  <c r="BA121" i="3"/>
  <c r="BB120" i="3"/>
  <c r="BA120" i="3"/>
  <c r="BB119" i="3"/>
  <c r="BA119" i="3"/>
  <c r="BB118" i="3"/>
  <c r="BA118" i="3"/>
  <c r="BB117" i="3"/>
  <c r="BA117" i="3"/>
  <c r="BB116" i="3"/>
  <c r="BA116" i="3"/>
  <c r="BB115" i="3"/>
  <c r="BA115" i="3"/>
  <c r="BB114" i="3"/>
  <c r="BA114" i="3"/>
  <c r="BB113" i="3"/>
  <c r="BA113" i="3"/>
  <c r="BB112" i="3"/>
  <c r="BA112" i="3"/>
  <c r="BB111" i="3"/>
  <c r="BA111" i="3"/>
  <c r="BB110" i="3"/>
  <c r="BA110" i="3"/>
  <c r="BB109" i="3"/>
  <c r="BA109" i="3"/>
  <c r="BB108" i="3"/>
  <c r="BA108" i="3"/>
  <c r="BB107" i="3"/>
  <c r="BA107" i="3"/>
  <c r="BB106" i="3"/>
  <c r="BA106" i="3"/>
  <c r="BB105" i="3"/>
  <c r="BA105" i="3"/>
  <c r="BB104" i="3"/>
  <c r="BA104" i="3"/>
  <c r="BB103" i="3"/>
  <c r="BA103" i="3"/>
  <c r="BB102" i="3"/>
  <c r="BA102" i="3"/>
  <c r="BB101" i="3"/>
  <c r="BA101" i="3"/>
  <c r="BB100" i="3"/>
  <c r="BA100" i="3"/>
  <c r="BB99" i="3"/>
  <c r="BA99" i="3"/>
  <c r="BB98" i="3"/>
  <c r="BA98" i="3"/>
  <c r="BB97" i="3"/>
  <c r="BA97" i="3"/>
  <c r="BB96" i="3"/>
  <c r="BA96" i="3"/>
  <c r="BB95" i="3"/>
  <c r="BA95" i="3"/>
  <c r="BB94" i="3"/>
  <c r="BA94" i="3"/>
  <c r="BB93" i="3"/>
  <c r="BA93" i="3"/>
  <c r="BB92" i="3"/>
  <c r="BA92" i="3"/>
  <c r="BB91" i="3"/>
  <c r="BA91" i="3"/>
  <c r="BB90" i="3"/>
  <c r="BA90" i="3"/>
  <c r="BB89" i="3"/>
  <c r="BA89" i="3"/>
  <c r="BB88" i="3"/>
  <c r="BA88" i="3"/>
  <c r="BB87" i="3"/>
  <c r="BA87" i="3"/>
  <c r="BB86" i="3"/>
  <c r="BA86" i="3"/>
  <c r="BB85" i="3"/>
  <c r="BA85" i="3"/>
  <c r="BB84" i="3"/>
  <c r="BA84" i="3"/>
  <c r="BB83" i="3"/>
  <c r="BA83" i="3"/>
  <c r="BB82" i="3"/>
  <c r="BA82" i="3"/>
  <c r="BB81" i="3"/>
  <c r="BA81" i="3"/>
  <c r="BB80" i="3"/>
  <c r="BA80" i="3"/>
  <c r="BB79" i="3"/>
  <c r="BA79" i="3"/>
  <c r="BB78" i="3"/>
  <c r="BA78" i="3"/>
  <c r="BB77" i="3"/>
  <c r="BA77" i="3"/>
  <c r="BB76" i="3"/>
  <c r="BA76" i="3"/>
  <c r="BB75" i="3"/>
  <c r="BA75" i="3"/>
  <c r="BB74" i="3"/>
  <c r="BA74" i="3"/>
  <c r="BB73" i="3"/>
  <c r="BA73" i="3"/>
  <c r="BB72" i="3"/>
  <c r="BA72" i="3"/>
  <c r="BB71" i="3"/>
  <c r="BA71" i="3"/>
  <c r="BB70" i="3"/>
  <c r="BA70" i="3"/>
  <c r="BB69" i="3"/>
  <c r="BA69" i="3"/>
  <c r="BB68" i="3"/>
  <c r="BA68" i="3"/>
  <c r="BB67" i="3"/>
  <c r="BA67" i="3"/>
  <c r="BB66" i="3"/>
  <c r="BA66" i="3"/>
  <c r="BB65" i="3"/>
  <c r="BA65" i="3"/>
  <c r="BB64" i="3"/>
  <c r="BA64" i="3"/>
  <c r="BB63" i="3"/>
  <c r="BA63" i="3"/>
  <c r="BB62" i="3"/>
  <c r="BA62" i="3"/>
  <c r="BB61" i="3"/>
  <c r="BA61" i="3"/>
  <c r="BB60" i="3"/>
  <c r="BA60" i="3"/>
  <c r="BB59" i="3"/>
  <c r="BA59" i="3"/>
  <c r="BB58" i="3"/>
  <c r="BA58" i="3"/>
  <c r="BB57" i="3"/>
  <c r="BA57" i="3"/>
  <c r="BB56" i="3"/>
  <c r="BA56" i="3"/>
  <c r="BB55" i="3"/>
  <c r="BA55" i="3"/>
  <c r="BB54" i="3"/>
  <c r="BA54" i="3"/>
  <c r="BB53" i="3"/>
  <c r="BA53" i="3"/>
  <c r="BB52" i="3"/>
  <c r="BA52" i="3"/>
  <c r="BB51" i="3"/>
  <c r="BA51" i="3"/>
  <c r="BB50" i="3"/>
  <c r="BA50" i="3"/>
  <c r="BB49" i="3"/>
  <c r="BA49" i="3"/>
  <c r="BB48" i="3"/>
  <c r="BA48" i="3"/>
  <c r="BB47" i="3"/>
  <c r="BA47" i="3"/>
  <c r="BB46" i="3"/>
  <c r="BA46" i="3"/>
  <c r="BB45" i="3"/>
  <c r="BA45" i="3"/>
  <c r="BB44" i="3"/>
  <c r="BA44" i="3"/>
  <c r="BB43" i="3"/>
  <c r="BA43" i="3"/>
  <c r="BB42" i="3"/>
  <c r="BA42" i="3"/>
  <c r="BB41" i="3"/>
  <c r="BA41" i="3"/>
  <c r="BB40" i="3"/>
  <c r="BA40" i="3"/>
  <c r="BB39" i="3"/>
  <c r="BA39" i="3"/>
  <c r="BB38" i="3"/>
  <c r="BA38" i="3"/>
  <c r="BB37" i="3"/>
  <c r="BA37" i="3"/>
  <c r="BB36" i="3"/>
  <c r="BA36" i="3"/>
  <c r="BB35" i="3"/>
  <c r="BA35" i="3"/>
  <c r="BB34" i="3"/>
  <c r="BA34" i="3"/>
  <c r="BB33" i="3"/>
  <c r="BA33" i="3"/>
  <c r="BB32" i="3"/>
  <c r="BA32" i="3"/>
  <c r="BB31" i="3"/>
  <c r="BA31" i="3"/>
  <c r="BB30" i="3"/>
  <c r="BA30" i="3"/>
  <c r="BB29" i="3"/>
  <c r="BA29" i="3"/>
  <c r="BB28" i="3"/>
  <c r="BA28" i="3"/>
  <c r="BB27" i="3"/>
  <c r="BA27" i="3"/>
  <c r="BB26" i="3"/>
  <c r="BA26" i="3"/>
  <c r="BB25" i="3"/>
  <c r="BA25" i="3"/>
  <c r="BB24" i="3"/>
  <c r="BA24" i="3"/>
  <c r="BB23" i="3"/>
  <c r="BA23" i="3"/>
  <c r="BB22" i="3"/>
  <c r="BA22" i="3"/>
  <c r="BB21" i="3"/>
  <c r="BA21" i="3"/>
  <c r="BB20" i="3"/>
  <c r="BA20" i="3"/>
  <c r="BB19" i="3"/>
  <c r="BA19" i="3"/>
  <c r="BB18" i="3"/>
  <c r="BA18" i="3"/>
  <c r="BB17" i="3"/>
  <c r="BA17" i="3"/>
  <c r="BB16" i="3"/>
  <c r="BA16" i="3"/>
  <c r="BB15" i="3"/>
  <c r="BA15" i="3"/>
  <c r="BB14" i="3"/>
  <c r="BA14" i="3"/>
  <c r="BB13" i="3"/>
  <c r="BA13" i="3"/>
  <c r="BB12" i="3"/>
  <c r="BA12" i="3"/>
  <c r="BB11" i="3"/>
  <c r="BA11" i="3"/>
  <c r="BB10" i="3"/>
  <c r="BA10" i="3"/>
  <c r="BB9" i="3"/>
  <c r="BA9" i="3"/>
  <c r="BB8" i="3"/>
  <c r="BA8" i="3"/>
  <c r="BB7" i="3"/>
  <c r="BA7" i="3"/>
  <c r="BB6" i="3"/>
  <c r="BA6" i="3"/>
  <c r="BB5" i="3"/>
  <c r="BA5" i="3"/>
  <c r="BB4" i="3"/>
  <c r="BA4" i="3"/>
  <c r="BB3" i="3"/>
  <c r="BA3" i="3"/>
  <c r="BB2" i="3"/>
  <c r="BA2" i="3"/>
  <c r="BB589" i="2"/>
  <c r="BA589" i="2"/>
  <c r="BB588" i="2"/>
  <c r="BA588" i="2"/>
  <c r="BB587" i="2"/>
  <c r="BA587" i="2"/>
  <c r="BB586" i="2"/>
  <c r="BA586" i="2"/>
  <c r="BB585" i="2"/>
  <c r="BA585" i="2"/>
  <c r="BB584" i="2"/>
  <c r="BA584" i="2"/>
  <c r="BB583" i="2"/>
  <c r="BA583" i="2"/>
  <c r="BB582" i="2"/>
  <c r="BA582" i="2"/>
  <c r="BB581" i="2"/>
  <c r="BA581" i="2"/>
  <c r="BB580" i="2"/>
  <c r="BA580" i="2"/>
  <c r="BB579" i="2"/>
  <c r="BA579" i="2"/>
  <c r="BB578" i="2"/>
  <c r="BA578" i="2"/>
  <c r="BB577" i="2"/>
  <c r="BA577" i="2"/>
  <c r="BB576" i="2"/>
  <c r="BA576" i="2"/>
  <c r="BB575" i="2"/>
  <c r="BA575" i="2"/>
  <c r="BB574" i="2"/>
  <c r="BA574" i="2"/>
  <c r="BB573" i="2"/>
  <c r="BA573" i="2"/>
  <c r="BB572" i="2"/>
  <c r="BA572" i="2"/>
  <c r="BB571" i="2"/>
  <c r="BA571" i="2"/>
  <c r="BB570" i="2"/>
  <c r="BA570" i="2"/>
  <c r="BB569" i="2"/>
  <c r="BA569" i="2"/>
  <c r="BB568" i="2"/>
  <c r="BA568" i="2"/>
  <c r="BB567" i="2"/>
  <c r="BA567" i="2"/>
  <c r="BB566" i="2"/>
  <c r="BA566" i="2"/>
  <c r="BB565" i="2"/>
  <c r="BA565" i="2"/>
  <c r="BB564" i="2"/>
  <c r="BA564" i="2"/>
  <c r="BB563" i="2"/>
  <c r="BA563" i="2"/>
  <c r="BB562" i="2"/>
  <c r="BA562" i="2"/>
  <c r="BB561" i="2"/>
  <c r="BA561" i="2"/>
  <c r="BB560" i="2"/>
  <c r="BA560" i="2"/>
  <c r="BB559" i="2"/>
  <c r="BA559" i="2"/>
  <c r="BB558" i="2"/>
  <c r="BA558" i="2"/>
  <c r="BB557" i="2"/>
  <c r="BA557" i="2"/>
  <c r="BB556" i="2"/>
  <c r="BA556" i="2"/>
  <c r="BB555" i="2"/>
  <c r="BA555" i="2"/>
  <c r="BB554" i="2"/>
  <c r="BA554" i="2"/>
  <c r="BB553" i="2"/>
  <c r="BA553" i="2"/>
  <c r="BB552" i="2"/>
  <c r="BA552" i="2"/>
  <c r="BB551" i="2"/>
  <c r="BA551" i="2"/>
  <c r="BB550" i="2"/>
  <c r="BA550" i="2"/>
  <c r="BB549" i="2"/>
  <c r="BA549" i="2"/>
  <c r="BB548" i="2"/>
  <c r="BA548" i="2"/>
  <c r="BB547" i="2"/>
  <c r="BA547" i="2"/>
  <c r="BB546" i="2"/>
  <c r="BA546" i="2"/>
  <c r="BB545" i="2"/>
  <c r="BA545" i="2"/>
  <c r="BB544" i="2"/>
  <c r="BA544" i="2"/>
  <c r="BB543" i="2"/>
  <c r="BA543" i="2"/>
  <c r="BB542" i="2"/>
  <c r="BA542" i="2"/>
  <c r="BB541" i="2"/>
  <c r="BA541" i="2"/>
  <c r="BB540" i="2"/>
  <c r="BA540" i="2"/>
  <c r="BB539" i="2"/>
  <c r="BA539" i="2"/>
  <c r="BB538" i="2"/>
  <c r="BA538" i="2"/>
  <c r="BB537" i="2"/>
  <c r="BA537" i="2"/>
  <c r="BB536" i="2"/>
  <c r="BA536" i="2"/>
  <c r="BB535" i="2"/>
  <c r="BA535" i="2"/>
  <c r="BB534" i="2"/>
  <c r="BA534" i="2"/>
  <c r="BB533" i="2"/>
  <c r="BA533" i="2"/>
  <c r="BB532" i="2"/>
  <c r="BA532" i="2"/>
  <c r="BB531" i="2"/>
  <c r="BA531" i="2"/>
  <c r="BB530" i="2"/>
  <c r="BA530" i="2"/>
  <c r="BB529" i="2"/>
  <c r="BA529" i="2"/>
  <c r="BB528" i="2"/>
  <c r="BA528" i="2"/>
  <c r="BB527" i="2"/>
  <c r="BA527" i="2"/>
  <c r="BB526" i="2"/>
  <c r="BA526" i="2"/>
  <c r="BB525" i="2"/>
  <c r="BA525" i="2"/>
  <c r="BB524" i="2"/>
  <c r="BA524" i="2"/>
  <c r="BB523" i="2"/>
  <c r="BA523" i="2"/>
  <c r="BB522" i="2"/>
  <c r="BA522" i="2"/>
  <c r="BB521" i="2"/>
  <c r="BA521" i="2"/>
  <c r="BB520" i="2"/>
  <c r="BA520" i="2"/>
  <c r="BB519" i="2"/>
  <c r="BA519" i="2"/>
  <c r="BB518" i="2"/>
  <c r="BA518" i="2"/>
  <c r="BB517" i="2"/>
  <c r="BA517" i="2"/>
  <c r="BB516" i="2"/>
  <c r="BA516" i="2"/>
  <c r="BB515" i="2"/>
  <c r="BA515" i="2"/>
  <c r="BB514" i="2"/>
  <c r="BA514" i="2"/>
  <c r="BB513" i="2"/>
  <c r="BA513" i="2"/>
  <c r="BB512" i="2"/>
  <c r="BA512" i="2"/>
  <c r="BB511" i="2"/>
  <c r="BA511" i="2"/>
  <c r="BB510" i="2"/>
  <c r="BA510" i="2"/>
  <c r="BB509" i="2"/>
  <c r="BA509" i="2"/>
  <c r="BB508" i="2"/>
  <c r="BA508" i="2"/>
  <c r="BB507" i="2"/>
  <c r="BA507" i="2"/>
  <c r="BB506" i="2"/>
  <c r="BA506" i="2"/>
  <c r="BB505" i="2"/>
  <c r="BA505" i="2"/>
  <c r="BB504" i="2"/>
  <c r="BA504" i="2"/>
  <c r="BB503" i="2"/>
  <c r="BA503" i="2"/>
  <c r="BB502" i="2"/>
  <c r="BA502" i="2"/>
  <c r="BB501" i="2"/>
  <c r="BA501" i="2"/>
  <c r="BB500" i="2"/>
  <c r="BA500" i="2"/>
  <c r="BB499" i="2"/>
  <c r="BA499" i="2"/>
  <c r="BB498" i="2"/>
  <c r="BA498" i="2"/>
  <c r="BB497" i="2"/>
  <c r="BA497" i="2"/>
  <c r="BB496" i="2"/>
  <c r="BA496" i="2"/>
  <c r="BB495" i="2"/>
  <c r="BA495" i="2"/>
  <c r="BB494" i="2"/>
  <c r="BA494" i="2"/>
  <c r="BB493" i="2"/>
  <c r="BA493" i="2"/>
  <c r="BB492" i="2"/>
  <c r="BA492" i="2"/>
  <c r="BB491" i="2"/>
  <c r="BA491" i="2"/>
  <c r="BB490" i="2"/>
  <c r="BA490" i="2"/>
  <c r="BB489" i="2"/>
  <c r="BA489" i="2"/>
  <c r="BB488" i="2"/>
  <c r="BA488" i="2"/>
  <c r="BB487" i="2"/>
  <c r="BA487" i="2"/>
  <c r="BB486" i="2"/>
  <c r="BA486" i="2"/>
  <c r="BB485" i="2"/>
  <c r="BA485" i="2"/>
  <c r="BB484" i="2"/>
  <c r="BA484" i="2"/>
  <c r="BB483" i="2"/>
  <c r="BA483" i="2"/>
  <c r="BB482" i="2"/>
  <c r="BA482" i="2"/>
  <c r="BB481" i="2"/>
  <c r="BA481" i="2"/>
  <c r="BB480" i="2"/>
  <c r="BA480" i="2"/>
  <c r="BB479" i="2"/>
  <c r="BA479" i="2"/>
  <c r="BB478" i="2"/>
  <c r="BA478" i="2"/>
  <c r="BB477" i="2"/>
  <c r="BA477" i="2"/>
  <c r="BB476" i="2"/>
  <c r="BA476" i="2"/>
  <c r="BB475" i="2"/>
  <c r="BA475" i="2"/>
  <c r="BB474" i="2"/>
  <c r="BA474" i="2"/>
  <c r="BB473" i="2"/>
  <c r="BA473" i="2"/>
  <c r="BB472" i="2"/>
  <c r="BA472" i="2"/>
  <c r="BB471" i="2"/>
  <c r="BA471" i="2"/>
  <c r="BB470" i="2"/>
  <c r="BA470" i="2"/>
  <c r="BB469" i="2"/>
  <c r="BA469" i="2"/>
  <c r="BB468" i="2"/>
  <c r="BA468" i="2"/>
  <c r="BB467" i="2"/>
  <c r="BA467" i="2"/>
  <c r="BB466" i="2"/>
  <c r="BA466" i="2"/>
  <c r="BB465" i="2"/>
  <c r="BA465" i="2"/>
  <c r="BB464" i="2"/>
  <c r="BA464" i="2"/>
  <c r="BB463" i="2"/>
  <c r="BA463" i="2"/>
  <c r="BB462" i="2"/>
  <c r="BA462" i="2"/>
  <c r="BB461" i="2"/>
  <c r="BA461" i="2"/>
  <c r="BB460" i="2"/>
  <c r="BA460" i="2"/>
  <c r="BB459" i="2"/>
  <c r="BA459" i="2"/>
  <c r="BB458" i="2"/>
  <c r="BA458" i="2"/>
  <c r="BB457" i="2"/>
  <c r="BA457" i="2"/>
  <c r="BB456" i="2"/>
  <c r="BA456" i="2"/>
  <c r="BB455" i="2"/>
  <c r="BA455" i="2"/>
  <c r="BB454" i="2"/>
  <c r="BA454" i="2"/>
  <c r="BB453" i="2"/>
  <c r="BA453" i="2"/>
  <c r="BB452" i="2"/>
  <c r="BA452" i="2"/>
  <c r="BB451" i="2"/>
  <c r="BA451" i="2"/>
  <c r="BB450" i="2"/>
  <c r="BA450" i="2"/>
  <c r="BB449" i="2"/>
  <c r="BA449" i="2"/>
  <c r="BB448" i="2"/>
  <c r="BA448" i="2"/>
  <c r="BB447" i="2"/>
  <c r="BA447" i="2"/>
  <c r="BB446" i="2"/>
  <c r="BA446" i="2"/>
  <c r="BB445" i="2"/>
  <c r="BA445" i="2"/>
  <c r="BB444" i="2"/>
  <c r="BA444" i="2"/>
  <c r="BB443" i="2"/>
  <c r="BA443" i="2"/>
  <c r="BB442" i="2"/>
  <c r="BA442" i="2"/>
  <c r="BB441" i="2"/>
  <c r="BA441" i="2"/>
  <c r="BB440" i="2"/>
  <c r="BA440" i="2"/>
  <c r="BB439" i="2"/>
  <c r="BA439" i="2"/>
  <c r="BB438" i="2"/>
  <c r="BA438" i="2"/>
  <c r="BB437" i="2"/>
  <c r="BA437" i="2"/>
  <c r="BB436" i="2"/>
  <c r="BA436" i="2"/>
  <c r="BB435" i="2"/>
  <c r="BA435" i="2"/>
  <c r="BB434" i="2"/>
  <c r="BA434" i="2"/>
  <c r="BB433" i="2"/>
  <c r="BA433" i="2"/>
  <c r="BB432" i="2"/>
  <c r="BA432" i="2"/>
  <c r="BB431" i="2"/>
  <c r="BA431" i="2"/>
  <c r="BB430" i="2"/>
  <c r="BA430" i="2"/>
  <c r="BB429" i="2"/>
  <c r="BA429" i="2"/>
  <c r="BB428" i="2"/>
  <c r="BA428" i="2"/>
  <c r="BB427" i="2"/>
  <c r="BA427" i="2"/>
  <c r="BB426" i="2"/>
  <c r="BA426" i="2"/>
  <c r="BB425" i="2"/>
  <c r="BA425" i="2"/>
  <c r="BB424" i="2"/>
  <c r="BA424" i="2"/>
  <c r="BB423" i="2"/>
  <c r="BA423" i="2"/>
  <c r="BB422" i="2"/>
  <c r="BA422" i="2"/>
  <c r="BB421" i="2"/>
  <c r="BA421" i="2"/>
  <c r="BB420" i="2"/>
  <c r="BA420" i="2"/>
  <c r="BB419" i="2"/>
  <c r="BA419" i="2"/>
  <c r="BB418" i="2"/>
  <c r="BA418" i="2"/>
  <c r="BB417" i="2"/>
  <c r="BA417" i="2"/>
  <c r="BB416" i="2"/>
  <c r="BA416" i="2"/>
  <c r="BB415" i="2"/>
  <c r="BA415" i="2"/>
  <c r="BB414" i="2"/>
  <c r="BA414" i="2"/>
  <c r="BB413" i="2"/>
  <c r="BA413" i="2"/>
  <c r="BB412" i="2"/>
  <c r="BA412" i="2"/>
  <c r="BB411" i="2"/>
  <c r="BA411" i="2"/>
  <c r="BB410" i="2"/>
  <c r="BA410" i="2"/>
  <c r="BB409" i="2"/>
  <c r="BA409" i="2"/>
  <c r="BB408" i="2"/>
  <c r="BA408" i="2"/>
  <c r="BB407" i="2"/>
  <c r="BA407" i="2"/>
  <c r="BB406" i="2"/>
  <c r="BA406" i="2"/>
  <c r="BB405" i="2"/>
  <c r="BA405" i="2"/>
  <c r="BB404" i="2"/>
  <c r="BA404" i="2"/>
  <c r="BB403" i="2"/>
  <c r="BA403" i="2"/>
  <c r="BB402" i="2"/>
  <c r="BA402" i="2"/>
  <c r="BB401" i="2"/>
  <c r="BA401" i="2"/>
  <c r="BB400" i="2"/>
  <c r="BA400" i="2"/>
  <c r="BB399" i="2"/>
  <c r="BA399" i="2"/>
  <c r="BB398" i="2"/>
  <c r="BA398" i="2"/>
  <c r="BB397" i="2"/>
  <c r="BA397" i="2"/>
  <c r="BB396" i="2"/>
  <c r="BA396" i="2"/>
  <c r="BB395" i="2"/>
  <c r="BA395" i="2"/>
  <c r="BB394" i="2"/>
  <c r="BA394" i="2"/>
  <c r="BB393" i="2"/>
  <c r="BA393" i="2"/>
  <c r="BB392" i="2"/>
  <c r="BA392" i="2"/>
  <c r="BB391" i="2"/>
  <c r="BA391" i="2"/>
  <c r="BB390" i="2"/>
  <c r="BA390" i="2"/>
  <c r="BB389" i="2"/>
  <c r="BA389" i="2"/>
  <c r="BB388" i="2"/>
  <c r="BA388" i="2"/>
  <c r="BB387" i="2"/>
  <c r="BA387" i="2"/>
  <c r="BB386" i="2"/>
  <c r="BA386" i="2"/>
  <c r="BB385" i="2"/>
  <c r="BA385" i="2"/>
  <c r="BB384" i="2"/>
  <c r="BA384" i="2"/>
  <c r="BB383" i="2"/>
  <c r="BA383" i="2"/>
  <c r="BB382" i="2"/>
  <c r="BA382" i="2"/>
  <c r="BB381" i="2"/>
  <c r="BA381" i="2"/>
  <c r="BB380" i="2"/>
  <c r="BA380" i="2"/>
  <c r="BB379" i="2"/>
  <c r="BA379" i="2"/>
  <c r="BB378" i="2"/>
  <c r="BA378" i="2"/>
  <c r="BB377" i="2"/>
  <c r="BA377" i="2"/>
  <c r="BB376" i="2"/>
  <c r="BA376" i="2"/>
  <c r="BB375" i="2"/>
  <c r="BA375" i="2"/>
  <c r="BB374" i="2"/>
  <c r="BA374" i="2"/>
  <c r="BB373" i="2"/>
  <c r="BA373" i="2"/>
  <c r="BB372" i="2"/>
  <c r="BA372" i="2"/>
  <c r="BB371" i="2"/>
  <c r="BA371" i="2"/>
  <c r="BB370" i="2"/>
  <c r="BA370" i="2"/>
  <c r="BB369" i="2"/>
  <c r="BA369" i="2"/>
  <c r="BB368" i="2"/>
  <c r="BA368" i="2"/>
  <c r="BB367" i="2"/>
  <c r="BA367" i="2"/>
  <c r="BB366" i="2"/>
  <c r="BA366" i="2"/>
  <c r="BB365" i="2"/>
  <c r="BA365" i="2"/>
  <c r="BB364" i="2"/>
  <c r="BA364" i="2"/>
  <c r="BB363" i="2"/>
  <c r="BA363" i="2"/>
  <c r="BB362" i="2"/>
  <c r="BA362" i="2"/>
  <c r="BB361" i="2"/>
  <c r="BA361" i="2"/>
  <c r="BB360" i="2"/>
  <c r="BA360" i="2"/>
  <c r="BB359" i="2"/>
  <c r="BA359" i="2"/>
  <c r="BB358" i="2"/>
  <c r="BA358" i="2"/>
  <c r="BB357" i="2"/>
  <c r="BA357" i="2"/>
  <c r="BB356" i="2"/>
  <c r="BA356" i="2"/>
  <c r="BB355" i="2"/>
  <c r="BA355" i="2"/>
  <c r="BB354" i="2"/>
  <c r="BA354" i="2"/>
  <c r="BB353" i="2"/>
  <c r="BA353" i="2"/>
  <c r="BB352" i="2"/>
  <c r="BA352" i="2"/>
  <c r="BB351" i="2"/>
  <c r="BA351" i="2"/>
  <c r="BB350" i="2"/>
  <c r="BA350" i="2"/>
  <c r="BB349" i="2"/>
  <c r="BA349" i="2"/>
  <c r="BB348" i="2"/>
  <c r="BA348" i="2"/>
  <c r="BB347" i="2"/>
  <c r="BA347" i="2"/>
  <c r="BB346" i="2"/>
  <c r="BA346" i="2"/>
  <c r="BB345" i="2"/>
  <c r="BA345" i="2"/>
  <c r="BB344" i="2"/>
  <c r="BA344" i="2"/>
  <c r="BB343" i="2"/>
  <c r="BA343" i="2"/>
  <c r="BB342" i="2"/>
  <c r="BA342" i="2"/>
  <c r="BB341" i="2"/>
  <c r="BA341" i="2"/>
  <c r="BB340" i="2"/>
  <c r="BA340" i="2"/>
  <c r="BB339" i="2"/>
  <c r="BA339" i="2"/>
  <c r="BB338" i="2"/>
  <c r="BA338" i="2"/>
  <c r="BB337" i="2"/>
  <c r="BA337" i="2"/>
  <c r="BB336" i="2"/>
  <c r="BA336" i="2"/>
  <c r="BB335" i="2"/>
  <c r="BA335" i="2"/>
  <c r="BB334" i="2"/>
  <c r="BA334" i="2"/>
  <c r="BB333" i="2"/>
  <c r="BA333" i="2"/>
  <c r="BB332" i="2"/>
  <c r="BA332" i="2"/>
  <c r="BB331" i="2"/>
  <c r="BA331" i="2"/>
  <c r="BB330" i="2"/>
  <c r="BA330" i="2"/>
  <c r="BB329" i="2"/>
  <c r="BA329" i="2"/>
  <c r="BB328" i="2"/>
  <c r="BA328" i="2"/>
  <c r="BB327" i="2"/>
  <c r="BA327" i="2"/>
  <c r="BB326" i="2"/>
  <c r="BA326" i="2"/>
  <c r="BB325" i="2"/>
  <c r="BA325" i="2"/>
  <c r="BB324" i="2"/>
  <c r="BA324" i="2"/>
  <c r="BB323" i="2"/>
  <c r="BA323" i="2"/>
  <c r="BB322" i="2"/>
  <c r="BA322" i="2"/>
  <c r="BB321" i="2"/>
  <c r="BA321" i="2"/>
  <c r="BB320" i="2"/>
  <c r="BA320" i="2"/>
  <c r="BB319" i="2"/>
  <c r="BA319" i="2"/>
  <c r="BB318" i="2"/>
  <c r="BA318" i="2"/>
  <c r="BB317" i="2"/>
  <c r="BA317" i="2"/>
  <c r="BB316" i="2"/>
  <c r="BA316" i="2"/>
  <c r="BB315" i="2"/>
  <c r="BA315" i="2"/>
  <c r="BB314" i="2"/>
  <c r="BA314" i="2"/>
  <c r="BB313" i="2"/>
  <c r="BA313" i="2"/>
  <c r="BB312" i="2"/>
  <c r="BA312" i="2"/>
  <c r="BB311" i="2"/>
  <c r="BA311" i="2"/>
  <c r="BB310" i="2"/>
  <c r="BA310" i="2"/>
  <c r="BB309" i="2"/>
  <c r="BA309" i="2"/>
  <c r="BB308" i="2"/>
  <c r="BA308" i="2"/>
  <c r="BB307" i="2"/>
  <c r="BA307" i="2"/>
  <c r="BB306" i="2"/>
  <c r="BA306" i="2"/>
  <c r="BB305" i="2"/>
  <c r="BA305" i="2"/>
  <c r="BB304" i="2"/>
  <c r="BA304" i="2"/>
  <c r="BB303" i="2"/>
  <c r="BA303" i="2"/>
  <c r="BB302" i="2"/>
  <c r="BA302" i="2"/>
  <c r="BB301" i="2"/>
  <c r="BA301" i="2"/>
  <c r="BB300" i="2"/>
  <c r="BA300" i="2"/>
  <c r="BB299" i="2"/>
  <c r="BA299" i="2"/>
  <c r="BB298" i="2"/>
  <c r="BA298" i="2"/>
  <c r="BB297" i="2"/>
  <c r="BA297" i="2"/>
  <c r="BB296" i="2"/>
  <c r="BA296" i="2"/>
  <c r="BB295" i="2"/>
  <c r="BA295" i="2"/>
  <c r="BB294" i="2"/>
  <c r="BA294" i="2"/>
  <c r="BB293" i="2"/>
  <c r="BA293" i="2"/>
  <c r="BB292" i="2"/>
  <c r="BA292" i="2"/>
  <c r="BB291" i="2"/>
  <c r="BA291" i="2"/>
  <c r="BB290" i="2"/>
  <c r="BA290" i="2"/>
  <c r="BB289" i="2"/>
  <c r="BA289" i="2"/>
  <c r="BB288" i="2"/>
  <c r="BA288" i="2"/>
  <c r="BB287" i="2"/>
  <c r="BA287" i="2"/>
  <c r="BB286" i="2"/>
  <c r="BA286" i="2"/>
  <c r="BB285" i="2"/>
  <c r="BA285" i="2"/>
  <c r="BB284" i="2"/>
  <c r="BA284" i="2"/>
  <c r="BB283" i="2"/>
  <c r="BA283" i="2"/>
  <c r="BB282" i="2"/>
  <c r="BA282" i="2"/>
  <c r="BB281" i="2"/>
  <c r="BA281" i="2"/>
  <c r="BB280" i="2"/>
  <c r="BA280" i="2"/>
  <c r="BB279" i="2"/>
  <c r="BA279" i="2"/>
  <c r="BB278" i="2"/>
  <c r="BA278" i="2"/>
  <c r="BB277" i="2"/>
  <c r="BA277" i="2"/>
  <c r="BB276" i="2"/>
  <c r="BA276" i="2"/>
  <c r="BB275" i="2"/>
  <c r="BA275" i="2"/>
  <c r="BB274" i="2"/>
  <c r="BA274" i="2"/>
  <c r="BB273" i="2"/>
  <c r="BA273" i="2"/>
  <c r="BB272" i="2"/>
  <c r="BA272" i="2"/>
  <c r="BB271" i="2"/>
  <c r="BA271" i="2"/>
  <c r="BB270" i="2"/>
  <c r="BA270" i="2"/>
  <c r="BB269" i="2"/>
  <c r="BA269" i="2"/>
  <c r="BB268" i="2"/>
  <c r="BA268" i="2"/>
  <c r="BB267" i="2"/>
  <c r="BA267" i="2"/>
  <c r="BB266" i="2"/>
  <c r="BA266" i="2"/>
  <c r="BB265" i="2"/>
  <c r="BA265" i="2"/>
  <c r="BB264" i="2"/>
  <c r="BA264" i="2"/>
  <c r="BB263" i="2"/>
  <c r="BA263" i="2"/>
  <c r="BB262" i="2"/>
  <c r="BA262" i="2"/>
  <c r="BB261" i="2"/>
  <c r="BA261" i="2"/>
  <c r="BB260" i="2"/>
  <c r="BA260" i="2"/>
  <c r="BB259" i="2"/>
  <c r="BA259" i="2"/>
  <c r="BB258" i="2"/>
  <c r="BA258" i="2"/>
  <c r="BB257" i="2"/>
  <c r="BA257" i="2"/>
  <c r="BB256" i="2"/>
  <c r="BA256" i="2"/>
  <c r="BB255" i="2"/>
  <c r="BA255" i="2"/>
  <c r="BB254" i="2"/>
  <c r="BA254" i="2"/>
  <c r="BB253" i="2"/>
  <c r="BA253" i="2"/>
  <c r="BB252" i="2"/>
  <c r="BA252" i="2"/>
  <c r="BB251" i="2"/>
  <c r="BA251" i="2"/>
  <c r="BB250" i="2"/>
  <c r="BA250" i="2"/>
  <c r="BB249" i="2"/>
  <c r="BA249" i="2"/>
  <c r="BB248" i="2"/>
  <c r="BA248" i="2"/>
  <c r="BB247" i="2"/>
  <c r="BA247" i="2"/>
  <c r="BB246" i="2"/>
  <c r="BA246" i="2"/>
  <c r="BB245" i="2"/>
  <c r="BA245" i="2"/>
  <c r="BB244" i="2"/>
  <c r="BA244" i="2"/>
  <c r="BB243" i="2"/>
  <c r="BA243" i="2"/>
  <c r="BB242" i="2"/>
  <c r="BA242" i="2"/>
  <c r="BB241" i="2"/>
  <c r="BA241" i="2"/>
  <c r="BB240" i="2"/>
  <c r="BA240" i="2"/>
  <c r="BB239" i="2"/>
  <c r="BA239" i="2"/>
  <c r="BB238" i="2"/>
  <c r="BA238" i="2"/>
  <c r="BB237" i="2"/>
  <c r="BA237" i="2"/>
  <c r="BB236" i="2"/>
  <c r="BA236" i="2"/>
  <c r="BB235" i="2"/>
  <c r="BA235" i="2"/>
  <c r="BB234" i="2"/>
  <c r="BA234" i="2"/>
  <c r="BB233" i="2"/>
  <c r="BA233" i="2"/>
  <c r="BB232" i="2"/>
  <c r="BA232" i="2"/>
  <c r="BB231" i="2"/>
  <c r="BA231" i="2"/>
  <c r="BB230" i="2"/>
  <c r="BA230" i="2"/>
  <c r="BB229" i="2"/>
  <c r="BA229" i="2"/>
  <c r="BB228" i="2"/>
  <c r="BA228" i="2"/>
  <c r="BB227" i="2"/>
  <c r="BA227" i="2"/>
  <c r="BB226" i="2"/>
  <c r="BA226" i="2"/>
  <c r="BB225" i="2"/>
  <c r="BA225" i="2"/>
  <c r="BB224" i="2"/>
  <c r="BA224" i="2"/>
  <c r="BB223" i="2"/>
  <c r="BA223" i="2"/>
  <c r="BB222" i="2"/>
  <c r="BA222" i="2"/>
  <c r="BB221" i="2"/>
  <c r="BA221" i="2"/>
  <c r="BB220" i="2"/>
  <c r="BA220" i="2"/>
  <c r="BB219" i="2"/>
  <c r="BA219" i="2"/>
  <c r="BB218" i="2"/>
  <c r="BA218" i="2"/>
  <c r="BB217" i="2"/>
  <c r="BA217" i="2"/>
  <c r="BB216" i="2"/>
  <c r="BA216" i="2"/>
  <c r="BB215" i="2"/>
  <c r="BA215" i="2"/>
  <c r="BB214" i="2"/>
  <c r="BA214" i="2"/>
  <c r="BB213" i="2"/>
  <c r="BA213" i="2"/>
  <c r="BB212" i="2"/>
  <c r="BA212" i="2"/>
  <c r="BB211" i="2"/>
  <c r="BA211" i="2"/>
  <c r="BB210" i="2"/>
  <c r="BA210" i="2"/>
  <c r="BB209" i="2"/>
  <c r="BA209" i="2"/>
  <c r="BB208" i="2"/>
  <c r="BA208" i="2"/>
  <c r="BB207" i="2"/>
  <c r="BA207" i="2"/>
  <c r="BB206" i="2"/>
  <c r="BA206" i="2"/>
  <c r="BB205" i="2"/>
  <c r="BA205" i="2"/>
  <c r="BB204" i="2"/>
  <c r="BA204" i="2"/>
  <c r="BB203" i="2"/>
  <c r="BA203" i="2"/>
  <c r="BB202" i="2"/>
  <c r="BA202" i="2"/>
  <c r="BB201" i="2"/>
  <c r="BA201" i="2"/>
  <c r="BB200" i="2"/>
  <c r="BA200" i="2"/>
  <c r="BB199" i="2"/>
  <c r="BA199" i="2"/>
  <c r="BB198" i="2"/>
  <c r="BA198" i="2"/>
  <c r="BB197" i="2"/>
  <c r="BA197" i="2"/>
  <c r="BB196" i="2"/>
  <c r="BA196" i="2"/>
  <c r="BB195" i="2"/>
  <c r="BA195" i="2"/>
  <c r="BB194" i="2"/>
  <c r="BA194" i="2"/>
  <c r="BB193" i="2"/>
  <c r="BA193" i="2"/>
  <c r="BB192" i="2"/>
  <c r="BA192" i="2"/>
  <c r="BB191" i="2"/>
  <c r="BA191" i="2"/>
  <c r="BB190" i="2"/>
  <c r="BA190" i="2"/>
  <c r="BB189" i="2"/>
  <c r="BA189" i="2"/>
  <c r="BB188" i="2"/>
  <c r="BA188" i="2"/>
  <c r="BB187" i="2"/>
  <c r="BA187" i="2"/>
  <c r="BB186" i="2"/>
  <c r="BA186" i="2"/>
  <c r="BB185" i="2"/>
  <c r="BA185" i="2"/>
  <c r="BB184" i="2"/>
  <c r="BA184" i="2"/>
  <c r="BB183" i="2"/>
  <c r="BA183" i="2"/>
  <c r="BB182" i="2"/>
  <c r="BA182" i="2"/>
  <c r="BB181" i="2"/>
  <c r="BA181" i="2"/>
  <c r="BB180" i="2"/>
  <c r="BA180" i="2"/>
  <c r="BB179" i="2"/>
  <c r="BA179" i="2"/>
  <c r="BB178" i="2"/>
  <c r="BA178" i="2"/>
  <c r="BB177" i="2"/>
  <c r="BA177" i="2"/>
  <c r="BB176" i="2"/>
  <c r="BA176" i="2"/>
  <c r="BB175" i="2"/>
  <c r="BA175" i="2"/>
  <c r="BB174" i="2"/>
  <c r="BA174" i="2"/>
  <c r="BB173" i="2"/>
  <c r="BA173" i="2"/>
  <c r="BB172" i="2"/>
  <c r="BA172" i="2"/>
  <c r="BB171" i="2"/>
  <c r="BA171" i="2"/>
  <c r="BB170" i="2"/>
  <c r="BA170" i="2"/>
  <c r="BB169" i="2"/>
  <c r="BA169" i="2"/>
  <c r="BB168" i="2"/>
  <c r="BA168" i="2"/>
  <c r="BB167" i="2"/>
  <c r="BA167" i="2"/>
  <c r="BB166" i="2"/>
  <c r="BA166" i="2"/>
  <c r="BB165" i="2"/>
  <c r="BA165" i="2"/>
  <c r="BB164" i="2"/>
  <c r="BA164" i="2"/>
  <c r="BB163" i="2"/>
  <c r="BA163" i="2"/>
  <c r="BB162" i="2"/>
  <c r="BA162" i="2"/>
  <c r="BB161" i="2"/>
  <c r="BA161" i="2"/>
  <c r="BB160" i="2"/>
  <c r="BA160" i="2"/>
  <c r="BB159" i="2"/>
  <c r="BA159" i="2"/>
  <c r="BB158" i="2"/>
  <c r="BA158" i="2"/>
  <c r="BB157" i="2"/>
  <c r="BA157" i="2"/>
  <c r="BB156" i="2"/>
  <c r="BA156" i="2"/>
  <c r="BB155" i="2"/>
  <c r="BA155" i="2"/>
  <c r="BB154" i="2"/>
  <c r="BA154" i="2"/>
  <c r="BB153" i="2"/>
  <c r="BA153" i="2"/>
  <c r="BB152" i="2"/>
  <c r="BA152" i="2"/>
  <c r="BB151" i="2"/>
  <c r="BA151" i="2"/>
  <c r="BB150" i="2"/>
  <c r="BA150" i="2"/>
  <c r="BB149" i="2"/>
  <c r="BA149" i="2"/>
  <c r="BB148" i="2"/>
  <c r="BA148" i="2"/>
  <c r="BB147" i="2"/>
  <c r="BA147" i="2"/>
  <c r="BB146" i="2"/>
  <c r="BA146" i="2"/>
  <c r="BB145" i="2"/>
  <c r="BA145" i="2"/>
  <c r="BB144" i="2"/>
  <c r="BA144" i="2"/>
  <c r="BB143" i="2"/>
  <c r="BA143" i="2"/>
  <c r="BB142" i="2"/>
  <c r="BA142" i="2"/>
  <c r="BB141" i="2"/>
  <c r="BA141" i="2"/>
  <c r="BB140" i="2"/>
  <c r="BA140" i="2"/>
  <c r="BB139" i="2"/>
  <c r="BA139" i="2"/>
  <c r="BB138" i="2"/>
  <c r="BA138" i="2"/>
  <c r="BB137" i="2"/>
  <c r="BA137" i="2"/>
  <c r="BB136" i="2"/>
  <c r="BA136" i="2"/>
  <c r="BB135" i="2"/>
  <c r="BA135" i="2"/>
  <c r="BB134" i="2"/>
  <c r="BA134" i="2"/>
  <c r="BB133" i="2"/>
  <c r="BA133" i="2"/>
  <c r="BB132" i="2"/>
  <c r="BA132" i="2"/>
  <c r="BB131" i="2"/>
  <c r="BA131" i="2"/>
  <c r="BB130" i="2"/>
  <c r="BA130" i="2"/>
  <c r="BB129" i="2"/>
  <c r="BA129" i="2"/>
  <c r="BB128" i="2"/>
  <c r="BA128" i="2"/>
  <c r="BB127" i="2"/>
  <c r="BA127" i="2"/>
  <c r="BB126" i="2"/>
  <c r="BA126" i="2"/>
  <c r="BB125" i="2"/>
  <c r="BA125" i="2"/>
  <c r="BB124" i="2"/>
  <c r="BA124" i="2"/>
  <c r="BB123" i="2"/>
  <c r="BA123" i="2"/>
  <c r="BB122" i="2"/>
  <c r="BA122" i="2"/>
  <c r="BB121" i="2"/>
  <c r="BA121" i="2"/>
  <c r="BB120" i="2"/>
  <c r="BA120" i="2"/>
  <c r="BB119" i="2"/>
  <c r="BA119" i="2"/>
  <c r="BB118" i="2"/>
  <c r="BA118" i="2"/>
  <c r="BB117" i="2"/>
  <c r="BA117" i="2"/>
  <c r="BB116" i="2"/>
  <c r="BA116" i="2"/>
  <c r="BB115" i="2"/>
  <c r="BA115" i="2"/>
  <c r="BB114" i="2"/>
  <c r="BA114" i="2"/>
  <c r="BB113" i="2"/>
  <c r="BA113" i="2"/>
  <c r="BB112" i="2"/>
  <c r="BA112" i="2"/>
  <c r="BB111" i="2"/>
  <c r="BA111" i="2"/>
  <c r="BB110" i="2"/>
  <c r="BA110" i="2"/>
  <c r="BB109" i="2"/>
  <c r="BA109" i="2"/>
  <c r="BB108" i="2"/>
  <c r="BA108" i="2"/>
  <c r="BB107" i="2"/>
  <c r="BA107" i="2"/>
  <c r="BB106" i="2"/>
  <c r="BA106" i="2"/>
  <c r="BB105" i="2"/>
  <c r="BA105" i="2"/>
  <c r="BB104" i="2"/>
  <c r="BA104" i="2"/>
  <c r="BB103" i="2"/>
  <c r="BA103" i="2"/>
  <c r="BB102" i="2"/>
  <c r="BA102" i="2"/>
  <c r="BB101" i="2"/>
  <c r="BA101" i="2"/>
  <c r="BB100" i="2"/>
  <c r="BA100" i="2"/>
  <c r="BB99" i="2"/>
  <c r="BA99" i="2"/>
  <c r="BB98" i="2"/>
  <c r="BA98" i="2"/>
  <c r="BB97" i="2"/>
  <c r="BA97" i="2"/>
  <c r="BB96" i="2"/>
  <c r="BA96" i="2"/>
  <c r="BB95" i="2"/>
  <c r="BA95" i="2"/>
  <c r="BB94" i="2"/>
  <c r="BA94" i="2"/>
  <c r="BB93" i="2"/>
  <c r="BA93" i="2"/>
  <c r="BB92" i="2"/>
  <c r="BA92" i="2"/>
  <c r="BB91" i="2"/>
  <c r="BA91" i="2"/>
  <c r="BB90" i="2"/>
  <c r="BA90" i="2"/>
  <c r="BB89" i="2"/>
  <c r="BA89" i="2"/>
  <c r="BB88" i="2"/>
  <c r="BA88" i="2"/>
  <c r="BB87" i="2"/>
  <c r="BA87" i="2"/>
  <c r="BB86" i="2"/>
  <c r="BA86" i="2"/>
  <c r="BB85" i="2"/>
  <c r="BA85" i="2"/>
  <c r="BB84" i="2"/>
  <c r="BA84" i="2"/>
  <c r="BB83" i="2"/>
  <c r="BA83" i="2"/>
  <c r="BB82" i="2"/>
  <c r="BA82" i="2"/>
  <c r="BB81" i="2"/>
  <c r="BA81" i="2"/>
  <c r="BB80" i="2"/>
  <c r="BA80" i="2"/>
  <c r="BB79" i="2"/>
  <c r="BA79" i="2"/>
  <c r="BB78" i="2"/>
  <c r="BA78" i="2"/>
  <c r="BB77" i="2"/>
  <c r="BA77" i="2"/>
  <c r="BB76" i="2"/>
  <c r="BA76" i="2"/>
  <c r="BB75" i="2"/>
  <c r="BA75" i="2"/>
  <c r="BB74" i="2"/>
  <c r="BA74" i="2"/>
  <c r="BB73" i="2"/>
  <c r="BA73" i="2"/>
  <c r="BB72" i="2"/>
  <c r="BA72" i="2"/>
  <c r="BB71" i="2"/>
  <c r="BA71" i="2"/>
  <c r="BB70" i="2"/>
  <c r="BA70" i="2"/>
  <c r="BB69" i="2"/>
  <c r="BA69" i="2"/>
  <c r="BB68" i="2"/>
  <c r="BA68" i="2"/>
  <c r="BB67" i="2"/>
  <c r="BA67" i="2"/>
  <c r="BB66" i="2"/>
  <c r="BA66" i="2"/>
  <c r="BB65" i="2"/>
  <c r="BA65" i="2"/>
  <c r="BB64" i="2"/>
  <c r="BA64" i="2"/>
  <c r="BB63" i="2"/>
  <c r="BA63" i="2"/>
  <c r="BB62" i="2"/>
  <c r="BA62" i="2"/>
  <c r="BB61" i="2"/>
  <c r="BA61" i="2"/>
  <c r="BB60" i="2"/>
  <c r="BA60" i="2"/>
  <c r="BB59" i="2"/>
  <c r="BA59" i="2"/>
  <c r="BB58" i="2"/>
  <c r="BA58" i="2"/>
  <c r="BB57" i="2"/>
  <c r="BA57" i="2"/>
  <c r="BB56" i="2"/>
  <c r="BA56" i="2"/>
  <c r="BB55" i="2"/>
  <c r="BA55" i="2"/>
  <c r="BB54" i="2"/>
  <c r="BA54" i="2"/>
  <c r="BB53" i="2"/>
  <c r="BA53" i="2"/>
  <c r="BB52" i="2"/>
  <c r="BA52" i="2"/>
  <c r="BB51" i="2"/>
  <c r="BA51" i="2"/>
  <c r="BB50" i="2"/>
  <c r="BA50" i="2"/>
  <c r="BB49" i="2"/>
  <c r="BA49" i="2"/>
  <c r="BB48" i="2"/>
  <c r="BA48" i="2"/>
  <c r="BB47" i="2"/>
  <c r="BA47" i="2"/>
  <c r="BB46" i="2"/>
  <c r="BA46" i="2"/>
  <c r="BB45" i="2"/>
  <c r="BA45" i="2"/>
  <c r="BB44" i="2"/>
  <c r="BA44" i="2"/>
  <c r="BB43" i="2"/>
  <c r="BA43" i="2"/>
  <c r="BB42" i="2"/>
  <c r="BA42" i="2"/>
  <c r="BB41" i="2"/>
  <c r="BA41" i="2"/>
  <c r="BB40" i="2"/>
  <c r="BA40" i="2"/>
  <c r="BB39" i="2"/>
  <c r="BA39" i="2"/>
  <c r="BB38" i="2"/>
  <c r="BA38" i="2"/>
  <c r="BB37" i="2"/>
  <c r="BA37" i="2"/>
  <c r="BB36" i="2"/>
  <c r="BA36" i="2"/>
  <c r="BB35" i="2"/>
  <c r="BA35" i="2"/>
  <c r="BB34" i="2"/>
  <c r="BA34" i="2"/>
  <c r="BB33" i="2"/>
  <c r="BA33" i="2"/>
  <c r="BB32" i="2"/>
  <c r="BA32" i="2"/>
  <c r="BB31" i="2"/>
  <c r="BA31" i="2"/>
  <c r="BB30" i="2"/>
  <c r="BA30" i="2"/>
  <c r="BB29" i="2"/>
  <c r="BA29" i="2"/>
  <c r="BB28" i="2"/>
  <c r="BA28" i="2"/>
  <c r="BB27" i="2"/>
  <c r="BA27" i="2"/>
  <c r="BB26" i="2"/>
  <c r="BA26" i="2"/>
  <c r="BB25" i="2"/>
  <c r="BA25" i="2"/>
  <c r="BB24" i="2"/>
  <c r="BA24" i="2"/>
  <c r="BB23" i="2"/>
  <c r="BA23" i="2"/>
  <c r="BB22" i="2"/>
  <c r="BA22" i="2"/>
  <c r="BB21" i="2"/>
  <c r="BA21" i="2"/>
  <c r="BB20" i="2"/>
  <c r="BA20" i="2"/>
  <c r="BB19" i="2"/>
  <c r="BA19" i="2"/>
  <c r="BB18" i="2"/>
  <c r="BA18" i="2"/>
  <c r="BB17" i="2"/>
  <c r="BA17" i="2"/>
  <c r="BB16" i="2"/>
  <c r="BA16" i="2"/>
  <c r="BB15" i="2"/>
  <c r="BA15" i="2"/>
  <c r="BB14" i="2"/>
  <c r="BA14" i="2"/>
  <c r="BB13" i="2"/>
  <c r="BA13" i="2"/>
  <c r="BB12" i="2"/>
  <c r="BA12" i="2"/>
  <c r="BB11" i="2"/>
  <c r="BA11" i="2"/>
  <c r="BB10" i="2"/>
  <c r="BA10" i="2"/>
  <c r="BB9" i="2"/>
  <c r="BA9" i="2"/>
  <c r="BB8" i="2"/>
  <c r="BA8" i="2"/>
  <c r="BB7" i="2"/>
  <c r="BA7" i="2"/>
  <c r="BB6" i="2"/>
  <c r="BA6" i="2"/>
  <c r="BB5" i="2"/>
  <c r="BA5" i="2"/>
  <c r="BB4" i="2"/>
  <c r="BA4" i="2"/>
  <c r="BB3" i="2"/>
  <c r="BA3" i="2"/>
  <c r="BB2" i="2"/>
  <c r="BA2" i="2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2" i="1"/>
  <c r="BA589" i="1"/>
  <c r="BA588" i="1"/>
  <c r="BA587" i="1"/>
  <c r="BA586" i="1"/>
  <c r="BA585" i="1"/>
  <c r="BA584" i="1"/>
  <c r="BA583" i="1"/>
  <c r="BA582" i="1"/>
  <c r="BA581" i="1"/>
  <c r="BA580" i="1"/>
  <c r="BA579" i="1"/>
  <c r="BA578" i="1"/>
  <c r="BA577" i="1"/>
  <c r="BA576" i="1"/>
  <c r="BA575" i="1"/>
  <c r="BA574" i="1"/>
  <c r="BA573" i="1"/>
  <c r="BA572" i="1"/>
  <c r="BA571" i="1"/>
  <c r="BA570" i="1"/>
  <c r="BA569" i="1"/>
  <c r="BA568" i="1"/>
  <c r="BA567" i="1"/>
  <c r="BA566" i="1"/>
  <c r="BA565" i="1"/>
  <c r="BA564" i="1"/>
  <c r="BA563" i="1"/>
  <c r="BA562" i="1"/>
  <c r="BA561" i="1"/>
  <c r="BA560" i="1"/>
  <c r="BA559" i="1"/>
  <c r="BA558" i="1"/>
  <c r="BA557" i="1"/>
  <c r="BA556" i="1"/>
  <c r="BA555" i="1"/>
  <c r="BA554" i="1"/>
  <c r="BA553" i="1"/>
  <c r="BA552" i="1"/>
  <c r="BA551" i="1"/>
  <c r="BA550" i="1"/>
  <c r="BA549" i="1"/>
  <c r="BA548" i="1"/>
  <c r="BA547" i="1"/>
  <c r="BA546" i="1"/>
  <c r="BA545" i="1"/>
  <c r="BA544" i="1"/>
  <c r="BA543" i="1"/>
  <c r="BA542" i="1"/>
  <c r="BA541" i="1"/>
  <c r="BA540" i="1"/>
  <c r="BA539" i="1"/>
  <c r="BA538" i="1"/>
  <c r="BA537" i="1"/>
  <c r="BA536" i="1"/>
  <c r="BA535" i="1"/>
  <c r="BA534" i="1"/>
  <c r="BA533" i="1"/>
  <c r="BA532" i="1"/>
  <c r="BA531" i="1"/>
  <c r="BA530" i="1"/>
  <c r="BA529" i="1"/>
  <c r="BA528" i="1"/>
  <c r="BA527" i="1"/>
  <c r="BA526" i="1"/>
  <c r="BA525" i="1"/>
  <c r="BA524" i="1"/>
  <c r="BA523" i="1"/>
  <c r="BA522" i="1"/>
  <c r="BA521" i="1"/>
  <c r="BA520" i="1"/>
  <c r="BA519" i="1"/>
  <c r="BA518" i="1"/>
  <c r="BA517" i="1"/>
  <c r="BA516" i="1"/>
  <c r="BA515" i="1"/>
  <c r="BA514" i="1"/>
  <c r="BA513" i="1"/>
  <c r="BA512" i="1"/>
  <c r="BA511" i="1"/>
  <c r="BA510" i="1"/>
  <c r="BA509" i="1"/>
  <c r="BA508" i="1"/>
  <c r="BA507" i="1"/>
  <c r="BA506" i="1"/>
  <c r="BA505" i="1"/>
  <c r="BA504" i="1"/>
  <c r="BA503" i="1"/>
  <c r="BA502" i="1"/>
  <c r="BA501" i="1"/>
  <c r="BA500" i="1"/>
  <c r="BA499" i="1"/>
  <c r="BA498" i="1"/>
  <c r="BA497" i="1"/>
  <c r="BA496" i="1"/>
  <c r="BA495" i="1"/>
  <c r="BA494" i="1"/>
  <c r="BA493" i="1"/>
  <c r="BA492" i="1"/>
  <c r="BA491" i="1"/>
  <c r="BA490" i="1"/>
  <c r="BA489" i="1"/>
  <c r="BA488" i="1"/>
  <c r="BA487" i="1"/>
  <c r="BA486" i="1"/>
  <c r="BA485" i="1"/>
  <c r="BA484" i="1"/>
  <c r="BA483" i="1"/>
  <c r="BA482" i="1"/>
  <c r="BA481" i="1"/>
  <c r="BA480" i="1"/>
  <c r="BA479" i="1"/>
  <c r="BA478" i="1"/>
  <c r="BA477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87" i="1"/>
  <c r="BA286" i="1"/>
  <c r="BA285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D256" i="4" l="1"/>
  <c r="D260" i="4"/>
  <c r="D264" i="4"/>
  <c r="D268" i="4"/>
  <c r="D272" i="4"/>
  <c r="D276" i="4"/>
  <c r="D280" i="4"/>
  <c r="D284" i="4"/>
  <c r="D255" i="4"/>
  <c r="D259" i="4"/>
  <c r="D263" i="4"/>
  <c r="D267" i="4"/>
  <c r="D271" i="4"/>
  <c r="D275" i="4"/>
  <c r="D279" i="4"/>
  <c r="D283" i="4"/>
  <c r="D287" i="4"/>
  <c r="D289" i="4"/>
  <c r="D293" i="4"/>
  <c r="D297" i="4"/>
  <c r="D301" i="4"/>
  <c r="D305" i="4"/>
  <c r="D309" i="4"/>
  <c r="D313" i="4"/>
  <c r="D317" i="4"/>
  <c r="D321" i="4"/>
  <c r="D325" i="4"/>
  <c r="D329" i="4"/>
  <c r="D333" i="4"/>
  <c r="D337" i="4"/>
  <c r="D341" i="4"/>
  <c r="D345" i="4"/>
  <c r="D349" i="4"/>
  <c r="D353" i="4"/>
  <c r="D357" i="4"/>
  <c r="D361" i="4"/>
  <c r="D365" i="4"/>
  <c r="D369" i="4"/>
  <c r="D373" i="4"/>
  <c r="D377" i="4"/>
  <c r="D381" i="4"/>
  <c r="D385" i="4"/>
  <c r="D389" i="4"/>
  <c r="D393" i="4"/>
  <c r="D397" i="4"/>
  <c r="D401" i="4"/>
  <c r="D405" i="4"/>
  <c r="D409" i="4"/>
  <c r="D413" i="4"/>
  <c r="D417" i="4"/>
  <c r="D421" i="4"/>
  <c r="D425" i="4"/>
  <c r="D429" i="4"/>
  <c r="D433" i="4"/>
  <c r="D437" i="4"/>
  <c r="D441" i="4"/>
  <c r="D445" i="4"/>
  <c r="D449" i="4"/>
  <c r="D453" i="4"/>
  <c r="D457" i="4"/>
  <c r="D461" i="4"/>
  <c r="D465" i="4"/>
  <c r="D469" i="4"/>
  <c r="D473" i="4"/>
  <c r="D477" i="4"/>
  <c r="D481" i="4"/>
  <c r="D485" i="4"/>
  <c r="D489" i="4"/>
  <c r="D288" i="4"/>
  <c r="D292" i="4"/>
  <c r="D296" i="4"/>
  <c r="D300" i="4"/>
  <c r="D304" i="4"/>
  <c r="D308" i="4"/>
  <c r="D312" i="4"/>
  <c r="D316" i="4"/>
  <c r="D320" i="4"/>
  <c r="D324" i="4"/>
  <c r="D328" i="4"/>
  <c r="D332" i="4"/>
  <c r="D336" i="4"/>
  <c r="D340" i="4"/>
  <c r="D344" i="4"/>
  <c r="D348" i="4"/>
  <c r="D352" i="4"/>
  <c r="D356" i="4"/>
  <c r="D360" i="4"/>
  <c r="D364" i="4"/>
  <c r="D368" i="4"/>
  <c r="D372" i="4"/>
  <c r="D376" i="4"/>
  <c r="D380" i="4"/>
  <c r="D384" i="4"/>
  <c r="D388" i="4"/>
  <c r="D392" i="4"/>
  <c r="D396" i="4"/>
  <c r="D400" i="4"/>
  <c r="D404" i="4"/>
  <c r="D408" i="4"/>
  <c r="D412" i="4"/>
  <c r="D416" i="4"/>
  <c r="D420" i="4"/>
  <c r="D424" i="4"/>
  <c r="D428" i="4"/>
  <c r="D432" i="4"/>
  <c r="D436" i="4"/>
  <c r="D440" i="4"/>
  <c r="D444" i="4"/>
  <c r="D448" i="4"/>
  <c r="D452" i="4"/>
  <c r="D456" i="4"/>
  <c r="D460" i="4"/>
  <c r="D464" i="4"/>
  <c r="D468" i="4"/>
  <c r="D472" i="4"/>
  <c r="D476" i="4"/>
  <c r="D480" i="4"/>
  <c r="D484" i="4"/>
  <c r="D488" i="4"/>
  <c r="D492" i="4"/>
  <c r="D496" i="4"/>
  <c r="D500" i="4"/>
  <c r="D291" i="4"/>
  <c r="D295" i="4"/>
  <c r="D299" i="4"/>
  <c r="D303" i="4"/>
  <c r="D307" i="4"/>
  <c r="D311" i="4"/>
  <c r="D315" i="4"/>
  <c r="D319" i="4"/>
  <c r="D323" i="4"/>
  <c r="D327" i="4"/>
  <c r="D331" i="4"/>
  <c r="D335" i="4"/>
  <c r="D339" i="4"/>
  <c r="D343" i="4"/>
  <c r="D347" i="4"/>
  <c r="D351" i="4"/>
  <c r="D355" i="4"/>
  <c r="D359" i="4"/>
  <c r="D363" i="4"/>
  <c r="D367" i="4"/>
  <c r="D371" i="4"/>
  <c r="D375" i="4"/>
  <c r="D379" i="4"/>
  <c r="D383" i="4"/>
  <c r="D387" i="4"/>
  <c r="D391" i="4"/>
  <c r="D395" i="4"/>
  <c r="D399" i="4"/>
  <c r="D403" i="4"/>
  <c r="D407" i="4"/>
  <c r="D411" i="4"/>
  <c r="D415" i="4"/>
  <c r="D419" i="4"/>
  <c r="D423" i="4"/>
  <c r="D427" i="4"/>
  <c r="D431" i="4"/>
  <c r="D435" i="4"/>
  <c r="D439" i="4"/>
  <c r="D493" i="4"/>
  <c r="D497" i="4"/>
  <c r="D501" i="4"/>
  <c r="D573" i="4"/>
  <c r="D577" i="4"/>
  <c r="D581" i="4"/>
  <c r="D585" i="4"/>
  <c r="D504" i="4"/>
  <c r="D443" i="4"/>
  <c r="D447" i="4"/>
  <c r="D451" i="4"/>
  <c r="D455" i="4"/>
  <c r="D459" i="4"/>
  <c r="D463" i="4"/>
  <c r="D467" i="4"/>
  <c r="D471" i="4"/>
  <c r="D475" i="4"/>
  <c r="D479" i="4"/>
  <c r="D483" i="4"/>
  <c r="D487" i="4"/>
  <c r="D491" i="4"/>
  <c r="D495" i="4"/>
  <c r="D499" i="4"/>
  <c r="D503" i="4"/>
  <c r="D589" i="4"/>
  <c r="D507" i="4"/>
  <c r="D511" i="4"/>
  <c r="D515" i="4"/>
  <c r="D519" i="4"/>
  <c r="D523" i="4"/>
  <c r="D527" i="4"/>
  <c r="D531" i="4"/>
  <c r="D535" i="4"/>
  <c r="D539" i="4"/>
  <c r="D543" i="4"/>
  <c r="D547" i="4"/>
  <c r="D551" i="4"/>
  <c r="D555" i="4"/>
  <c r="D559" i="4"/>
  <c r="D563" i="4"/>
  <c r="D567" i="4"/>
  <c r="D571" i="4"/>
  <c r="D575" i="4"/>
  <c r="D579" i="4"/>
  <c r="D583" i="4"/>
  <c r="D587" i="4"/>
  <c r="D508" i="4"/>
  <c r="D512" i="4"/>
  <c r="D516" i="4"/>
  <c r="D520" i="4"/>
  <c r="D524" i="4"/>
  <c r="D528" i="4"/>
  <c r="D532" i="4"/>
  <c r="D536" i="4"/>
  <c r="D540" i="4"/>
  <c r="D544" i="4"/>
  <c r="D548" i="4"/>
  <c r="D552" i="4"/>
  <c r="D556" i="4"/>
  <c r="D560" i="4"/>
  <c r="D564" i="4"/>
  <c r="D568" i="4"/>
  <c r="D572" i="4"/>
  <c r="D576" i="4"/>
  <c r="D580" i="4"/>
  <c r="D584" i="4"/>
  <c r="D588" i="4"/>
</calcChain>
</file>

<file path=xl/sharedStrings.xml><?xml version="1.0" encoding="utf-8"?>
<sst xmlns="http://schemas.openxmlformats.org/spreadsheetml/2006/main" count="3642" uniqueCount="748">
  <si>
    <t>Model</t>
  </si>
  <si>
    <t>TandemMoment_df</t>
  </si>
  <si>
    <t>eg</t>
  </si>
  <si>
    <t>minendmoment</t>
  </si>
  <si>
    <t>LR1</t>
  </si>
  <si>
    <t>minXreaction</t>
  </si>
  <si>
    <t>HS20Moment_df</t>
  </si>
  <si>
    <t>Iy1</t>
  </si>
  <si>
    <t>St1</t>
  </si>
  <si>
    <t>St2</t>
  </si>
  <si>
    <t>Iy2</t>
  </si>
  <si>
    <t>I</t>
  </si>
  <si>
    <t>numberofgirders</t>
  </si>
  <si>
    <t>maxZreaction</t>
  </si>
  <si>
    <t>span</t>
  </si>
  <si>
    <t>width</t>
  </si>
  <si>
    <t>LR2</t>
  </si>
  <si>
    <t>maxendmoment</t>
  </si>
  <si>
    <t>minZreaction</t>
  </si>
  <si>
    <t>A</t>
  </si>
  <si>
    <t>Sb2</t>
  </si>
  <si>
    <t>HS20Moment</t>
  </si>
  <si>
    <t>Kg</t>
  </si>
  <si>
    <t>numberofdiaphragms</t>
  </si>
  <si>
    <t>df</t>
  </si>
  <si>
    <t>maxXreaction</t>
  </si>
  <si>
    <t>ybar2</t>
  </si>
  <si>
    <t>Y</t>
  </si>
  <si>
    <t>maxmoment</t>
  </si>
  <si>
    <t>ybar1</t>
  </si>
  <si>
    <t>girders</t>
  </si>
  <si>
    <t>Sb1</t>
  </si>
  <si>
    <t>mindeflection</t>
  </si>
  <si>
    <t>girderspacing</t>
  </si>
  <si>
    <t>df1</t>
  </si>
  <si>
    <t>df2</t>
  </si>
  <si>
    <t>haunch</t>
  </si>
  <si>
    <t>TandemMoment</t>
  </si>
  <si>
    <t>TX_24_100_P01</t>
  </si>
  <si>
    <t>[1.5, 16, 2, 16, 0.5, 31.5]</t>
  </si>
  <si>
    <t>TX_24_100_P02</t>
  </si>
  <si>
    <t>[1.25, 16, 1.75, 16, 0.5, 33.5]</t>
  </si>
  <si>
    <t>TX_24_100_P03</t>
  </si>
  <si>
    <t>[1, 16, 1.375, 16, 0.5, 36.5]</t>
  </si>
  <si>
    <t>TX_24_100_R01</t>
  </si>
  <si>
    <t>[33, 291]</t>
  </si>
  <si>
    <t>TX_24_100_R02</t>
  </si>
  <si>
    <t>[36, 262]</t>
  </si>
  <si>
    <t>TX_24_100_R03</t>
  </si>
  <si>
    <t>[40, 215]</t>
  </si>
  <si>
    <t>TX_24_105_P01</t>
  </si>
  <si>
    <t>[1.5, 16, 2.125, 16, 0.5, 33.5]</t>
  </si>
  <si>
    <t>TX_24_105_P02</t>
  </si>
  <si>
    <t>[1.125, 16, 1.625, 16, 0.5, 36.5]</t>
  </si>
  <si>
    <t>TX_24_105_R01</t>
  </si>
  <si>
    <t>[36, 302]</t>
  </si>
  <si>
    <t>TX_24_105_R02</t>
  </si>
  <si>
    <t>[40, 249]</t>
  </si>
  <si>
    <t>TX_24_110_P01</t>
  </si>
  <si>
    <t>[1.25, 16, 1.875, 16, 0.5, 36.5]</t>
  </si>
  <si>
    <t>TX_24_110_R01</t>
  </si>
  <si>
    <t>[40, 277]</t>
  </si>
  <si>
    <t>TX_24_115_P01</t>
  </si>
  <si>
    <t>[1.625, 16, 2.125, 16, 0.5, 36.5]</t>
  </si>
  <si>
    <t>TX_24_115_R01</t>
  </si>
  <si>
    <t>[40, 324]</t>
  </si>
  <si>
    <t>TX_24_120_P01</t>
  </si>
  <si>
    <t>[1.75, 16, 2.375, 16, 0.5, 36.5]</t>
  </si>
  <si>
    <t>TX_24_120_R01</t>
  </si>
  <si>
    <t>[40, 362]</t>
  </si>
  <si>
    <t>TX_24_30_P01</t>
  </si>
  <si>
    <t>[1, 12, 1.25, 12, 0.5, 17]</t>
  </si>
  <si>
    <t>TX_24_30_P02</t>
  </si>
  <si>
    <t>[0.75, 12, 1.25, 12, 0.5, 19.5]</t>
  </si>
  <si>
    <t>TX_24_30_P03</t>
  </si>
  <si>
    <t>[0.75, 12, 0.875, 12, 0.5, 22.5]</t>
  </si>
  <si>
    <t>TX_24_30_P04</t>
  </si>
  <si>
    <t>[0.75, 14, 1, 14, 0.5, 25.5]</t>
  </si>
  <si>
    <t>TX_24_30_P05</t>
  </si>
  <si>
    <t>[1, 15, 1.25, 15, 0.5, 28.5]</t>
  </si>
  <si>
    <t>TX_24_30_P06</t>
  </si>
  <si>
    <t>[0.75, 12, 0.75, 12, 0.5, 31.5]</t>
  </si>
  <si>
    <t>TX_24_30_P07</t>
  </si>
  <si>
    <t>[0.75, 12, 0.875, 12, 0.5, 34]</t>
  </si>
  <si>
    <t>TX_24_30_P08</t>
  </si>
  <si>
    <t>[0.75, 12, 1, 12, 0.5, 36.5]</t>
  </si>
  <si>
    <t>TX_24_30_R01</t>
  </si>
  <si>
    <t>[18, 130]</t>
  </si>
  <si>
    <t>TX_24_30_R02</t>
  </si>
  <si>
    <t>[21, 122]</t>
  </si>
  <si>
    <t>TX_24_30_R03</t>
  </si>
  <si>
    <t>[24, 104]</t>
  </si>
  <si>
    <t>TX_24_30_R04</t>
  </si>
  <si>
    <t>[27, 146]</t>
  </si>
  <si>
    <t>TX_24_30_R05</t>
  </si>
  <si>
    <t>[30, 173]</t>
  </si>
  <si>
    <t>TX_24_30_R06</t>
  </si>
  <si>
    <t>[33, 118]</t>
  </si>
  <si>
    <t>TX_24_30_R07</t>
  </si>
  <si>
    <t>[36, 135]</t>
  </si>
  <si>
    <t>TX_24_30_R08</t>
  </si>
  <si>
    <t>[40, 149]</t>
  </si>
  <si>
    <t>TX_24_35_P01</t>
  </si>
  <si>
    <t>TX_24_35_P02</t>
  </si>
  <si>
    <t>TX_24_35_P03</t>
  </si>
  <si>
    <t>TX_24_35_P04</t>
  </si>
  <si>
    <t>TX_24_35_P05</t>
  </si>
  <si>
    <t>TX_24_35_P06</t>
  </si>
  <si>
    <t>TX_24_35_P07</t>
  </si>
  <si>
    <t>TX_24_35_P08</t>
  </si>
  <si>
    <t>TX_24_35_R01</t>
  </si>
  <si>
    <t>TX_24_35_R02</t>
  </si>
  <si>
    <t>TX_24_35_R03</t>
  </si>
  <si>
    <t>TX_24_35_R04</t>
  </si>
  <si>
    <t>TX_24_35_R05</t>
  </si>
  <si>
    <t>TX_24_35_R06</t>
  </si>
  <si>
    <t>TX_24_35_R07</t>
  </si>
  <si>
    <t>TX_24_35_R08</t>
  </si>
  <si>
    <t>TX_24_40_P01</t>
  </si>
  <si>
    <t>TX_24_40_P02</t>
  </si>
  <si>
    <t>TX_24_40_P03</t>
  </si>
  <si>
    <t>TX_24_40_P04</t>
  </si>
  <si>
    <t>TX_24_40_P05</t>
  </si>
  <si>
    <t>TX_24_40_P06</t>
  </si>
  <si>
    <t>TX_24_40_P07</t>
  </si>
  <si>
    <t>TX_24_40_P08</t>
  </si>
  <si>
    <t>TX_24_40_R01</t>
  </si>
  <si>
    <t>TX_24_40_R02</t>
  </si>
  <si>
    <t>TX_24_40_R03</t>
  </si>
  <si>
    <t>TX_24_40_R04</t>
  </si>
  <si>
    <t>TX_24_40_R05</t>
  </si>
  <si>
    <t>TX_24_40_R06</t>
  </si>
  <si>
    <t>TX_24_40_R07</t>
  </si>
  <si>
    <t>TX_24_40_R08</t>
  </si>
  <si>
    <t>TX_24_45_P01</t>
  </si>
  <si>
    <t>TX_24_45_P02</t>
  </si>
  <si>
    <t>TX_24_45_P03</t>
  </si>
  <si>
    <t>TX_24_45_P04</t>
  </si>
  <si>
    <t>TX_24_45_P05</t>
  </si>
  <si>
    <t>TX_24_45_P06</t>
  </si>
  <si>
    <t>TX_24_45_P07</t>
  </si>
  <si>
    <t>TX_24_45_P08</t>
  </si>
  <si>
    <t>TX_24_45_R01</t>
  </si>
  <si>
    <t>TX_24_45_R02</t>
  </si>
  <si>
    <t>TX_24_45_R03</t>
  </si>
  <si>
    <t>TX_24_45_R04</t>
  </si>
  <si>
    <t>TX_24_45_R05</t>
  </si>
  <si>
    <t>TX_24_45_R06</t>
  </si>
  <si>
    <t>TX_24_45_R07</t>
  </si>
  <si>
    <t>TX_24_45_R08</t>
  </si>
  <si>
    <t>TX_24_50_P01</t>
  </si>
  <si>
    <t>TX_24_50_P02</t>
  </si>
  <si>
    <t>TX_24_50_P03</t>
  </si>
  <si>
    <t>TX_24_50_P04</t>
  </si>
  <si>
    <t>TX_24_50_P05</t>
  </si>
  <si>
    <t>TX_24_50_P06</t>
  </si>
  <si>
    <t>TX_24_50_P07</t>
  </si>
  <si>
    <t>TX_24_50_P08</t>
  </si>
  <si>
    <t>TX_24_50_R01</t>
  </si>
  <si>
    <t>TX_24_50_R02</t>
  </si>
  <si>
    <t>TX_24_50_R03</t>
  </si>
  <si>
    <t>TX_24_50_R04</t>
  </si>
  <si>
    <t>TX_24_50_R05</t>
  </si>
  <si>
    <t>TX_24_50_R06</t>
  </si>
  <si>
    <t>TX_24_50_R07</t>
  </si>
  <si>
    <t>TX_24_50_R08</t>
  </si>
  <si>
    <t>TX_24_55_P01</t>
  </si>
  <si>
    <t>[1, 12, 1.375, 12, 0.5, 19.8]</t>
  </si>
  <si>
    <t>TX_24_55_P02</t>
  </si>
  <si>
    <t>TX_24_55_P03</t>
  </si>
  <si>
    <t>TX_24_55_P04</t>
  </si>
  <si>
    <t>TX_24_55_P05</t>
  </si>
  <si>
    <t>TX_24_55_P06</t>
  </si>
  <si>
    <t>TX_24_55_P07</t>
  </si>
  <si>
    <t>TX_24_55_R01</t>
  </si>
  <si>
    <t>[21, 147]</t>
  </si>
  <si>
    <t>TX_24_55_R02</t>
  </si>
  <si>
    <t>[24, 117]</t>
  </si>
  <si>
    <t>TX_24_55_R03</t>
  </si>
  <si>
    <t>TX_24_55_R04</t>
  </si>
  <si>
    <t>TX_24_55_R05</t>
  </si>
  <si>
    <t>TX_24_55_R06</t>
  </si>
  <si>
    <t>TX_24_55_R07</t>
  </si>
  <si>
    <t>TX_24_60_P01</t>
  </si>
  <si>
    <t>[1, 12, 1.625, 12, 0.5, 19.8]</t>
  </si>
  <si>
    <t>TX_24_60_P02</t>
  </si>
  <si>
    <t>[1, 12, 1.375, 12, 0.5, 22.5]</t>
  </si>
  <si>
    <t>TX_24_60_P03</t>
  </si>
  <si>
    <t>TX_24_60_P04</t>
  </si>
  <si>
    <t>TX_24_60_P05</t>
  </si>
  <si>
    <t>TX_24_60_P06</t>
  </si>
  <si>
    <t>TX_24_60_P07</t>
  </si>
  <si>
    <t>TX_24_60_R01</t>
  </si>
  <si>
    <t>[21, 166]</t>
  </si>
  <si>
    <t>TX_24_60_R02</t>
  </si>
  <si>
    <t>[24, 146]</t>
  </si>
  <si>
    <t>TX_24_60_R03</t>
  </si>
  <si>
    <t>TX_24_60_R04</t>
  </si>
  <si>
    <t>TX_24_60_R05</t>
  </si>
  <si>
    <t>TX_24_60_R06</t>
  </si>
  <si>
    <t>TX_24_60_R07</t>
  </si>
  <si>
    <t>TX_24_65_P01</t>
  </si>
  <si>
    <t>[1.25, 12, 1.625, 12, 0.5, 22.5]</t>
  </si>
  <si>
    <t>TX_24_65_P02</t>
  </si>
  <si>
    <t>TX_24_65_P03</t>
  </si>
  <si>
    <t>TX_24_65_P04</t>
  </si>
  <si>
    <t>TX_24_65_P05</t>
  </si>
  <si>
    <t>TX_24_65_P06</t>
  </si>
  <si>
    <t>TX_24_65_R01</t>
  </si>
  <si>
    <t>[24, 176]</t>
  </si>
  <si>
    <t>TX_24_65_R02</t>
  </si>
  <si>
    <t>TX_24_65_R03</t>
  </si>
  <si>
    <t>TX_24_65_R04</t>
  </si>
  <si>
    <t>TX_24_65_R05</t>
  </si>
  <si>
    <t>TX_24_65_R06</t>
  </si>
  <si>
    <t>TX_24_70_P01</t>
  </si>
  <si>
    <t>[1.5, 12, 1.875, 12, 0.5, 22.5]</t>
  </si>
  <si>
    <t>TX_24_70_P02</t>
  </si>
  <si>
    <t>[0.75, 14, 1.375, 14, 0.5, 25.5]</t>
  </si>
  <si>
    <t>TX_24_70_P03</t>
  </si>
  <si>
    <t>TX_24_70_P04</t>
  </si>
  <si>
    <t>[0.75, 12, 1, 12, 0.5, 31.5]</t>
  </si>
  <si>
    <t>TX_24_70_P05</t>
  </si>
  <si>
    <t>TX_24_70_P06</t>
  </si>
  <si>
    <t>TX_24_70_R01</t>
  </si>
  <si>
    <t>[24, 207]</t>
  </si>
  <si>
    <t>TX_24_70_R02</t>
  </si>
  <si>
    <t>[27, 178]</t>
  </si>
  <si>
    <t>TX_24_70_R03</t>
  </si>
  <si>
    <t>TX_24_70_R04</t>
  </si>
  <si>
    <t>[33, 130]</t>
  </si>
  <si>
    <t>TX_24_70_R05</t>
  </si>
  <si>
    <t>TX_24_70_R06</t>
  </si>
  <si>
    <t>TX_24_75_P01</t>
  </si>
  <si>
    <t>[1, 14, 1.5, 14, 0.5, 25.8]</t>
  </si>
  <si>
    <t>TX_24_75_P02</t>
  </si>
  <si>
    <t>TX_24_75_P03</t>
  </si>
  <si>
    <t>[0.75, 12, 1.25, 12, 0.5, 31.5]</t>
  </si>
  <si>
    <t>TX_24_75_P04</t>
  </si>
  <si>
    <t>TX_24_75_P05</t>
  </si>
  <si>
    <t>TX_24_75_R01</t>
  </si>
  <si>
    <t>[27, 194]</t>
  </si>
  <si>
    <t>TX_24_75_R02</t>
  </si>
  <si>
    <t>TX_24_75_R03</t>
  </si>
  <si>
    <t>[33, 141]</t>
  </si>
  <si>
    <t>TX_24_75_R04</t>
  </si>
  <si>
    <t>[36, 150]</t>
  </si>
  <si>
    <t>TX_24_75_R05</t>
  </si>
  <si>
    <t>TX_24_80_P01</t>
  </si>
  <si>
    <t>[1.25, 14, 1.75, 14, 0.5, 25.8]</t>
  </si>
  <si>
    <t>TX_24_80_P02</t>
  </si>
  <si>
    <t>[1, 15, 1.5, 15, 0.5, 28.5]</t>
  </si>
  <si>
    <t>TX_24_80_P03</t>
  </si>
  <si>
    <t>[1, 12, 1.25, 12, 0.5, 31.5]</t>
  </si>
  <si>
    <t>TX_24_80_P04</t>
  </si>
  <si>
    <t>[0.75, 12, 1.125, 12, 0.5, 34]</t>
  </si>
  <si>
    <t>TX_24_80_P05</t>
  </si>
  <si>
    <t>TX_24_80_R01</t>
  </si>
  <si>
    <t>[27, 235]</t>
  </si>
  <si>
    <t>TX_24_80_R02</t>
  </si>
  <si>
    <t>[30, 211]</t>
  </si>
  <si>
    <t>TX_24_80_R03</t>
  </si>
  <si>
    <t>[33, 169]</t>
  </si>
  <si>
    <t>TX_24_80_R04</t>
  </si>
  <si>
    <t>TX_24_80_R05</t>
  </si>
  <si>
    <t>TX_24_85_P01</t>
  </si>
  <si>
    <t>[1, 15, 1.75, 15, 0.5, 28.5]</t>
  </si>
  <si>
    <t>TX_24_85_P02</t>
  </si>
  <si>
    <t>[0.75, 16, 1.25, 16, 0.5, 31.5]</t>
  </si>
  <si>
    <t>TX_24_85_P03</t>
  </si>
  <si>
    <t>[0.875, 12, 1.25, 12, 0.5, 34]</t>
  </si>
  <si>
    <t>TX_24_85_P04</t>
  </si>
  <si>
    <t>[1, 12, 1.5, 12, 0.5, 36.5]</t>
  </si>
  <si>
    <t>TX_24_85_R01</t>
  </si>
  <si>
    <t>[30, 235]</t>
  </si>
  <si>
    <t>TX_24_85_R02</t>
  </si>
  <si>
    <t>[33, 201]</t>
  </si>
  <si>
    <t>TX_24_85_R03</t>
  </si>
  <si>
    <t>[36, 170]</t>
  </si>
  <si>
    <t>TX_24_85_R04</t>
  </si>
  <si>
    <t>[40, 183]</t>
  </si>
  <si>
    <t>TX_24_90_P01</t>
  </si>
  <si>
    <t>[1.25, 15, 1.875, 15, 0.5, 28.5]</t>
  </si>
  <si>
    <t>TX_24_90_P02</t>
  </si>
  <si>
    <t>[1.25, 16, 1.375, 16, 0.5, 31.5]</t>
  </si>
  <si>
    <t>TX_24_90_P03</t>
  </si>
  <si>
    <t>[1.125, 16, 1.5, 16, 0.5, 33.5]</t>
  </si>
  <si>
    <t>TX_24_90_P04</t>
  </si>
  <si>
    <t>[0.875, 16, 1.25, 16, 0.5, 36.5]</t>
  </si>
  <si>
    <t>TX_24_90_R01</t>
  </si>
  <si>
    <t>[30, 261]</t>
  </si>
  <si>
    <t>TX_24_90_R02</t>
  </si>
  <si>
    <t>[33, 221]</t>
  </si>
  <si>
    <t>TX_24_90_R03</t>
  </si>
  <si>
    <t>[36, 231]</t>
  </si>
  <si>
    <t>TX_24_90_R04</t>
  </si>
  <si>
    <t>[40, 199]</t>
  </si>
  <si>
    <t>TX_24_95_P01</t>
  </si>
  <si>
    <t>[1.25, 16, 1.75, 16, 0.5, 31.5]</t>
  </si>
  <si>
    <t>TX_24_95_P02</t>
  </si>
  <si>
    <t>TX_24_95_P03</t>
  </si>
  <si>
    <t>TX_24_95_R01</t>
  </si>
  <si>
    <t>[33, 263]</t>
  </si>
  <si>
    <t>TX_24_95_R02</t>
  </si>
  <si>
    <t>TX_24_95_R03</t>
  </si>
  <si>
    <t>TX_28_100_P01</t>
  </si>
  <si>
    <t>[1.125, 16, 1.625, 16, 0.5, 33.5]</t>
  </si>
  <si>
    <t>TX_28_100_P02</t>
  </si>
  <si>
    <t>TX_28_100_R01</t>
  </si>
  <si>
    <t>[36, 247]</t>
  </si>
  <si>
    <t>TX_28_100_R02</t>
  </si>
  <si>
    <t>TX_28_105_P01</t>
  </si>
  <si>
    <t>[1.375, 16, 1.875, 16, 0.5, 33.5]</t>
  </si>
  <si>
    <t>TX_28_105_P02</t>
  </si>
  <si>
    <t>TX_28_105_R01</t>
  </si>
  <si>
    <t>[36, 282]</t>
  </si>
  <si>
    <t>TX_28_105_R02</t>
  </si>
  <si>
    <t>TX_28_110_P01</t>
  </si>
  <si>
    <t>TX_28_110_R01</t>
  </si>
  <si>
    <t>TX_28_115_P01</t>
  </si>
  <si>
    <t>[1.375, 16, 2, 16, 0.5, 36.5]</t>
  </si>
  <si>
    <t>TX_28_115_R01</t>
  </si>
  <si>
    <t>[40, 297]</t>
  </si>
  <si>
    <t>TX_28_120_P01</t>
  </si>
  <si>
    <t>TX_28_120_R01</t>
  </si>
  <si>
    <t>TX_28_30_P01</t>
  </si>
  <si>
    <t>TX_28_30_P02</t>
  </si>
  <si>
    <t>[0.875, 12, 1.25, 12, 0.5, 19.5]</t>
  </si>
  <si>
    <t>TX_28_30_P03</t>
  </si>
  <si>
    <t>[0.75, 12, 1, 12, 0.5, 22.5]</t>
  </si>
  <si>
    <t>TX_28_30_P04</t>
  </si>
  <si>
    <t>TX_28_30_P05</t>
  </si>
  <si>
    <t>TX_28_30_P06</t>
  </si>
  <si>
    <t>TX_28_30_P07</t>
  </si>
  <si>
    <t>TX_28_30_P08</t>
  </si>
  <si>
    <t>TX_28_30_R01</t>
  </si>
  <si>
    <t>TX_28_30_R02</t>
  </si>
  <si>
    <t>[21, 132]</t>
  </si>
  <si>
    <t>TX_28_30_R03</t>
  </si>
  <si>
    <t>TX_28_30_R04</t>
  </si>
  <si>
    <t>TX_28_30_R05</t>
  </si>
  <si>
    <t>TX_28_30_R06</t>
  </si>
  <si>
    <t>TX_28_30_R07</t>
  </si>
  <si>
    <t>TX_28_30_R08</t>
  </si>
  <si>
    <t>TX_28_35_P01</t>
  </si>
  <si>
    <t>TX_28_35_P02</t>
  </si>
  <si>
    <t>TX_28_35_P03</t>
  </si>
  <si>
    <t>TX_28_35_P04</t>
  </si>
  <si>
    <t>TX_28_35_P05</t>
  </si>
  <si>
    <t>TX_28_35_P06</t>
  </si>
  <si>
    <t>TX_28_35_P07</t>
  </si>
  <si>
    <t>TX_28_35_P08</t>
  </si>
  <si>
    <t>TX_28_35_R01</t>
  </si>
  <si>
    <t>TX_28_35_R02</t>
  </si>
  <si>
    <t>TX_28_35_R03</t>
  </si>
  <si>
    <t>TX_28_35_R04</t>
  </si>
  <si>
    <t>TX_28_35_R05</t>
  </si>
  <si>
    <t>TX_28_35_R06</t>
  </si>
  <si>
    <t>TX_28_35_R07</t>
  </si>
  <si>
    <t>TX_28_35_R08</t>
  </si>
  <si>
    <t>TX_28_40_P01</t>
  </si>
  <si>
    <t>TX_28_40_P02</t>
  </si>
  <si>
    <t>TX_28_40_P03</t>
  </si>
  <si>
    <t>TX_28_40_P04</t>
  </si>
  <si>
    <t>TX_28_40_P05</t>
  </si>
  <si>
    <t>TX_28_40_P06</t>
  </si>
  <si>
    <t>TX_28_40_P07</t>
  </si>
  <si>
    <t>TX_28_40_P08</t>
  </si>
  <si>
    <t>TX_28_40_R01</t>
  </si>
  <si>
    <t>TX_28_40_R02</t>
  </si>
  <si>
    <t>TX_28_40_R03</t>
  </si>
  <si>
    <t>TX_28_40_R04</t>
  </si>
  <si>
    <t>TX_28_40_R05</t>
  </si>
  <si>
    <t>TX_28_40_R06</t>
  </si>
  <si>
    <t>TX_28_40_R07</t>
  </si>
  <si>
    <t>TX_28_40_R08</t>
  </si>
  <si>
    <t>TX_28_45_P01</t>
  </si>
  <si>
    <t>TX_28_45_P02</t>
  </si>
  <si>
    <t>TX_28_45_P03</t>
  </si>
  <si>
    <t>TX_28_45_P04</t>
  </si>
  <si>
    <t>TX_28_45_P05</t>
  </si>
  <si>
    <t>TX_28_45_P06</t>
  </si>
  <si>
    <t>TX_28_45_P07</t>
  </si>
  <si>
    <t>TX_28_45_P08</t>
  </si>
  <si>
    <t>TX_28_45_R01</t>
  </si>
  <si>
    <t>TX_28_45_R02</t>
  </si>
  <si>
    <t>TX_28_45_R03</t>
  </si>
  <si>
    <t>TX_28_45_R04</t>
  </si>
  <si>
    <t>TX_28_45_R05</t>
  </si>
  <si>
    <t>TX_28_45_R06</t>
  </si>
  <si>
    <t>TX_28_45_R07</t>
  </si>
  <si>
    <t>TX_28_45_R08</t>
  </si>
  <si>
    <t>TX_28_50_P01</t>
  </si>
  <si>
    <t>TX_28_50_P02</t>
  </si>
  <si>
    <t>TX_28_50_P03</t>
  </si>
  <si>
    <t>TX_28_50_P04</t>
  </si>
  <si>
    <t>TX_28_50_P05</t>
  </si>
  <si>
    <t>TX_28_50_P06</t>
  </si>
  <si>
    <t>TX_28_50_P07</t>
  </si>
  <si>
    <t>TX_28_50_P08</t>
  </si>
  <si>
    <t>TX_28_50_R01</t>
  </si>
  <si>
    <t>TX_28_50_R02</t>
  </si>
  <si>
    <t>TX_28_50_R03</t>
  </si>
  <si>
    <t>TX_28_50_R04</t>
  </si>
  <si>
    <t>TX_28_50_R05</t>
  </si>
  <si>
    <t>TX_28_50_R06</t>
  </si>
  <si>
    <t>TX_28_50_R07</t>
  </si>
  <si>
    <t>TX_28_50_R08</t>
  </si>
  <si>
    <t>TX_28_55_P01</t>
  </si>
  <si>
    <t>TX_28_55_P02</t>
  </si>
  <si>
    <t>TX_28_55_P03</t>
  </si>
  <si>
    <t>TX_28_55_P04</t>
  </si>
  <si>
    <t>TX_28_55_P05</t>
  </si>
  <si>
    <t>TX_28_55_P06</t>
  </si>
  <si>
    <t>TX_28_55_P07</t>
  </si>
  <si>
    <t>TX_28_55_R01</t>
  </si>
  <si>
    <t>TX_28_55_R02</t>
  </si>
  <si>
    <t>TX_28_55_R03</t>
  </si>
  <si>
    <t>TX_28_55_R04</t>
  </si>
  <si>
    <t>TX_28_55_R05</t>
  </si>
  <si>
    <t>TX_28_55_R06</t>
  </si>
  <si>
    <t>TX_28_55_R07</t>
  </si>
  <si>
    <t>TX_28_60_P01</t>
  </si>
  <si>
    <t>[1, 12, 1.625, 12, 0.5, 19.75]</t>
  </si>
  <si>
    <t>TX_28_60_P02</t>
  </si>
  <si>
    <t>[0.875, 12, 1.125, 12, 0.5, 22.5]</t>
  </si>
  <si>
    <t>TX_28_60_P03</t>
  </si>
  <si>
    <t>TX_28_60_P04</t>
  </si>
  <si>
    <t>TX_28_60_P05</t>
  </si>
  <si>
    <t>TX_28_60_P06</t>
  </si>
  <si>
    <t>TX_28_60_P07</t>
  </si>
  <si>
    <t>TX_28_60_R01</t>
  </si>
  <si>
    <t>TX_28_60_R02</t>
  </si>
  <si>
    <t>[24, 131]</t>
  </si>
  <si>
    <t>TX_28_60_R03</t>
  </si>
  <si>
    <t>TX_28_60_R04</t>
  </si>
  <si>
    <t>TX_28_60_R05</t>
  </si>
  <si>
    <t>TX_28_60_R06</t>
  </si>
  <si>
    <t>TX_28_60_R07</t>
  </si>
  <si>
    <t>TX_28_65_P01</t>
  </si>
  <si>
    <t>[1.25, 12, 1.5, 12, 0.5, 22.5]</t>
  </si>
  <si>
    <t>TX_28_65_P02</t>
  </si>
  <si>
    <t>TX_28_65_P03</t>
  </si>
  <si>
    <t>TX_28_65_P04</t>
  </si>
  <si>
    <t>TX_28_65_P05</t>
  </si>
  <si>
    <t>TX_28_65_P06</t>
  </si>
  <si>
    <t>TX_28_65_R01</t>
  </si>
  <si>
    <t>[24, 162]</t>
  </si>
  <si>
    <t>TX_28_65_R02</t>
  </si>
  <si>
    <t>TX_28_65_R03</t>
  </si>
  <si>
    <t>TX_28_65_R04</t>
  </si>
  <si>
    <t>TX_28_65_R05</t>
  </si>
  <si>
    <t>TX_28_65_R06</t>
  </si>
  <si>
    <t>TX_28_70_P01</t>
  </si>
  <si>
    <t>TX_28_70_P02</t>
  </si>
  <si>
    <t>TX_28_70_P03</t>
  </si>
  <si>
    <t>TX_28_70_P04</t>
  </si>
  <si>
    <t>[0.75, 12, 1.125, 12, 0.5, 31.5]</t>
  </si>
  <si>
    <t>TX_28_70_P05</t>
  </si>
  <si>
    <t>TX_28_70_P06</t>
  </si>
  <si>
    <t>TX_28_70_R01</t>
  </si>
  <si>
    <t>TX_28_70_R02</t>
  </si>
  <si>
    <t>TX_28_70_R03</t>
  </si>
  <si>
    <t>TX_28_70_R04</t>
  </si>
  <si>
    <t>TX_28_70_R05</t>
  </si>
  <si>
    <t>TX_28_70_R06</t>
  </si>
  <si>
    <t>TX_28_75_P01</t>
  </si>
  <si>
    <t>[1.25, 14, 1.75, 14, 0.5, 25.5]</t>
  </si>
  <si>
    <t>TX_28_75_P02</t>
  </si>
  <si>
    <t>[1, 15, 1.375, 15, 0.5, 28.5]</t>
  </si>
  <si>
    <t>TX_28_75_P03</t>
  </si>
  <si>
    <t>TX_28_75_P04</t>
  </si>
  <si>
    <t>TX_28_75_P05</t>
  </si>
  <si>
    <t>TX_28_75_R01</t>
  </si>
  <si>
    <t>[27, 217]</t>
  </si>
  <si>
    <t>TX_28_75_R02</t>
  </si>
  <si>
    <t>[30, 191]</t>
  </si>
  <si>
    <t>TX_28_75_R03</t>
  </si>
  <si>
    <t>TX_28_75_R04</t>
  </si>
  <si>
    <t>[36, 160]</t>
  </si>
  <si>
    <t>TX_28_75_R05</t>
  </si>
  <si>
    <t>TX_28_80_P01</t>
  </si>
  <si>
    <t>[1.25, 14, 1.75, 14, 0.5, 25.75]</t>
  </si>
  <si>
    <t>TX_28_80_P02</t>
  </si>
  <si>
    <t>TX_28_80_P03</t>
  </si>
  <si>
    <t>TX_28_80_P04</t>
  </si>
  <si>
    <t>TX_28_80_P05</t>
  </si>
  <si>
    <t>[0.875, 12, 1.25, 12, 0.5, 36.5]</t>
  </si>
  <si>
    <t>TX_28_80_R01</t>
  </si>
  <si>
    <t>TX_28_80_R02</t>
  </si>
  <si>
    <t>TX_28_80_R03</t>
  </si>
  <si>
    <t>TX_28_80_R04</t>
  </si>
  <si>
    <t>TX_28_80_R05</t>
  </si>
  <si>
    <t>[40, 167]</t>
  </si>
  <si>
    <t>TX_28_85_P01</t>
  </si>
  <si>
    <t>TX_28_85_P02</t>
  </si>
  <si>
    <t>TX_28_85_P03</t>
  </si>
  <si>
    <t>[1.125, 12, 1.5, 12, 0.5, 34]</t>
  </si>
  <si>
    <t>TX_28_85_P04</t>
  </si>
  <si>
    <t>[1, 12, 1.375, 12, 0.5, 36.5]</t>
  </si>
  <si>
    <t>TX_28_85_R01</t>
  </si>
  <si>
    <t>TX_28_85_R02</t>
  </si>
  <si>
    <t>TX_28_85_R03</t>
  </si>
  <si>
    <t>[36, 194]</t>
  </si>
  <si>
    <t>TX_28_85_R04</t>
  </si>
  <si>
    <t>TX_28_90_P01</t>
  </si>
  <si>
    <t>TX_28_90_P02</t>
  </si>
  <si>
    <t>[1.125, 16, 1.625, 16, 0.5, 31.5]</t>
  </si>
  <si>
    <t>TX_28_90_P03</t>
  </si>
  <si>
    <t>TX_28_90_P04</t>
  </si>
  <si>
    <t>TX_28_90_R01</t>
  </si>
  <si>
    <t>TX_28_90_R02</t>
  </si>
  <si>
    <t>[33, 241]</t>
  </si>
  <si>
    <t>TX_28_90_R03</t>
  </si>
  <si>
    <t>TX_28_90_R04</t>
  </si>
  <si>
    <t>TX_28_95_P01</t>
  </si>
  <si>
    <t>TX_28_95_P02</t>
  </si>
  <si>
    <t>TX_28_95_P03</t>
  </si>
  <si>
    <t>TX_28_95_R01</t>
  </si>
  <si>
    <t>TX_28_95_R02</t>
  </si>
  <si>
    <t>TX_28_95_R03</t>
  </si>
  <si>
    <t>TX_30_100_P01</t>
  </si>
  <si>
    <t>TX_30_100_P02</t>
  </si>
  <si>
    <t>TX_30_100_P03</t>
  </si>
  <si>
    <t>TX_30_100_R01</t>
  </si>
  <si>
    <t>TX_30_100_R02</t>
  </si>
  <si>
    <t>TX_30_100_R03</t>
  </si>
  <si>
    <t>TX_30_105_P01</t>
  </si>
  <si>
    <t>TX_30_105_P02</t>
  </si>
  <si>
    <t>TX_30_105_P03</t>
  </si>
  <si>
    <t>TX_30_105_R01</t>
  </si>
  <si>
    <t>TX_30_105_R02</t>
  </si>
  <si>
    <t>TX_30_105_R03</t>
  </si>
  <si>
    <t>TX_30_110_P01</t>
  </si>
  <si>
    <t>TX_30_110_P02</t>
  </si>
  <si>
    <t>TX_30_110_P03</t>
  </si>
  <si>
    <t>TX_30_110_R01</t>
  </si>
  <si>
    <t>TX_30_110_R02</t>
  </si>
  <si>
    <t>TX_30_110_R03</t>
  </si>
  <si>
    <t>TX_30_115_P01</t>
  </si>
  <si>
    <t>[1.375, 16, 2.125, 16, 0.5, 33.5]</t>
  </si>
  <si>
    <t>TX_30_115_P02</t>
  </si>
  <si>
    <t>TX_30_115_R01</t>
  </si>
  <si>
    <t>TX_30_115_R02</t>
  </si>
  <si>
    <t>TX_30_120_P01</t>
  </si>
  <si>
    <t>TX_30_120_R01</t>
  </si>
  <si>
    <t>TX_30_30_P01</t>
  </si>
  <si>
    <t>TX_30_30_P02</t>
  </si>
  <si>
    <t>[0.75, 12, 1, 12, 0.5, 19.5]</t>
  </si>
  <si>
    <t>TX_30_30_P03</t>
  </si>
  <si>
    <t>TX_30_30_P04</t>
  </si>
  <si>
    <t>TX_30_30_P05</t>
  </si>
  <si>
    <t>TX_30_30_P06</t>
  </si>
  <si>
    <t>TX_30_30_P07</t>
  </si>
  <si>
    <t>TX_30_30_P08</t>
  </si>
  <si>
    <t>TX_30_30_R01</t>
  </si>
  <si>
    <t>TX_30_30_R02</t>
  </si>
  <si>
    <t>[21, 111]</t>
  </si>
  <si>
    <t>TX_30_30_R03</t>
  </si>
  <si>
    <t>TX_30_30_R04</t>
  </si>
  <si>
    <t>TX_30_30_R05</t>
  </si>
  <si>
    <t>TX_30_30_R06</t>
  </si>
  <si>
    <t>TX_30_30_R07</t>
  </si>
  <si>
    <t>TX_30_30_R08</t>
  </si>
  <si>
    <t>TX_30_35_P01</t>
  </si>
  <si>
    <t>TX_30_35_P02</t>
  </si>
  <si>
    <t>TX_30_35_P03</t>
  </si>
  <si>
    <t>TX_30_35_P04</t>
  </si>
  <si>
    <t>TX_30_35_P05</t>
  </si>
  <si>
    <t>TX_30_35_P06</t>
  </si>
  <si>
    <t>TX_30_35_P07</t>
  </si>
  <si>
    <t>TX_30_35_P08</t>
  </si>
  <si>
    <t>TX_30_35_R01</t>
  </si>
  <si>
    <t>TX_30_35_R02</t>
  </si>
  <si>
    <t>TX_30_35_R03</t>
  </si>
  <si>
    <t>TX_30_35_R04</t>
  </si>
  <si>
    <t>TX_30_35_R05</t>
  </si>
  <si>
    <t>TX_30_35_R06</t>
  </si>
  <si>
    <t>TX_30_35_R07</t>
  </si>
  <si>
    <t>TX_30_35_R08</t>
  </si>
  <si>
    <t>TX_30_40_P01</t>
  </si>
  <si>
    <t>TX_30_40_P02</t>
  </si>
  <si>
    <t>TX_30_40_P03</t>
  </si>
  <si>
    <t>TX_30_40_P04</t>
  </si>
  <si>
    <t>TX_30_40_P05</t>
  </si>
  <si>
    <t>TX_30_40_P06</t>
  </si>
  <si>
    <t>TX_30_40_P07</t>
  </si>
  <si>
    <t>TX_30_40_P08</t>
  </si>
  <si>
    <t>TX_30_40_R01</t>
  </si>
  <si>
    <t>TX_30_40_R02</t>
  </si>
  <si>
    <t>TX_30_40_R03</t>
  </si>
  <si>
    <t>TX_30_40_R04</t>
  </si>
  <si>
    <t>TX_30_40_R05</t>
  </si>
  <si>
    <t>TX_30_40_R06</t>
  </si>
  <si>
    <t>TX_30_40_R07</t>
  </si>
  <si>
    <t>TX_30_40_R08</t>
  </si>
  <si>
    <t>TX_30_45_P01</t>
  </si>
  <si>
    <t>TX_30_45_P02</t>
  </si>
  <si>
    <t>TX_30_45_P03</t>
  </si>
  <si>
    <t>TX_30_45_P04</t>
  </si>
  <si>
    <t>TX_30_45_P05</t>
  </si>
  <si>
    <t>TX_30_45_P06</t>
  </si>
  <si>
    <t>TX_30_45_P07</t>
  </si>
  <si>
    <t>TX_30_45_P08</t>
  </si>
  <si>
    <t>TX_30_45_R01</t>
  </si>
  <si>
    <t>TX_30_45_R02</t>
  </si>
  <si>
    <t>TX_30_45_R03</t>
  </si>
  <si>
    <t>TX_30_45_R04</t>
  </si>
  <si>
    <t>TX_30_45_R05</t>
  </si>
  <si>
    <t>TX_30_45_R06</t>
  </si>
  <si>
    <t>TX_30_45_R07</t>
  </si>
  <si>
    <t>TX_30_45_R08</t>
  </si>
  <si>
    <t>TX_30_50_P01</t>
  </si>
  <si>
    <t>TX_30_50_P02</t>
  </si>
  <si>
    <t>TX_30_50_P03</t>
  </si>
  <si>
    <t>TX_30_50_P04</t>
  </si>
  <si>
    <t>TX_30_50_P05</t>
  </si>
  <si>
    <t>TX_30_50_P06</t>
  </si>
  <si>
    <t>TX_30_50_P07</t>
  </si>
  <si>
    <t>TX_30_50_P08</t>
  </si>
  <si>
    <t>TX_30_50_R01</t>
  </si>
  <si>
    <t>TX_30_50_R02</t>
  </si>
  <si>
    <t>TX_30_50_R03</t>
  </si>
  <si>
    <t>TX_30_50_R04</t>
  </si>
  <si>
    <t>TX_30_50_R05</t>
  </si>
  <si>
    <t>TX_30_50_R06</t>
  </si>
  <si>
    <t>TX_30_50_R07</t>
  </si>
  <si>
    <t>TX_30_50_R08</t>
  </si>
  <si>
    <t>TX_30_55_P01</t>
  </si>
  <si>
    <t>TX_30_55_P02</t>
  </si>
  <si>
    <t>TX_30_55_P03</t>
  </si>
  <si>
    <t>TX_30_55_P04</t>
  </si>
  <si>
    <t>TX_30_55_P05</t>
  </si>
  <si>
    <t>TX_30_55_P06</t>
  </si>
  <si>
    <t>TX_30_55_P07</t>
  </si>
  <si>
    <t>TX_30_55_R01</t>
  </si>
  <si>
    <t>TX_30_55_R02</t>
  </si>
  <si>
    <t>TX_30_55_R03</t>
  </si>
  <si>
    <t>TX_30_55_R04</t>
  </si>
  <si>
    <t>TX_30_55_R05</t>
  </si>
  <si>
    <t>TX_30_55_R06</t>
  </si>
  <si>
    <t>TX_30_55_R07</t>
  </si>
  <si>
    <t>TX_30_60_P01</t>
  </si>
  <si>
    <t>TX_30_60_P02</t>
  </si>
  <si>
    <t>TX_30_60_P03</t>
  </si>
  <si>
    <t>TX_30_60_P04</t>
  </si>
  <si>
    <t>TX_30_60_P05</t>
  </si>
  <si>
    <t>TX_30_60_P06</t>
  </si>
  <si>
    <t>TX_30_60_P07</t>
  </si>
  <si>
    <t>TX_30_60_R01</t>
  </si>
  <si>
    <t>TX_30_60_R02</t>
  </si>
  <si>
    <t>TX_30_60_R03</t>
  </si>
  <si>
    <t>TX_30_60_R04</t>
  </si>
  <si>
    <t>TX_30_60_R05</t>
  </si>
  <si>
    <t>TX_30_60_R06</t>
  </si>
  <si>
    <t>TX_30_60_R07</t>
  </si>
  <si>
    <t>TX_30_65_P01</t>
  </si>
  <si>
    <t>TX_30_65_P02</t>
  </si>
  <si>
    <t>TX_30_65_P03</t>
  </si>
  <si>
    <t>TX_30_65_P04</t>
  </si>
  <si>
    <t>TX_30_65_P05</t>
  </si>
  <si>
    <t>TX_30_65_P06</t>
  </si>
  <si>
    <t>TX_30_65_P07</t>
  </si>
  <si>
    <t>TX_30_65_R01</t>
  </si>
  <si>
    <t>TX_30_65_R02</t>
  </si>
  <si>
    <t>TX_30_65_R03</t>
  </si>
  <si>
    <t>TX_30_65_R04</t>
  </si>
  <si>
    <t>TX_30_65_R05</t>
  </si>
  <si>
    <t>TX_30_65_R06</t>
  </si>
  <si>
    <t>TX_30_65_R07</t>
  </si>
  <si>
    <t>TX_30_70_P01</t>
  </si>
  <si>
    <t>[1.125, 12, 1.5, 12, 0.5, 22.5]</t>
  </si>
  <si>
    <t>TX_30_70_P02</t>
  </si>
  <si>
    <t>TX_30_70_P03</t>
  </si>
  <si>
    <t>TX_30_70_P04</t>
  </si>
  <si>
    <t>TX_30_70_P05</t>
  </si>
  <si>
    <t>TX_30_70_P06</t>
  </si>
  <si>
    <t>TX_30_70_R01</t>
  </si>
  <si>
    <t>TX_30_70_R02</t>
  </si>
  <si>
    <t>TX_30_70_R03</t>
  </si>
  <si>
    <t>TX_30_70_R04</t>
  </si>
  <si>
    <t>TX_30_70_R05</t>
  </si>
  <si>
    <t>TX_30_70_R06</t>
  </si>
  <si>
    <t>TX_30_75_P01</t>
  </si>
  <si>
    <t>[1.375, 12, 1.75, 12, 0.5, 22.5]</t>
  </si>
  <si>
    <t>TX_30_75_P02</t>
  </si>
  <si>
    <t>[0.875, 14, 1.25, 14, 0.5, 25.5]</t>
  </si>
  <si>
    <t>TX_30_75_P03</t>
  </si>
  <si>
    <t>TX_30_75_P04</t>
  </si>
  <si>
    <t>TX_30_75_P05</t>
  </si>
  <si>
    <t>TX_30_75_P06</t>
  </si>
  <si>
    <t>TX_30_75_R01</t>
  </si>
  <si>
    <t>[24, 192]</t>
  </si>
  <si>
    <t>TX_30_75_R02</t>
  </si>
  <si>
    <t>[27, 161]</t>
  </si>
  <si>
    <t>TX_30_75_R03</t>
  </si>
  <si>
    <t>TX_30_75_R04</t>
  </si>
  <si>
    <t>TX_30_75_R05</t>
  </si>
  <si>
    <t>TX_30_75_R06</t>
  </si>
  <si>
    <t>TX_30_80_P01</t>
  </si>
  <si>
    <t>[1.625, 12, 2.125, 12, 0.5, 22.5]</t>
  </si>
  <si>
    <t>TX_30_80_P02</t>
  </si>
  <si>
    <t>[1, 14, 1.5, 14, 0.5, 25.75]</t>
  </si>
  <si>
    <t>TX_30_80_P03</t>
  </si>
  <si>
    <t>TX_30_80_P04</t>
  </si>
  <si>
    <t>TX_30_80_P05</t>
  </si>
  <si>
    <t>TX_30_80_P06</t>
  </si>
  <si>
    <t>TX_30_80_R01</t>
  </si>
  <si>
    <t>[24, 229]</t>
  </si>
  <si>
    <t>TX_30_80_R02</t>
  </si>
  <si>
    <t>TX_30_80_R03</t>
  </si>
  <si>
    <t>TX_30_80_R04</t>
  </si>
  <si>
    <t>[33, 152]</t>
  </si>
  <si>
    <t>TX_30_80_R05</t>
  </si>
  <si>
    <t>TX_30_80_R06</t>
  </si>
  <si>
    <t>TX_30_85_P01</t>
  </si>
  <si>
    <t>TX_30_85_P02</t>
  </si>
  <si>
    <t>TX_30_85_P03</t>
  </si>
  <si>
    <t>TX_30_85_P04</t>
  </si>
  <si>
    <t>TX_30_85_P05</t>
  </si>
  <si>
    <t>TX_30_85_R01</t>
  </si>
  <si>
    <t>TX_30_85_R02</t>
  </si>
  <si>
    <t>TX_30_85_R03</t>
  </si>
  <si>
    <t>TX_30_85_R04</t>
  </si>
  <si>
    <t>TX_30_85_R05</t>
  </si>
  <si>
    <t>TX_30_90_P01</t>
  </si>
  <si>
    <t>[1.5, 14, 2.125, 14, 0.5, 25.5]</t>
  </si>
  <si>
    <t>TX_30_90_P02</t>
  </si>
  <si>
    <t>TX_30_90_P03</t>
  </si>
  <si>
    <t>TX_30_90_P04</t>
  </si>
  <si>
    <t>TX_30_90_P05</t>
  </si>
  <si>
    <t>TX_30_90_R01</t>
  </si>
  <si>
    <t>[27, 258]</t>
  </si>
  <si>
    <t>TX_30_90_R02</t>
  </si>
  <si>
    <t>TX_30_90_R03</t>
  </si>
  <si>
    <t>TX_30_90_R04</t>
  </si>
  <si>
    <t>TX_30_90_R05</t>
  </si>
  <si>
    <t>TX_30_95_P01</t>
  </si>
  <si>
    <t>TX_30_95_P02</t>
  </si>
  <si>
    <t>TX_30_95_P03</t>
  </si>
  <si>
    <t>TX_30_95_P04</t>
  </si>
  <si>
    <t>TX_30_95_R01</t>
  </si>
  <si>
    <t>TX_30_95_R02</t>
  </si>
  <si>
    <t>TX_30_95_R03</t>
  </si>
  <si>
    <t>TX_30_95_R04</t>
  </si>
  <si>
    <t>PEM</t>
  </si>
  <si>
    <t>PER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</si>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</sst>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Sheet4!$E$2:$E$589</c:f>
              <c:numCache>
                <c:formatCode>General</c:formatCode>
                <c:ptCount val="588"/>
                <c:pt idx="0">
                  <c:v>4.166666666666667</c:v>
                </c:pt>
                <c:pt idx="1">
                  <c:v>4.166666666666667</c:v>
                </c:pt>
                <c:pt idx="2">
                  <c:v>4.166666666666667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4.166666666666667</c:v>
                </c:pt>
                <c:pt idx="6">
                  <c:v>4.375</c:v>
                </c:pt>
                <c:pt idx="7">
                  <c:v>4.375</c:v>
                </c:pt>
                <c:pt idx="8">
                  <c:v>4.375</c:v>
                </c:pt>
                <c:pt idx="9">
                  <c:v>4.375</c:v>
                </c:pt>
                <c:pt idx="10">
                  <c:v>4.583333333333333</c:v>
                </c:pt>
                <c:pt idx="11">
                  <c:v>4.583333333333333</c:v>
                </c:pt>
                <c:pt idx="12">
                  <c:v>4.791666666666667</c:v>
                </c:pt>
                <c:pt idx="13">
                  <c:v>4.791666666666667</c:v>
                </c:pt>
                <c:pt idx="14">
                  <c:v>5</c:v>
                </c:pt>
                <c:pt idx="15">
                  <c:v>5</c:v>
                </c:pt>
                <c:pt idx="16">
                  <c:v>1.25</c:v>
                </c:pt>
                <c:pt idx="17">
                  <c:v>1.25</c:v>
                </c:pt>
                <c:pt idx="18">
                  <c:v>1.25</c:v>
                </c:pt>
                <c:pt idx="19">
                  <c:v>1.25</c:v>
                </c:pt>
                <c:pt idx="20">
                  <c:v>1.25</c:v>
                </c:pt>
                <c:pt idx="21">
                  <c:v>1.25</c:v>
                </c:pt>
                <c:pt idx="22">
                  <c:v>1.25</c:v>
                </c:pt>
                <c:pt idx="23">
                  <c:v>1.25</c:v>
                </c:pt>
                <c:pt idx="24">
                  <c:v>1.25</c:v>
                </c:pt>
                <c:pt idx="25">
                  <c:v>1.25</c:v>
                </c:pt>
                <c:pt idx="26">
                  <c:v>1.25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1.25</c:v>
                </c:pt>
                <c:pt idx="32">
                  <c:v>1.4583333333333333</c:v>
                </c:pt>
                <c:pt idx="33">
                  <c:v>1.4583333333333333</c:v>
                </c:pt>
                <c:pt idx="34">
                  <c:v>1.4583333333333333</c:v>
                </c:pt>
                <c:pt idx="35">
                  <c:v>1.4583333333333333</c:v>
                </c:pt>
                <c:pt idx="36">
                  <c:v>1.4583333333333333</c:v>
                </c:pt>
                <c:pt idx="37">
                  <c:v>1.4583333333333333</c:v>
                </c:pt>
                <c:pt idx="38">
                  <c:v>1.4583333333333333</c:v>
                </c:pt>
                <c:pt idx="39">
                  <c:v>1.4583333333333333</c:v>
                </c:pt>
                <c:pt idx="40">
                  <c:v>1.4583333333333333</c:v>
                </c:pt>
                <c:pt idx="41">
                  <c:v>1.4583333333333333</c:v>
                </c:pt>
                <c:pt idx="42">
                  <c:v>1.4583333333333333</c:v>
                </c:pt>
                <c:pt idx="43">
                  <c:v>1.4583333333333333</c:v>
                </c:pt>
                <c:pt idx="44">
                  <c:v>1.4583333333333333</c:v>
                </c:pt>
                <c:pt idx="45">
                  <c:v>1.4583333333333333</c:v>
                </c:pt>
                <c:pt idx="46">
                  <c:v>1.4583333333333333</c:v>
                </c:pt>
                <c:pt idx="47">
                  <c:v>1.4583333333333333</c:v>
                </c:pt>
                <c:pt idx="48">
                  <c:v>1.6666666666666667</c:v>
                </c:pt>
                <c:pt idx="49">
                  <c:v>1.6666666666666667</c:v>
                </c:pt>
                <c:pt idx="50">
                  <c:v>1.6666666666666667</c:v>
                </c:pt>
                <c:pt idx="51">
                  <c:v>1.6666666666666667</c:v>
                </c:pt>
                <c:pt idx="52">
                  <c:v>1.6666666666666667</c:v>
                </c:pt>
                <c:pt idx="53">
                  <c:v>1.6666666666666667</c:v>
                </c:pt>
                <c:pt idx="54">
                  <c:v>1.6666666666666667</c:v>
                </c:pt>
                <c:pt idx="55">
                  <c:v>1.6666666666666667</c:v>
                </c:pt>
                <c:pt idx="56">
                  <c:v>1.6666666666666667</c:v>
                </c:pt>
                <c:pt idx="57">
                  <c:v>1.6666666666666667</c:v>
                </c:pt>
                <c:pt idx="58">
                  <c:v>1.6666666666666667</c:v>
                </c:pt>
                <c:pt idx="59">
                  <c:v>1.6666666666666667</c:v>
                </c:pt>
                <c:pt idx="60">
                  <c:v>1.6666666666666667</c:v>
                </c:pt>
                <c:pt idx="61">
                  <c:v>1.6666666666666667</c:v>
                </c:pt>
                <c:pt idx="62">
                  <c:v>1.6666666666666667</c:v>
                </c:pt>
                <c:pt idx="63">
                  <c:v>1.6666666666666667</c:v>
                </c:pt>
                <c:pt idx="64">
                  <c:v>1.875</c:v>
                </c:pt>
                <c:pt idx="65">
                  <c:v>1.875</c:v>
                </c:pt>
                <c:pt idx="66">
                  <c:v>1.875</c:v>
                </c:pt>
                <c:pt idx="67">
                  <c:v>1.875</c:v>
                </c:pt>
                <c:pt idx="68">
                  <c:v>1.875</c:v>
                </c:pt>
                <c:pt idx="69">
                  <c:v>1.875</c:v>
                </c:pt>
                <c:pt idx="70">
                  <c:v>1.875</c:v>
                </c:pt>
                <c:pt idx="71">
                  <c:v>1.875</c:v>
                </c:pt>
                <c:pt idx="72">
                  <c:v>1.875</c:v>
                </c:pt>
                <c:pt idx="73">
                  <c:v>1.875</c:v>
                </c:pt>
                <c:pt idx="74">
                  <c:v>1.875</c:v>
                </c:pt>
                <c:pt idx="75">
                  <c:v>1.875</c:v>
                </c:pt>
                <c:pt idx="76">
                  <c:v>1.875</c:v>
                </c:pt>
                <c:pt idx="77">
                  <c:v>1.875</c:v>
                </c:pt>
                <c:pt idx="78">
                  <c:v>1.875</c:v>
                </c:pt>
                <c:pt idx="79">
                  <c:v>1.875</c:v>
                </c:pt>
                <c:pt idx="80">
                  <c:v>2.0833333333333335</c:v>
                </c:pt>
                <c:pt idx="81">
                  <c:v>2.0833333333333335</c:v>
                </c:pt>
                <c:pt idx="82">
                  <c:v>2.0833333333333335</c:v>
                </c:pt>
                <c:pt idx="83">
                  <c:v>2.0833333333333335</c:v>
                </c:pt>
                <c:pt idx="84">
                  <c:v>2.0833333333333335</c:v>
                </c:pt>
                <c:pt idx="85">
                  <c:v>2.0833333333333335</c:v>
                </c:pt>
                <c:pt idx="86">
                  <c:v>2.0833333333333335</c:v>
                </c:pt>
                <c:pt idx="87">
                  <c:v>2.0833333333333335</c:v>
                </c:pt>
                <c:pt idx="88">
                  <c:v>2.0833333333333335</c:v>
                </c:pt>
                <c:pt idx="89">
                  <c:v>2.0833333333333335</c:v>
                </c:pt>
                <c:pt idx="90">
                  <c:v>2.0833333333333335</c:v>
                </c:pt>
                <c:pt idx="91">
                  <c:v>2.0833333333333335</c:v>
                </c:pt>
                <c:pt idx="92">
                  <c:v>2.0833333333333335</c:v>
                </c:pt>
                <c:pt idx="93">
                  <c:v>2.0833333333333335</c:v>
                </c:pt>
                <c:pt idx="94">
                  <c:v>2.0833333333333335</c:v>
                </c:pt>
                <c:pt idx="95">
                  <c:v>2.0833333333333335</c:v>
                </c:pt>
                <c:pt idx="96">
                  <c:v>2.2916666666666665</c:v>
                </c:pt>
                <c:pt idx="97">
                  <c:v>2.2916666666666665</c:v>
                </c:pt>
                <c:pt idx="98">
                  <c:v>2.2916666666666665</c:v>
                </c:pt>
                <c:pt idx="99">
                  <c:v>2.2916666666666665</c:v>
                </c:pt>
                <c:pt idx="100">
                  <c:v>2.2916666666666665</c:v>
                </c:pt>
                <c:pt idx="101">
                  <c:v>2.2916666666666665</c:v>
                </c:pt>
                <c:pt idx="102">
                  <c:v>2.2916666666666665</c:v>
                </c:pt>
                <c:pt idx="103">
                  <c:v>2.2916666666666665</c:v>
                </c:pt>
                <c:pt idx="104">
                  <c:v>2.2916666666666665</c:v>
                </c:pt>
                <c:pt idx="105">
                  <c:v>2.2916666666666665</c:v>
                </c:pt>
                <c:pt idx="106">
                  <c:v>2.2916666666666665</c:v>
                </c:pt>
                <c:pt idx="107">
                  <c:v>2.2916666666666665</c:v>
                </c:pt>
                <c:pt idx="108">
                  <c:v>2.2916666666666665</c:v>
                </c:pt>
                <c:pt idx="109">
                  <c:v>2.2916666666666665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2.7083333333333335</c:v>
                </c:pt>
                <c:pt idx="125">
                  <c:v>2.7083333333333335</c:v>
                </c:pt>
                <c:pt idx="126">
                  <c:v>2.7083333333333335</c:v>
                </c:pt>
                <c:pt idx="127">
                  <c:v>2.7083333333333335</c:v>
                </c:pt>
                <c:pt idx="128">
                  <c:v>2.7083333333333335</c:v>
                </c:pt>
                <c:pt idx="129">
                  <c:v>2.7083333333333335</c:v>
                </c:pt>
                <c:pt idx="130">
                  <c:v>2.7083333333333335</c:v>
                </c:pt>
                <c:pt idx="131">
                  <c:v>2.7083333333333335</c:v>
                </c:pt>
                <c:pt idx="132">
                  <c:v>2.7083333333333335</c:v>
                </c:pt>
                <c:pt idx="133">
                  <c:v>2.7083333333333335</c:v>
                </c:pt>
                <c:pt idx="134">
                  <c:v>2.7083333333333335</c:v>
                </c:pt>
                <c:pt idx="135">
                  <c:v>2.7083333333333335</c:v>
                </c:pt>
                <c:pt idx="136">
                  <c:v>2.9166666666666665</c:v>
                </c:pt>
                <c:pt idx="137">
                  <c:v>2.9166666666666665</c:v>
                </c:pt>
                <c:pt idx="138">
                  <c:v>2.9166666666666665</c:v>
                </c:pt>
                <c:pt idx="139">
                  <c:v>2.9166666666666665</c:v>
                </c:pt>
                <c:pt idx="140">
                  <c:v>2.9166666666666665</c:v>
                </c:pt>
                <c:pt idx="141">
                  <c:v>2.9166666666666665</c:v>
                </c:pt>
                <c:pt idx="142">
                  <c:v>2.9166666666666665</c:v>
                </c:pt>
                <c:pt idx="143">
                  <c:v>2.9166666666666665</c:v>
                </c:pt>
                <c:pt idx="144">
                  <c:v>2.9166666666666665</c:v>
                </c:pt>
                <c:pt idx="145">
                  <c:v>2.9166666666666665</c:v>
                </c:pt>
                <c:pt idx="146">
                  <c:v>2.9166666666666665</c:v>
                </c:pt>
                <c:pt idx="147">
                  <c:v>2.9166666666666665</c:v>
                </c:pt>
                <c:pt idx="148">
                  <c:v>3.125</c:v>
                </c:pt>
                <c:pt idx="149">
                  <c:v>3.125</c:v>
                </c:pt>
                <c:pt idx="150">
                  <c:v>3.125</c:v>
                </c:pt>
                <c:pt idx="151">
                  <c:v>3.125</c:v>
                </c:pt>
                <c:pt idx="152">
                  <c:v>3.125</c:v>
                </c:pt>
                <c:pt idx="153">
                  <c:v>3.125</c:v>
                </c:pt>
                <c:pt idx="154">
                  <c:v>3.125</c:v>
                </c:pt>
                <c:pt idx="155">
                  <c:v>3.125</c:v>
                </c:pt>
                <c:pt idx="156">
                  <c:v>3.125</c:v>
                </c:pt>
                <c:pt idx="157">
                  <c:v>3.125</c:v>
                </c:pt>
                <c:pt idx="158">
                  <c:v>3.3333333333333335</c:v>
                </c:pt>
                <c:pt idx="159">
                  <c:v>3.3333333333333335</c:v>
                </c:pt>
                <c:pt idx="160">
                  <c:v>3.3333333333333335</c:v>
                </c:pt>
                <c:pt idx="161">
                  <c:v>3.3333333333333335</c:v>
                </c:pt>
                <c:pt idx="162">
                  <c:v>3.3333333333333335</c:v>
                </c:pt>
                <c:pt idx="163">
                  <c:v>3.3333333333333335</c:v>
                </c:pt>
                <c:pt idx="164">
                  <c:v>3.3333333333333335</c:v>
                </c:pt>
                <c:pt idx="165">
                  <c:v>3.3333333333333335</c:v>
                </c:pt>
                <c:pt idx="166">
                  <c:v>3.3333333333333335</c:v>
                </c:pt>
                <c:pt idx="167">
                  <c:v>3.3333333333333335</c:v>
                </c:pt>
                <c:pt idx="168">
                  <c:v>3.5416666666666665</c:v>
                </c:pt>
                <c:pt idx="169">
                  <c:v>3.5416666666666665</c:v>
                </c:pt>
                <c:pt idx="170">
                  <c:v>3.5416666666666665</c:v>
                </c:pt>
                <c:pt idx="171">
                  <c:v>3.5416666666666665</c:v>
                </c:pt>
                <c:pt idx="172">
                  <c:v>3.5416666666666665</c:v>
                </c:pt>
                <c:pt idx="173">
                  <c:v>3.5416666666666665</c:v>
                </c:pt>
                <c:pt idx="174">
                  <c:v>3.5416666666666665</c:v>
                </c:pt>
                <c:pt idx="175">
                  <c:v>3.5416666666666665</c:v>
                </c:pt>
                <c:pt idx="176">
                  <c:v>3.75</c:v>
                </c:pt>
                <c:pt idx="177">
                  <c:v>3.75</c:v>
                </c:pt>
                <c:pt idx="178">
                  <c:v>3.75</c:v>
                </c:pt>
                <c:pt idx="179">
                  <c:v>3.75</c:v>
                </c:pt>
                <c:pt idx="180">
                  <c:v>3.75</c:v>
                </c:pt>
                <c:pt idx="181">
                  <c:v>3.75</c:v>
                </c:pt>
                <c:pt idx="182">
                  <c:v>3.75</c:v>
                </c:pt>
                <c:pt idx="183">
                  <c:v>3.75</c:v>
                </c:pt>
                <c:pt idx="184">
                  <c:v>3.9583333333333335</c:v>
                </c:pt>
                <c:pt idx="185">
                  <c:v>3.9583333333333335</c:v>
                </c:pt>
                <c:pt idx="186">
                  <c:v>3.9583333333333335</c:v>
                </c:pt>
                <c:pt idx="187">
                  <c:v>3.9583333333333335</c:v>
                </c:pt>
                <c:pt idx="188">
                  <c:v>3.9583333333333335</c:v>
                </c:pt>
                <c:pt idx="189">
                  <c:v>3.9583333333333335</c:v>
                </c:pt>
                <c:pt idx="190">
                  <c:v>3.5714285714285716</c:v>
                </c:pt>
                <c:pt idx="191">
                  <c:v>3.5714285714285716</c:v>
                </c:pt>
                <c:pt idx="192">
                  <c:v>3.5714285714285716</c:v>
                </c:pt>
                <c:pt idx="193">
                  <c:v>3.5714285714285716</c:v>
                </c:pt>
                <c:pt idx="194">
                  <c:v>3.75</c:v>
                </c:pt>
                <c:pt idx="195">
                  <c:v>3.75</c:v>
                </c:pt>
                <c:pt idx="196">
                  <c:v>3.75</c:v>
                </c:pt>
                <c:pt idx="197">
                  <c:v>3.75</c:v>
                </c:pt>
                <c:pt idx="198">
                  <c:v>3.9285714285714284</c:v>
                </c:pt>
                <c:pt idx="199">
                  <c:v>3.9285714285714284</c:v>
                </c:pt>
                <c:pt idx="200">
                  <c:v>4.1071428571428568</c:v>
                </c:pt>
                <c:pt idx="201">
                  <c:v>4.1071428571428568</c:v>
                </c:pt>
                <c:pt idx="202">
                  <c:v>4.2857142857142856</c:v>
                </c:pt>
                <c:pt idx="203">
                  <c:v>4.2857142857142856</c:v>
                </c:pt>
                <c:pt idx="204">
                  <c:v>1.0714285714285714</c:v>
                </c:pt>
                <c:pt idx="205">
                  <c:v>1.0714285714285714</c:v>
                </c:pt>
                <c:pt idx="206">
                  <c:v>1.0714285714285714</c:v>
                </c:pt>
                <c:pt idx="207">
                  <c:v>1.0714285714285714</c:v>
                </c:pt>
                <c:pt idx="208">
                  <c:v>1.0714285714285714</c:v>
                </c:pt>
                <c:pt idx="209">
                  <c:v>1.0714285714285714</c:v>
                </c:pt>
                <c:pt idx="210">
                  <c:v>1.0714285714285714</c:v>
                </c:pt>
                <c:pt idx="211">
                  <c:v>1.0714285714285714</c:v>
                </c:pt>
                <c:pt idx="212">
                  <c:v>1.0714285714285714</c:v>
                </c:pt>
                <c:pt idx="213">
                  <c:v>1.0714285714285714</c:v>
                </c:pt>
                <c:pt idx="214">
                  <c:v>1.0714285714285714</c:v>
                </c:pt>
                <c:pt idx="215">
                  <c:v>1.0714285714285714</c:v>
                </c:pt>
                <c:pt idx="216">
                  <c:v>1.0714285714285714</c:v>
                </c:pt>
                <c:pt idx="217">
                  <c:v>1.0714285714285714</c:v>
                </c:pt>
                <c:pt idx="218">
                  <c:v>1.0714285714285714</c:v>
                </c:pt>
                <c:pt idx="219">
                  <c:v>1.0714285714285714</c:v>
                </c:pt>
                <c:pt idx="220">
                  <c:v>1.25</c:v>
                </c:pt>
                <c:pt idx="221">
                  <c:v>1.25</c:v>
                </c:pt>
                <c:pt idx="222">
                  <c:v>1.25</c:v>
                </c:pt>
                <c:pt idx="223">
                  <c:v>1.25</c:v>
                </c:pt>
                <c:pt idx="224">
                  <c:v>1.25</c:v>
                </c:pt>
                <c:pt idx="225">
                  <c:v>1.25</c:v>
                </c:pt>
                <c:pt idx="226">
                  <c:v>1.25</c:v>
                </c:pt>
                <c:pt idx="227">
                  <c:v>1.25</c:v>
                </c:pt>
                <c:pt idx="228">
                  <c:v>1.25</c:v>
                </c:pt>
                <c:pt idx="229">
                  <c:v>1.25</c:v>
                </c:pt>
                <c:pt idx="230">
                  <c:v>1.25</c:v>
                </c:pt>
                <c:pt idx="231">
                  <c:v>1.25</c:v>
                </c:pt>
                <c:pt idx="232">
                  <c:v>1.25</c:v>
                </c:pt>
                <c:pt idx="233">
                  <c:v>1.25</c:v>
                </c:pt>
                <c:pt idx="234">
                  <c:v>1.25</c:v>
                </c:pt>
                <c:pt idx="235">
                  <c:v>1.25</c:v>
                </c:pt>
                <c:pt idx="236">
                  <c:v>1.4285714285714286</c:v>
                </c:pt>
                <c:pt idx="237">
                  <c:v>1.4285714285714286</c:v>
                </c:pt>
                <c:pt idx="238">
                  <c:v>1.4285714285714286</c:v>
                </c:pt>
                <c:pt idx="239">
                  <c:v>1.4285714285714286</c:v>
                </c:pt>
                <c:pt idx="240">
                  <c:v>1.4285714285714286</c:v>
                </c:pt>
                <c:pt idx="241">
                  <c:v>1.4285714285714286</c:v>
                </c:pt>
                <c:pt idx="242">
                  <c:v>1.4285714285714286</c:v>
                </c:pt>
                <c:pt idx="243">
                  <c:v>1.4285714285714286</c:v>
                </c:pt>
                <c:pt idx="244">
                  <c:v>1.4285714285714286</c:v>
                </c:pt>
                <c:pt idx="245">
                  <c:v>1.4285714285714286</c:v>
                </c:pt>
                <c:pt idx="246">
                  <c:v>1.4285714285714286</c:v>
                </c:pt>
                <c:pt idx="247">
                  <c:v>1.4285714285714286</c:v>
                </c:pt>
                <c:pt idx="248">
                  <c:v>1.4285714285714286</c:v>
                </c:pt>
                <c:pt idx="249">
                  <c:v>1.4285714285714286</c:v>
                </c:pt>
                <c:pt idx="250">
                  <c:v>1.4285714285714286</c:v>
                </c:pt>
                <c:pt idx="251">
                  <c:v>1.4285714285714286</c:v>
                </c:pt>
                <c:pt idx="252">
                  <c:v>1.6071428571428572</c:v>
                </c:pt>
                <c:pt idx="253">
                  <c:v>1.6071428571428572</c:v>
                </c:pt>
                <c:pt idx="254">
                  <c:v>1.6071428571428572</c:v>
                </c:pt>
                <c:pt idx="255">
                  <c:v>1.6071428571428572</c:v>
                </c:pt>
                <c:pt idx="256">
                  <c:v>1.6071428571428572</c:v>
                </c:pt>
                <c:pt idx="257">
                  <c:v>1.6071428571428572</c:v>
                </c:pt>
                <c:pt idx="258">
                  <c:v>1.6071428571428572</c:v>
                </c:pt>
                <c:pt idx="259">
                  <c:v>1.6071428571428572</c:v>
                </c:pt>
                <c:pt idx="260">
                  <c:v>1.6071428571428572</c:v>
                </c:pt>
                <c:pt idx="261">
                  <c:v>1.6071428571428572</c:v>
                </c:pt>
                <c:pt idx="262">
                  <c:v>1.6071428571428572</c:v>
                </c:pt>
                <c:pt idx="263">
                  <c:v>1.6071428571428572</c:v>
                </c:pt>
                <c:pt idx="264">
                  <c:v>1.6071428571428572</c:v>
                </c:pt>
                <c:pt idx="265">
                  <c:v>1.6071428571428572</c:v>
                </c:pt>
                <c:pt idx="266">
                  <c:v>1.6071428571428572</c:v>
                </c:pt>
                <c:pt idx="267">
                  <c:v>1.6071428571428572</c:v>
                </c:pt>
                <c:pt idx="268">
                  <c:v>1.7857142857142858</c:v>
                </c:pt>
                <c:pt idx="269">
                  <c:v>1.7857142857142858</c:v>
                </c:pt>
                <c:pt idx="270">
                  <c:v>1.7857142857142858</c:v>
                </c:pt>
                <c:pt idx="271">
                  <c:v>1.7857142857142858</c:v>
                </c:pt>
                <c:pt idx="272">
                  <c:v>1.7857142857142858</c:v>
                </c:pt>
                <c:pt idx="273">
                  <c:v>1.7857142857142858</c:v>
                </c:pt>
                <c:pt idx="274">
                  <c:v>1.7857142857142858</c:v>
                </c:pt>
                <c:pt idx="275">
                  <c:v>1.7857142857142858</c:v>
                </c:pt>
                <c:pt idx="276">
                  <c:v>1.7857142857142858</c:v>
                </c:pt>
                <c:pt idx="277">
                  <c:v>1.7857142857142858</c:v>
                </c:pt>
                <c:pt idx="278">
                  <c:v>1.7857142857142858</c:v>
                </c:pt>
                <c:pt idx="279">
                  <c:v>1.7857142857142858</c:v>
                </c:pt>
                <c:pt idx="280">
                  <c:v>1.7857142857142858</c:v>
                </c:pt>
                <c:pt idx="281">
                  <c:v>1.7857142857142858</c:v>
                </c:pt>
                <c:pt idx="282">
                  <c:v>1.7857142857142858</c:v>
                </c:pt>
                <c:pt idx="283">
                  <c:v>1.7857142857142858</c:v>
                </c:pt>
                <c:pt idx="284">
                  <c:v>1.9642857142857142</c:v>
                </c:pt>
                <c:pt idx="285">
                  <c:v>1.9642857142857142</c:v>
                </c:pt>
                <c:pt idx="286">
                  <c:v>1.9642857142857142</c:v>
                </c:pt>
                <c:pt idx="287">
                  <c:v>1.9642857142857142</c:v>
                </c:pt>
                <c:pt idx="288">
                  <c:v>1.9642857142857142</c:v>
                </c:pt>
                <c:pt idx="289">
                  <c:v>1.9642857142857142</c:v>
                </c:pt>
                <c:pt idx="290">
                  <c:v>1.9642857142857142</c:v>
                </c:pt>
                <c:pt idx="291">
                  <c:v>1.9642857142857142</c:v>
                </c:pt>
                <c:pt idx="292">
                  <c:v>1.9642857142857142</c:v>
                </c:pt>
                <c:pt idx="293">
                  <c:v>1.9642857142857142</c:v>
                </c:pt>
                <c:pt idx="294">
                  <c:v>1.9642857142857142</c:v>
                </c:pt>
                <c:pt idx="295">
                  <c:v>1.9642857142857142</c:v>
                </c:pt>
                <c:pt idx="296">
                  <c:v>1.9642857142857142</c:v>
                </c:pt>
                <c:pt idx="297">
                  <c:v>1.9642857142857142</c:v>
                </c:pt>
                <c:pt idx="298">
                  <c:v>2.1428571428571428</c:v>
                </c:pt>
                <c:pt idx="299">
                  <c:v>2.1428571428571428</c:v>
                </c:pt>
                <c:pt idx="300">
                  <c:v>2.1428571428571428</c:v>
                </c:pt>
                <c:pt idx="301">
                  <c:v>2.1428571428571428</c:v>
                </c:pt>
                <c:pt idx="302">
                  <c:v>2.1428571428571428</c:v>
                </c:pt>
                <c:pt idx="303">
                  <c:v>2.1428571428571428</c:v>
                </c:pt>
                <c:pt idx="304">
                  <c:v>2.1428571428571428</c:v>
                </c:pt>
                <c:pt idx="305">
                  <c:v>2.1428571428571428</c:v>
                </c:pt>
                <c:pt idx="306">
                  <c:v>2.1428571428571428</c:v>
                </c:pt>
                <c:pt idx="307">
                  <c:v>2.1428571428571428</c:v>
                </c:pt>
                <c:pt idx="308">
                  <c:v>2.1428571428571428</c:v>
                </c:pt>
                <c:pt idx="309">
                  <c:v>2.1428571428571428</c:v>
                </c:pt>
                <c:pt idx="310">
                  <c:v>2.1428571428571428</c:v>
                </c:pt>
                <c:pt idx="311">
                  <c:v>2.1428571428571428</c:v>
                </c:pt>
                <c:pt idx="312">
                  <c:v>2.3214285714285716</c:v>
                </c:pt>
                <c:pt idx="313">
                  <c:v>2.3214285714285716</c:v>
                </c:pt>
                <c:pt idx="314">
                  <c:v>2.3214285714285716</c:v>
                </c:pt>
                <c:pt idx="315">
                  <c:v>2.3214285714285716</c:v>
                </c:pt>
                <c:pt idx="316">
                  <c:v>2.3214285714285716</c:v>
                </c:pt>
                <c:pt idx="317">
                  <c:v>2.3214285714285716</c:v>
                </c:pt>
                <c:pt idx="318">
                  <c:v>2.3214285714285716</c:v>
                </c:pt>
                <c:pt idx="319">
                  <c:v>2.3214285714285716</c:v>
                </c:pt>
                <c:pt idx="320">
                  <c:v>2.3214285714285716</c:v>
                </c:pt>
                <c:pt idx="321">
                  <c:v>2.3214285714285716</c:v>
                </c:pt>
                <c:pt idx="322">
                  <c:v>2.3214285714285716</c:v>
                </c:pt>
                <c:pt idx="323">
                  <c:v>2.3214285714285716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2.6785714285714284</c:v>
                </c:pt>
                <c:pt idx="337">
                  <c:v>2.6785714285714284</c:v>
                </c:pt>
                <c:pt idx="338">
                  <c:v>2.6785714285714284</c:v>
                </c:pt>
                <c:pt idx="339">
                  <c:v>2.6785714285714284</c:v>
                </c:pt>
                <c:pt idx="340">
                  <c:v>2.6785714285714284</c:v>
                </c:pt>
                <c:pt idx="341">
                  <c:v>2.6785714285714284</c:v>
                </c:pt>
                <c:pt idx="342">
                  <c:v>2.6785714285714284</c:v>
                </c:pt>
                <c:pt idx="343">
                  <c:v>2.6785714285714284</c:v>
                </c:pt>
                <c:pt idx="344">
                  <c:v>2.6785714285714284</c:v>
                </c:pt>
                <c:pt idx="345">
                  <c:v>2.6785714285714284</c:v>
                </c:pt>
                <c:pt idx="346">
                  <c:v>2.8571428571428572</c:v>
                </c:pt>
                <c:pt idx="347">
                  <c:v>2.8571428571428572</c:v>
                </c:pt>
                <c:pt idx="348">
                  <c:v>2.8571428571428572</c:v>
                </c:pt>
                <c:pt idx="349">
                  <c:v>2.8571428571428572</c:v>
                </c:pt>
                <c:pt idx="350">
                  <c:v>2.8571428571428572</c:v>
                </c:pt>
                <c:pt idx="351">
                  <c:v>2.8571428571428572</c:v>
                </c:pt>
                <c:pt idx="352">
                  <c:v>2.8571428571428572</c:v>
                </c:pt>
                <c:pt idx="353">
                  <c:v>2.8571428571428572</c:v>
                </c:pt>
                <c:pt idx="354">
                  <c:v>2.8571428571428572</c:v>
                </c:pt>
                <c:pt idx="355">
                  <c:v>2.8571428571428572</c:v>
                </c:pt>
                <c:pt idx="356">
                  <c:v>3.0357142857142856</c:v>
                </c:pt>
                <c:pt idx="357">
                  <c:v>3.0357142857142856</c:v>
                </c:pt>
                <c:pt idx="358">
                  <c:v>3.0357142857142856</c:v>
                </c:pt>
                <c:pt idx="359">
                  <c:v>3.0357142857142856</c:v>
                </c:pt>
                <c:pt idx="360">
                  <c:v>3.0357142857142856</c:v>
                </c:pt>
                <c:pt idx="361">
                  <c:v>3.0357142857142856</c:v>
                </c:pt>
                <c:pt idx="362">
                  <c:v>3.0357142857142856</c:v>
                </c:pt>
                <c:pt idx="363">
                  <c:v>3.0357142857142856</c:v>
                </c:pt>
                <c:pt idx="364">
                  <c:v>3.2142857142857144</c:v>
                </c:pt>
                <c:pt idx="365">
                  <c:v>3.2142857142857144</c:v>
                </c:pt>
                <c:pt idx="366">
                  <c:v>3.2142857142857144</c:v>
                </c:pt>
                <c:pt idx="367">
                  <c:v>3.2142857142857144</c:v>
                </c:pt>
                <c:pt idx="368">
                  <c:v>3.2142857142857144</c:v>
                </c:pt>
                <c:pt idx="369">
                  <c:v>3.2142857142857144</c:v>
                </c:pt>
                <c:pt idx="370">
                  <c:v>3.2142857142857144</c:v>
                </c:pt>
                <c:pt idx="371">
                  <c:v>3.2142857142857144</c:v>
                </c:pt>
                <c:pt idx="372">
                  <c:v>3.3928571428571428</c:v>
                </c:pt>
                <c:pt idx="373">
                  <c:v>3.3928571428571428</c:v>
                </c:pt>
                <c:pt idx="374">
                  <c:v>3.3928571428571428</c:v>
                </c:pt>
                <c:pt idx="375">
                  <c:v>3.3928571428571428</c:v>
                </c:pt>
                <c:pt idx="376">
                  <c:v>3.3928571428571428</c:v>
                </c:pt>
                <c:pt idx="377">
                  <c:v>3.3928571428571428</c:v>
                </c:pt>
                <c:pt idx="378">
                  <c:v>3.3333333333333335</c:v>
                </c:pt>
                <c:pt idx="379">
                  <c:v>3.3333333333333335</c:v>
                </c:pt>
                <c:pt idx="380">
                  <c:v>3.3333333333333335</c:v>
                </c:pt>
                <c:pt idx="381">
                  <c:v>3.3333333333333335</c:v>
                </c:pt>
                <c:pt idx="382">
                  <c:v>3.3333333333333335</c:v>
                </c:pt>
                <c:pt idx="383">
                  <c:v>3.3333333333333335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3.6666666666666665</c:v>
                </c:pt>
                <c:pt idx="391">
                  <c:v>3.6666666666666665</c:v>
                </c:pt>
                <c:pt idx="392">
                  <c:v>3.6666666666666665</c:v>
                </c:pt>
                <c:pt idx="393">
                  <c:v>3.6666666666666665</c:v>
                </c:pt>
                <c:pt idx="394">
                  <c:v>3.6666666666666665</c:v>
                </c:pt>
                <c:pt idx="395">
                  <c:v>3.6666666666666665</c:v>
                </c:pt>
                <c:pt idx="396">
                  <c:v>3.8333333333333335</c:v>
                </c:pt>
                <c:pt idx="397">
                  <c:v>3.8333333333333335</c:v>
                </c:pt>
                <c:pt idx="398">
                  <c:v>3.8333333333333335</c:v>
                </c:pt>
                <c:pt idx="399">
                  <c:v>3.8333333333333335</c:v>
                </c:pt>
                <c:pt idx="400">
                  <c:v>4</c:v>
                </c:pt>
                <c:pt idx="401">
                  <c:v>4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1.1666666666666667</c:v>
                </c:pt>
                <c:pt idx="419">
                  <c:v>1.1666666666666667</c:v>
                </c:pt>
                <c:pt idx="420">
                  <c:v>1.1666666666666667</c:v>
                </c:pt>
                <c:pt idx="421">
                  <c:v>1.1666666666666667</c:v>
                </c:pt>
                <c:pt idx="422">
                  <c:v>1.1666666666666667</c:v>
                </c:pt>
                <c:pt idx="423">
                  <c:v>1.1666666666666667</c:v>
                </c:pt>
                <c:pt idx="424">
                  <c:v>1.1666666666666667</c:v>
                </c:pt>
                <c:pt idx="425">
                  <c:v>1.1666666666666667</c:v>
                </c:pt>
                <c:pt idx="426">
                  <c:v>1.1666666666666667</c:v>
                </c:pt>
                <c:pt idx="427">
                  <c:v>1.1666666666666667</c:v>
                </c:pt>
                <c:pt idx="428">
                  <c:v>1.1666666666666667</c:v>
                </c:pt>
                <c:pt idx="429">
                  <c:v>1.1666666666666667</c:v>
                </c:pt>
                <c:pt idx="430">
                  <c:v>1.1666666666666667</c:v>
                </c:pt>
                <c:pt idx="431">
                  <c:v>1.1666666666666667</c:v>
                </c:pt>
                <c:pt idx="432">
                  <c:v>1.1666666666666667</c:v>
                </c:pt>
                <c:pt idx="433">
                  <c:v>1.1666666666666667</c:v>
                </c:pt>
                <c:pt idx="434">
                  <c:v>1.3333333333333333</c:v>
                </c:pt>
                <c:pt idx="435">
                  <c:v>1.3333333333333333</c:v>
                </c:pt>
                <c:pt idx="436">
                  <c:v>1.3333333333333333</c:v>
                </c:pt>
                <c:pt idx="437">
                  <c:v>1.3333333333333333</c:v>
                </c:pt>
                <c:pt idx="438">
                  <c:v>1.3333333333333333</c:v>
                </c:pt>
                <c:pt idx="439">
                  <c:v>1.3333333333333333</c:v>
                </c:pt>
                <c:pt idx="440">
                  <c:v>1.3333333333333333</c:v>
                </c:pt>
                <c:pt idx="441">
                  <c:v>1.3333333333333333</c:v>
                </c:pt>
                <c:pt idx="442">
                  <c:v>1.3333333333333333</c:v>
                </c:pt>
                <c:pt idx="443">
                  <c:v>1.3333333333333333</c:v>
                </c:pt>
                <c:pt idx="444">
                  <c:v>1.3333333333333333</c:v>
                </c:pt>
                <c:pt idx="445">
                  <c:v>1.3333333333333333</c:v>
                </c:pt>
                <c:pt idx="446">
                  <c:v>1.3333333333333333</c:v>
                </c:pt>
                <c:pt idx="447">
                  <c:v>1.3333333333333333</c:v>
                </c:pt>
                <c:pt idx="448">
                  <c:v>1.3333333333333333</c:v>
                </c:pt>
                <c:pt idx="449">
                  <c:v>1.3333333333333333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1.6666666666666667</c:v>
                </c:pt>
                <c:pt idx="467">
                  <c:v>1.6666666666666667</c:v>
                </c:pt>
                <c:pt idx="468">
                  <c:v>1.6666666666666667</c:v>
                </c:pt>
                <c:pt idx="469">
                  <c:v>1.6666666666666667</c:v>
                </c:pt>
                <c:pt idx="470">
                  <c:v>1.6666666666666667</c:v>
                </c:pt>
                <c:pt idx="471">
                  <c:v>1.6666666666666667</c:v>
                </c:pt>
                <c:pt idx="472">
                  <c:v>1.6666666666666667</c:v>
                </c:pt>
                <c:pt idx="473">
                  <c:v>1.6666666666666667</c:v>
                </c:pt>
                <c:pt idx="474">
                  <c:v>1.6666666666666667</c:v>
                </c:pt>
                <c:pt idx="475">
                  <c:v>1.6666666666666667</c:v>
                </c:pt>
                <c:pt idx="476">
                  <c:v>1.6666666666666667</c:v>
                </c:pt>
                <c:pt idx="477">
                  <c:v>1.6666666666666667</c:v>
                </c:pt>
                <c:pt idx="478">
                  <c:v>1.6666666666666667</c:v>
                </c:pt>
                <c:pt idx="479">
                  <c:v>1.6666666666666667</c:v>
                </c:pt>
                <c:pt idx="480">
                  <c:v>1.6666666666666667</c:v>
                </c:pt>
                <c:pt idx="481">
                  <c:v>1.6666666666666667</c:v>
                </c:pt>
                <c:pt idx="482">
                  <c:v>1.8333333333333333</c:v>
                </c:pt>
                <c:pt idx="483">
                  <c:v>1.8333333333333333</c:v>
                </c:pt>
                <c:pt idx="484">
                  <c:v>1.8333333333333333</c:v>
                </c:pt>
                <c:pt idx="485">
                  <c:v>1.8333333333333333</c:v>
                </c:pt>
                <c:pt idx="486">
                  <c:v>1.8333333333333333</c:v>
                </c:pt>
                <c:pt idx="487">
                  <c:v>1.8333333333333333</c:v>
                </c:pt>
                <c:pt idx="488">
                  <c:v>1.8333333333333333</c:v>
                </c:pt>
                <c:pt idx="489">
                  <c:v>1.8333333333333333</c:v>
                </c:pt>
                <c:pt idx="490">
                  <c:v>1.8333333333333333</c:v>
                </c:pt>
                <c:pt idx="491">
                  <c:v>1.8333333333333333</c:v>
                </c:pt>
                <c:pt idx="492">
                  <c:v>1.8333333333333333</c:v>
                </c:pt>
                <c:pt idx="493">
                  <c:v>1.8333333333333333</c:v>
                </c:pt>
                <c:pt idx="494">
                  <c:v>1.8333333333333333</c:v>
                </c:pt>
                <c:pt idx="495">
                  <c:v>1.8333333333333333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2.1666666666666665</c:v>
                </c:pt>
                <c:pt idx="511">
                  <c:v>2.1666666666666665</c:v>
                </c:pt>
                <c:pt idx="512">
                  <c:v>2.1666666666666665</c:v>
                </c:pt>
                <c:pt idx="513">
                  <c:v>2.1666666666666665</c:v>
                </c:pt>
                <c:pt idx="514">
                  <c:v>2.1666666666666665</c:v>
                </c:pt>
                <c:pt idx="515">
                  <c:v>2.1666666666666665</c:v>
                </c:pt>
                <c:pt idx="516">
                  <c:v>2.1666666666666665</c:v>
                </c:pt>
                <c:pt idx="517">
                  <c:v>2.1666666666666665</c:v>
                </c:pt>
                <c:pt idx="518">
                  <c:v>2.1666666666666665</c:v>
                </c:pt>
                <c:pt idx="519">
                  <c:v>2.1666666666666665</c:v>
                </c:pt>
                <c:pt idx="520">
                  <c:v>2.1666666666666665</c:v>
                </c:pt>
                <c:pt idx="521">
                  <c:v>2.1666666666666665</c:v>
                </c:pt>
                <c:pt idx="522">
                  <c:v>2.1666666666666665</c:v>
                </c:pt>
                <c:pt idx="523">
                  <c:v>2.1666666666666665</c:v>
                </c:pt>
                <c:pt idx="524">
                  <c:v>2.3333333333333335</c:v>
                </c:pt>
                <c:pt idx="525">
                  <c:v>2.3333333333333335</c:v>
                </c:pt>
                <c:pt idx="526">
                  <c:v>2.3333333333333335</c:v>
                </c:pt>
                <c:pt idx="527">
                  <c:v>2.3333333333333335</c:v>
                </c:pt>
                <c:pt idx="528">
                  <c:v>2.3333333333333335</c:v>
                </c:pt>
                <c:pt idx="529">
                  <c:v>2.3333333333333335</c:v>
                </c:pt>
                <c:pt idx="530">
                  <c:v>2.3333333333333335</c:v>
                </c:pt>
                <c:pt idx="531">
                  <c:v>2.3333333333333335</c:v>
                </c:pt>
                <c:pt idx="532">
                  <c:v>2.3333333333333335</c:v>
                </c:pt>
                <c:pt idx="533">
                  <c:v>2.3333333333333335</c:v>
                </c:pt>
                <c:pt idx="534">
                  <c:v>2.3333333333333335</c:v>
                </c:pt>
                <c:pt idx="535">
                  <c:v>2.3333333333333335</c:v>
                </c:pt>
                <c:pt idx="536">
                  <c:v>2.5</c:v>
                </c:pt>
                <c:pt idx="537">
                  <c:v>2.5</c:v>
                </c:pt>
                <c:pt idx="538">
                  <c:v>2.5</c:v>
                </c:pt>
                <c:pt idx="539">
                  <c:v>2.5</c:v>
                </c:pt>
                <c:pt idx="540">
                  <c:v>2.5</c:v>
                </c:pt>
                <c:pt idx="541">
                  <c:v>2.5</c:v>
                </c:pt>
                <c:pt idx="542">
                  <c:v>2.5</c:v>
                </c:pt>
                <c:pt idx="543">
                  <c:v>2.5</c:v>
                </c:pt>
                <c:pt idx="544">
                  <c:v>2.5</c:v>
                </c:pt>
                <c:pt idx="545">
                  <c:v>2.5</c:v>
                </c:pt>
                <c:pt idx="546">
                  <c:v>2.5</c:v>
                </c:pt>
                <c:pt idx="547">
                  <c:v>2.5</c:v>
                </c:pt>
                <c:pt idx="548">
                  <c:v>2.6666666666666665</c:v>
                </c:pt>
                <c:pt idx="549">
                  <c:v>2.6666666666666665</c:v>
                </c:pt>
                <c:pt idx="550">
                  <c:v>2.6666666666666665</c:v>
                </c:pt>
                <c:pt idx="551">
                  <c:v>2.6666666666666665</c:v>
                </c:pt>
                <c:pt idx="552">
                  <c:v>2.6666666666666665</c:v>
                </c:pt>
                <c:pt idx="553">
                  <c:v>2.6666666666666665</c:v>
                </c:pt>
                <c:pt idx="554">
                  <c:v>2.6666666666666665</c:v>
                </c:pt>
                <c:pt idx="555">
                  <c:v>2.6666666666666665</c:v>
                </c:pt>
                <c:pt idx="556">
                  <c:v>2.6666666666666665</c:v>
                </c:pt>
                <c:pt idx="557">
                  <c:v>2.6666666666666665</c:v>
                </c:pt>
                <c:pt idx="558">
                  <c:v>2.6666666666666665</c:v>
                </c:pt>
                <c:pt idx="559">
                  <c:v>2.6666666666666665</c:v>
                </c:pt>
                <c:pt idx="560">
                  <c:v>2.8333333333333335</c:v>
                </c:pt>
                <c:pt idx="561">
                  <c:v>2.8333333333333335</c:v>
                </c:pt>
                <c:pt idx="562">
                  <c:v>2.8333333333333335</c:v>
                </c:pt>
                <c:pt idx="563">
                  <c:v>2.8333333333333335</c:v>
                </c:pt>
                <c:pt idx="564">
                  <c:v>2.8333333333333335</c:v>
                </c:pt>
                <c:pt idx="565">
                  <c:v>2.8333333333333335</c:v>
                </c:pt>
                <c:pt idx="566">
                  <c:v>2.8333333333333335</c:v>
                </c:pt>
                <c:pt idx="567">
                  <c:v>2.8333333333333335</c:v>
                </c:pt>
                <c:pt idx="568">
                  <c:v>2.8333333333333335</c:v>
                </c:pt>
                <c:pt idx="569">
                  <c:v>2.8333333333333335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3.1666666666666665</c:v>
                </c:pt>
                <c:pt idx="581">
                  <c:v>3.1666666666666665</c:v>
                </c:pt>
                <c:pt idx="582">
                  <c:v>3.1666666666666665</c:v>
                </c:pt>
                <c:pt idx="583">
                  <c:v>3.1666666666666665</c:v>
                </c:pt>
                <c:pt idx="584">
                  <c:v>3.1666666666666665</c:v>
                </c:pt>
                <c:pt idx="585">
                  <c:v>3.1666666666666665</c:v>
                </c:pt>
                <c:pt idx="586">
                  <c:v>3.1666666666666665</c:v>
                </c:pt>
                <c:pt idx="587">
                  <c:v>3.1666666666666665</c:v>
                </c:pt>
              </c:numCache>
            </c:numRef>
          </c:xVal>
          <c:yVal>
            <c:numRef>
              <c:f>Sheet4!$F$2:$F$589</c:f>
              <c:numCache>
                <c:formatCode>General</c:formatCode>
                <c:ptCount val="588"/>
                <c:pt idx="0">
                  <c:v>2.0135668418676547E-2</c:v>
                </c:pt>
                <c:pt idx="1">
                  <c:v>1.9431939868540516E-2</c:v>
                </c:pt>
                <c:pt idx="2">
                  <c:v>1.8293003181654319E-2</c:v>
                </c:pt>
                <c:pt idx="3">
                  <c:v>2.4088406334865666E-2</c:v>
                </c:pt>
                <c:pt idx="4">
                  <c:v>2.2837962789585237E-2</c:v>
                </c:pt>
                <c:pt idx="5">
                  <c:v>1.9014117406546304E-2</c:v>
                </c:pt>
                <c:pt idx="6">
                  <c:v>1.5985956003569744E-2</c:v>
                </c:pt>
                <c:pt idx="7">
                  <c:v>1.3732384020463641E-2</c:v>
                </c:pt>
                <c:pt idx="8">
                  <c:v>1.8161313930971323E-2</c:v>
                </c:pt>
                <c:pt idx="9">
                  <c:v>1.5932304924502677E-2</c:v>
                </c:pt>
                <c:pt idx="10">
                  <c:v>1.5318538349020276E-2</c:v>
                </c:pt>
                <c:pt idx="11">
                  <c:v>1.5335313589957171E-2</c:v>
                </c:pt>
                <c:pt idx="12">
                  <c:v>1.2154341769990463E-2</c:v>
                </c:pt>
                <c:pt idx="13">
                  <c:v>1.331631083618799E-2</c:v>
                </c:pt>
                <c:pt idx="14">
                  <c:v>1.4248775567527903E-2</c:v>
                </c:pt>
                <c:pt idx="15">
                  <c:v>1.254862036683913E-2</c:v>
                </c:pt>
                <c:pt idx="16">
                  <c:v>0.25889777242060458</c:v>
                </c:pt>
                <c:pt idx="17">
                  <c:v>0.26062772404021844</c:v>
                </c:pt>
                <c:pt idx="18">
                  <c:v>0.26802822125171771</c:v>
                </c:pt>
                <c:pt idx="19">
                  <c:v>0.28905313118379244</c:v>
                </c:pt>
                <c:pt idx="20">
                  <c:v>0.29504208604885429</c:v>
                </c:pt>
                <c:pt idx="21">
                  <c:v>0.30692696009200277</c:v>
                </c:pt>
                <c:pt idx="22">
                  <c:v>0.3082844683363023</c:v>
                </c:pt>
                <c:pt idx="23">
                  <c:v>0.32231307578378021</c:v>
                </c:pt>
                <c:pt idx="24">
                  <c:v>0.30345471256566769</c:v>
                </c:pt>
                <c:pt idx="25">
                  <c:v>0.29969145001926895</c:v>
                </c:pt>
                <c:pt idx="26">
                  <c:v>0.30871604944288988</c:v>
                </c:pt>
                <c:pt idx="27">
                  <c:v>0.33976354323380992</c:v>
                </c:pt>
                <c:pt idx="28">
                  <c:v>0.35793406643151143</c:v>
                </c:pt>
                <c:pt idx="29">
                  <c:v>0.3604795300966237</c:v>
                </c:pt>
                <c:pt idx="30">
                  <c:v>0.37548944905005061</c:v>
                </c:pt>
                <c:pt idx="31">
                  <c:v>0.38211861634966388</c:v>
                </c:pt>
                <c:pt idx="32">
                  <c:v>0.20859046186122279</c:v>
                </c:pt>
                <c:pt idx="33">
                  <c:v>0.21026414799693291</c:v>
                </c:pt>
                <c:pt idx="34">
                  <c:v>0.21449975755908654</c:v>
                </c:pt>
                <c:pt idx="35">
                  <c:v>0.2391260048083742</c:v>
                </c:pt>
                <c:pt idx="36">
                  <c:v>0.25192105281785498</c:v>
                </c:pt>
                <c:pt idx="37">
                  <c:v>0.25367114526697998</c:v>
                </c:pt>
                <c:pt idx="38">
                  <c:v>0.2600420712722265</c:v>
                </c:pt>
                <c:pt idx="39">
                  <c:v>0.27485809583746529</c:v>
                </c:pt>
                <c:pt idx="40">
                  <c:v>0.24398407818822768</c:v>
                </c:pt>
                <c:pt idx="41">
                  <c:v>0.23832905162572232</c:v>
                </c:pt>
                <c:pt idx="42">
                  <c:v>0.24370208021978937</c:v>
                </c:pt>
                <c:pt idx="43">
                  <c:v>0.27953761271119032</c:v>
                </c:pt>
                <c:pt idx="44">
                  <c:v>0.30178649262087942</c:v>
                </c:pt>
                <c:pt idx="45">
                  <c:v>0.29442367508150585</c:v>
                </c:pt>
                <c:pt idx="46">
                  <c:v>0.31190339714510984</c:v>
                </c:pt>
                <c:pt idx="47">
                  <c:v>0.32048134023112718</c:v>
                </c:pt>
                <c:pt idx="48">
                  <c:v>0.15496987828788167</c:v>
                </c:pt>
                <c:pt idx="49">
                  <c:v>0.16754559538603953</c:v>
                </c:pt>
                <c:pt idx="50">
                  <c:v>0.17017084664083518</c:v>
                </c:pt>
                <c:pt idx="51">
                  <c:v>0.19460712850596268</c:v>
                </c:pt>
                <c:pt idx="52">
                  <c:v>0.2109484495693591</c:v>
                </c:pt>
                <c:pt idx="53">
                  <c:v>0.20692695806189701</c:v>
                </c:pt>
                <c:pt idx="54">
                  <c:v>0.21550243070087891</c:v>
                </c:pt>
                <c:pt idx="55">
                  <c:v>0.23078228862919214</c:v>
                </c:pt>
                <c:pt idx="56">
                  <c:v>0.18178512686345133</c:v>
                </c:pt>
                <c:pt idx="57">
                  <c:v>0.18728279337095285</c:v>
                </c:pt>
                <c:pt idx="58">
                  <c:v>0.19014851662162119</c:v>
                </c:pt>
                <c:pt idx="59">
                  <c:v>0.22668388625997815</c:v>
                </c:pt>
                <c:pt idx="60">
                  <c:v>0.25029179406038266</c:v>
                </c:pt>
                <c:pt idx="61">
                  <c:v>0.23695591053313575</c:v>
                </c:pt>
                <c:pt idx="62">
                  <c:v>0.25469527090694255</c:v>
                </c:pt>
                <c:pt idx="63">
                  <c:v>0.26402201665232855</c:v>
                </c:pt>
                <c:pt idx="64">
                  <c:v>0.1231954623568218</c:v>
                </c:pt>
                <c:pt idx="65">
                  <c:v>0.13238515521132219</c:v>
                </c:pt>
                <c:pt idx="66">
                  <c:v>0.13498429003408988</c:v>
                </c:pt>
                <c:pt idx="67">
                  <c:v>0.17744228767866377</c:v>
                </c:pt>
                <c:pt idx="68">
                  <c:v>0.1753462062752352</c:v>
                </c:pt>
                <c:pt idx="69">
                  <c:v>0.16678726694455759</c:v>
                </c:pt>
                <c:pt idx="70">
                  <c:v>0.17687022335748331</c:v>
                </c:pt>
                <c:pt idx="71">
                  <c:v>0.19162327342678812</c:v>
                </c:pt>
                <c:pt idx="72">
                  <c:v>0.1419808846275212</c:v>
                </c:pt>
                <c:pt idx="73">
                  <c:v>0.14593839902834327</c:v>
                </c:pt>
                <c:pt idx="74">
                  <c:v>0.14715704272304386</c:v>
                </c:pt>
                <c:pt idx="75">
                  <c:v>0.18212920619251916</c:v>
                </c:pt>
                <c:pt idx="76">
                  <c:v>0.20542665940916932</c:v>
                </c:pt>
                <c:pt idx="77">
                  <c:v>0.18895642707761809</c:v>
                </c:pt>
                <c:pt idx="78">
                  <c:v>0.20576013157478201</c:v>
                </c:pt>
                <c:pt idx="79">
                  <c:v>0.21507300002588126</c:v>
                </c:pt>
                <c:pt idx="80">
                  <c:v>0.10002202691665887</c:v>
                </c:pt>
                <c:pt idx="81">
                  <c:v>0.1076629721899309</c:v>
                </c:pt>
                <c:pt idx="82">
                  <c:v>0.1101184469888335</c:v>
                </c:pt>
                <c:pt idx="83">
                  <c:v>0.12735690907768707</c:v>
                </c:pt>
                <c:pt idx="84">
                  <c:v>0.14469500860814427</c:v>
                </c:pt>
                <c:pt idx="85">
                  <c:v>0.13375931787935502</c:v>
                </c:pt>
                <c:pt idx="86">
                  <c:v>0.14357667090905807</c:v>
                </c:pt>
                <c:pt idx="87">
                  <c:v>0.15792526425216746</c:v>
                </c:pt>
                <c:pt idx="88">
                  <c:v>0.11510624858815395</c:v>
                </c:pt>
                <c:pt idx="89">
                  <c:v>0.11725335368679696</c:v>
                </c:pt>
                <c:pt idx="90">
                  <c:v>0.11785345732634941</c:v>
                </c:pt>
                <c:pt idx="91">
                  <c:v>0.14535391258656979</c:v>
                </c:pt>
                <c:pt idx="92">
                  <c:v>0.16740503670821033</c:v>
                </c:pt>
                <c:pt idx="93">
                  <c:v>0.14972516309130318</c:v>
                </c:pt>
                <c:pt idx="94">
                  <c:v>0.16499712897960683</c:v>
                </c:pt>
                <c:pt idx="95">
                  <c:v>0.17386741124903188</c:v>
                </c:pt>
                <c:pt idx="96">
                  <c:v>8.1648796460275633E-2</c:v>
                </c:pt>
                <c:pt idx="97">
                  <c:v>7.8859900341546232E-2</c:v>
                </c:pt>
                <c:pt idx="98">
                  <c:v>9.4710252472500617E-2</c:v>
                </c:pt>
                <c:pt idx="99">
                  <c:v>0.10915403253765867</c:v>
                </c:pt>
                <c:pt idx="100">
                  <c:v>9.8852433851973093E-2</c:v>
                </c:pt>
                <c:pt idx="101">
                  <c:v>0.10679294396920742</c:v>
                </c:pt>
                <c:pt idx="102">
                  <c:v>0.12014880262058597</c:v>
                </c:pt>
                <c:pt idx="103">
                  <c:v>9.3997724287483764E-2</c:v>
                </c:pt>
                <c:pt idx="104">
                  <c:v>8.8725352068396379E-2</c:v>
                </c:pt>
                <c:pt idx="105">
                  <c:v>0.10749620299499706</c:v>
                </c:pt>
                <c:pt idx="106">
                  <c:v>0.12462445958415511</c:v>
                </c:pt>
                <c:pt idx="107">
                  <c:v>0.10798070173810026</c:v>
                </c:pt>
                <c:pt idx="108">
                  <c:v>0.12071207507170668</c:v>
                </c:pt>
                <c:pt idx="109">
                  <c:v>0.12951981472389573</c:v>
                </c:pt>
                <c:pt idx="110">
                  <c:v>6.8918071997317351E-2</c:v>
                </c:pt>
                <c:pt idx="111">
                  <c:v>7.4216041471163119E-2</c:v>
                </c:pt>
                <c:pt idx="112">
                  <c:v>7.7261519738726761E-2</c:v>
                </c:pt>
                <c:pt idx="113">
                  <c:v>9.1529515439402132E-2</c:v>
                </c:pt>
                <c:pt idx="114">
                  <c:v>8.0565299330915718E-2</c:v>
                </c:pt>
                <c:pt idx="115">
                  <c:v>8.8623443948824432E-2</c:v>
                </c:pt>
                <c:pt idx="116">
                  <c:v>9.7513272670324183E-2</c:v>
                </c:pt>
                <c:pt idx="117">
                  <c:v>8.1284056922469219E-2</c:v>
                </c:pt>
                <c:pt idx="118">
                  <c:v>8.1930612184463278E-2</c:v>
                </c:pt>
                <c:pt idx="119">
                  <c:v>8.7486442617828161E-2</c:v>
                </c:pt>
                <c:pt idx="120">
                  <c:v>0.10235423997274755</c:v>
                </c:pt>
                <c:pt idx="121">
                  <c:v>8.7135647422963453E-2</c:v>
                </c:pt>
                <c:pt idx="122">
                  <c:v>9.8436451889452131E-2</c:v>
                </c:pt>
                <c:pt idx="123">
                  <c:v>0.1044884070881041</c:v>
                </c:pt>
                <c:pt idx="124">
                  <c:v>6.4290502175629025E-2</c:v>
                </c:pt>
                <c:pt idx="125">
                  <c:v>6.2409762007612279E-2</c:v>
                </c:pt>
                <c:pt idx="126">
                  <c:v>8.3581243200310823E-2</c:v>
                </c:pt>
                <c:pt idx="127">
                  <c:v>6.5085332591123757E-2</c:v>
                </c:pt>
                <c:pt idx="128">
                  <c:v>7.2947246283491529E-2</c:v>
                </c:pt>
                <c:pt idx="129">
                  <c:v>8.9352192508701384E-2</c:v>
                </c:pt>
                <c:pt idx="130">
                  <c:v>7.3965738743178758E-2</c:v>
                </c:pt>
                <c:pt idx="131">
                  <c:v>7.0475619747363674E-2</c:v>
                </c:pt>
                <c:pt idx="132">
                  <c:v>8.4573383001834715E-2</c:v>
                </c:pt>
                <c:pt idx="133">
                  <c:v>6.9602911031018497E-2</c:v>
                </c:pt>
                <c:pt idx="134">
                  <c:v>8.0117985153604396E-2</c:v>
                </c:pt>
                <c:pt idx="135">
                  <c:v>8.5815440587121858E-2</c:v>
                </c:pt>
                <c:pt idx="136">
                  <c:v>5.5601675722284749E-2</c:v>
                </c:pt>
                <c:pt idx="137">
                  <c:v>5.5379191681054506E-2</c:v>
                </c:pt>
                <c:pt idx="138">
                  <c:v>6.3233296612937945E-2</c:v>
                </c:pt>
                <c:pt idx="139">
                  <c:v>5.6944930409949343E-2</c:v>
                </c:pt>
                <c:pt idx="140">
                  <c:v>5.9550114953541705E-2</c:v>
                </c:pt>
                <c:pt idx="141">
                  <c:v>6.7281047554031193E-2</c:v>
                </c:pt>
                <c:pt idx="142">
                  <c:v>6.2025221542963631E-2</c:v>
                </c:pt>
                <c:pt idx="143">
                  <c:v>6.4154928323431323E-2</c:v>
                </c:pt>
                <c:pt idx="144">
                  <c:v>6.9280358792145391E-2</c:v>
                </c:pt>
                <c:pt idx="145">
                  <c:v>6.0327917543760518E-2</c:v>
                </c:pt>
                <c:pt idx="146">
                  <c:v>6.4624107927089974E-2</c:v>
                </c:pt>
                <c:pt idx="147">
                  <c:v>6.9902968742366331E-2</c:v>
                </c:pt>
                <c:pt idx="148">
                  <c:v>4.5079316490768732E-2</c:v>
                </c:pt>
                <c:pt idx="149">
                  <c:v>5.1926254095648501E-2</c:v>
                </c:pt>
                <c:pt idx="150">
                  <c:v>4.988030323845026E-2</c:v>
                </c:pt>
                <c:pt idx="151">
                  <c:v>4.8168642079498843E-2</c:v>
                </c:pt>
                <c:pt idx="152">
                  <c:v>5.5247098425268981E-2</c:v>
                </c:pt>
                <c:pt idx="153">
                  <c:v>5.6343921698555385E-2</c:v>
                </c:pt>
                <c:pt idx="154">
                  <c:v>5.622771088420267E-2</c:v>
                </c:pt>
                <c:pt idx="155">
                  <c:v>5.1673062526042826E-2</c:v>
                </c:pt>
                <c:pt idx="156">
                  <c:v>5.6417743244293481E-2</c:v>
                </c:pt>
                <c:pt idx="157">
                  <c:v>5.6431553618478451E-2</c:v>
                </c:pt>
                <c:pt idx="158">
                  <c:v>3.2129457074102336E-2</c:v>
                </c:pt>
                <c:pt idx="159">
                  <c:v>3.5084761418212054E-2</c:v>
                </c:pt>
                <c:pt idx="160">
                  <c:v>3.1413131308144611E-2</c:v>
                </c:pt>
                <c:pt idx="161">
                  <c:v>3.2142892065033776E-2</c:v>
                </c:pt>
                <c:pt idx="162">
                  <c:v>3.3759434168699469E-2</c:v>
                </c:pt>
                <c:pt idx="163">
                  <c:v>4.0648916285694218E-2</c:v>
                </c:pt>
                <c:pt idx="164">
                  <c:v>4.0202403642348276E-2</c:v>
                </c:pt>
                <c:pt idx="165">
                  <c:v>3.6886908473361034E-2</c:v>
                </c:pt>
                <c:pt idx="166">
                  <c:v>3.4751047210412646E-2</c:v>
                </c:pt>
                <c:pt idx="167">
                  <c:v>3.434028151324884E-2</c:v>
                </c:pt>
                <c:pt idx="168">
                  <c:v>3.0105641205509993E-2</c:v>
                </c:pt>
                <c:pt idx="169">
                  <c:v>2.6702416611338538E-2</c:v>
                </c:pt>
                <c:pt idx="170">
                  <c:v>2.7256752334383325E-2</c:v>
                </c:pt>
                <c:pt idx="171">
                  <c:v>3.2718204503703073E-2</c:v>
                </c:pt>
                <c:pt idx="172">
                  <c:v>3.6072989735247842E-2</c:v>
                </c:pt>
                <c:pt idx="173">
                  <c:v>3.1592856147554908E-2</c:v>
                </c:pt>
                <c:pt idx="174">
                  <c:v>3.0741962793000576E-2</c:v>
                </c:pt>
                <c:pt idx="175">
                  <c:v>3.3741772467329637E-2</c:v>
                </c:pt>
                <c:pt idx="176">
                  <c:v>2.5654036753394963E-2</c:v>
                </c:pt>
                <c:pt idx="177">
                  <c:v>2.3560839426098556E-2</c:v>
                </c:pt>
                <c:pt idx="178">
                  <c:v>2.6261941222237083E-2</c:v>
                </c:pt>
                <c:pt idx="179">
                  <c:v>2.5596795286912642E-2</c:v>
                </c:pt>
                <c:pt idx="180">
                  <c:v>3.2343898575018112E-2</c:v>
                </c:pt>
                <c:pt idx="181">
                  <c:v>2.7265278577388054E-2</c:v>
                </c:pt>
                <c:pt idx="182">
                  <c:v>3.1020470833273507E-2</c:v>
                </c:pt>
                <c:pt idx="183">
                  <c:v>2.7757766829551188E-2</c:v>
                </c:pt>
                <c:pt idx="184">
                  <c:v>2.1936563371031063E-2</c:v>
                </c:pt>
                <c:pt idx="185">
                  <c:v>2.1306767865734343E-2</c:v>
                </c:pt>
                <c:pt idx="186">
                  <c:v>2.2830270323491986E-2</c:v>
                </c:pt>
                <c:pt idx="187">
                  <c:v>2.6685768589185664E-2</c:v>
                </c:pt>
                <c:pt idx="188">
                  <c:v>2.4686091842047352E-2</c:v>
                </c:pt>
                <c:pt idx="189">
                  <c:v>2.4383003004076226E-2</c:v>
                </c:pt>
                <c:pt idx="190">
                  <c:v>3.4160390762485726E-2</c:v>
                </c:pt>
                <c:pt idx="191">
                  <c:v>3.7346456250163897E-2</c:v>
                </c:pt>
                <c:pt idx="192">
                  <c:v>3.9388873890818334E-2</c:v>
                </c:pt>
                <c:pt idx="193">
                  <c:v>4.1996186433388559E-2</c:v>
                </c:pt>
                <c:pt idx="194">
                  <c:v>2.7901997235109666E-2</c:v>
                </c:pt>
                <c:pt idx="195">
                  <c:v>2.9636576888066538E-2</c:v>
                </c:pt>
                <c:pt idx="196">
                  <c:v>3.3474765401961627E-2</c:v>
                </c:pt>
                <c:pt idx="197">
                  <c:v>3.4746656732736955E-2</c:v>
                </c:pt>
                <c:pt idx="198">
                  <c:v>2.4936949488333901E-2</c:v>
                </c:pt>
                <c:pt idx="199">
                  <c:v>2.8889258564269351E-2</c:v>
                </c:pt>
                <c:pt idx="200">
                  <c:v>2.256658242300898E-2</c:v>
                </c:pt>
                <c:pt idx="201">
                  <c:v>2.5960522499433338E-2</c:v>
                </c:pt>
                <c:pt idx="202">
                  <c:v>2.0447664710226396E-2</c:v>
                </c:pt>
                <c:pt idx="203">
                  <c:v>2.4118518523024823E-2</c:v>
                </c:pt>
                <c:pt idx="204">
                  <c:v>0.32879717999768687</c:v>
                </c:pt>
                <c:pt idx="205">
                  <c:v>0.32662563857435239</c:v>
                </c:pt>
                <c:pt idx="206">
                  <c:v>0.34942285932366202</c:v>
                </c:pt>
                <c:pt idx="207">
                  <c:v>0.36263195068573606</c:v>
                </c:pt>
                <c:pt idx="208">
                  <c:v>0.3689211962823562</c:v>
                </c:pt>
                <c:pt idx="209">
                  <c:v>0.38460540546827615</c:v>
                </c:pt>
                <c:pt idx="210">
                  <c:v>0.38506976928404635</c:v>
                </c:pt>
                <c:pt idx="211">
                  <c:v>0.39758018821651381</c:v>
                </c:pt>
                <c:pt idx="212">
                  <c:v>0.3786454690676313</c:v>
                </c:pt>
                <c:pt idx="213">
                  <c:v>0.38156815983456965</c:v>
                </c:pt>
                <c:pt idx="214">
                  <c:v>0.3959268202127304</c:v>
                </c:pt>
                <c:pt idx="215">
                  <c:v>0.42066848945578411</c:v>
                </c:pt>
                <c:pt idx="216">
                  <c:v>0.43786500363371395</c:v>
                </c:pt>
                <c:pt idx="217">
                  <c:v>0.44374071817422345</c:v>
                </c:pt>
                <c:pt idx="218">
                  <c:v>0.45724841070809086</c:v>
                </c:pt>
                <c:pt idx="219">
                  <c:v>0.46349271913204987</c:v>
                </c:pt>
                <c:pt idx="220">
                  <c:v>0.27471814858600657</c:v>
                </c:pt>
                <c:pt idx="221">
                  <c:v>0.27455832464042806</c:v>
                </c:pt>
                <c:pt idx="222">
                  <c:v>0.293025083749688</c:v>
                </c:pt>
                <c:pt idx="223">
                  <c:v>0.31103795963898062</c:v>
                </c:pt>
                <c:pt idx="224">
                  <c:v>0.32567656450894439</c:v>
                </c:pt>
                <c:pt idx="225">
                  <c:v>0.32988323604000291</c:v>
                </c:pt>
                <c:pt idx="226">
                  <c:v>0.33701933914280946</c:v>
                </c:pt>
                <c:pt idx="227">
                  <c:v>0.3521516407911231</c:v>
                </c:pt>
                <c:pt idx="228">
                  <c:v>0.3157514304834832</c:v>
                </c:pt>
                <c:pt idx="229">
                  <c:v>0.31809003805904695</c:v>
                </c:pt>
                <c:pt idx="230">
                  <c:v>0.32898783619795346</c:v>
                </c:pt>
                <c:pt idx="231">
                  <c:v>0.36019758397700996</c:v>
                </c:pt>
                <c:pt idx="232">
                  <c:v>0.38393543927242468</c:v>
                </c:pt>
                <c:pt idx="233">
                  <c:v>0.3773089125845851</c:v>
                </c:pt>
                <c:pt idx="234">
                  <c:v>0.39541954926801021</c:v>
                </c:pt>
                <c:pt idx="235">
                  <c:v>0.40478033870117763</c:v>
                </c:pt>
                <c:pt idx="236">
                  <c:v>0.21408246536077438</c:v>
                </c:pt>
                <c:pt idx="237">
                  <c:v>0.22688292705923258</c:v>
                </c:pt>
                <c:pt idx="238">
                  <c:v>0.24240682811942402</c:v>
                </c:pt>
                <c:pt idx="239">
                  <c:v>0.26217380007134</c:v>
                </c:pt>
                <c:pt idx="240">
                  <c:v>0.28262132420444919</c:v>
                </c:pt>
                <c:pt idx="241">
                  <c:v>0.27834216586459748</c:v>
                </c:pt>
                <c:pt idx="242">
                  <c:v>0.28879756136083629</c:v>
                </c:pt>
                <c:pt idx="243">
                  <c:v>0.30550583477119797</c:v>
                </c:pt>
                <c:pt idx="244">
                  <c:v>0.24641506364691843</c:v>
                </c:pt>
                <c:pt idx="245">
                  <c:v>0.26119169638494372</c:v>
                </c:pt>
                <c:pt idx="246">
                  <c:v>0.26926678028479961</c:v>
                </c:pt>
                <c:pt idx="247">
                  <c:v>0.30291731615906348</c:v>
                </c:pt>
                <c:pt idx="248">
                  <c:v>0.33002111306614113</c:v>
                </c:pt>
                <c:pt idx="249">
                  <c:v>0.31508590880315623</c:v>
                </c:pt>
                <c:pt idx="250">
                  <c:v>0.33508724556926367</c:v>
                </c:pt>
                <c:pt idx="251">
                  <c:v>0.34616138587906869</c:v>
                </c:pt>
                <c:pt idx="252">
                  <c:v>0.17373799211512098</c:v>
                </c:pt>
                <c:pt idx="253">
                  <c:v>0.18547151810791587</c:v>
                </c:pt>
                <c:pt idx="254">
                  <c:v>0.19792002531524361</c:v>
                </c:pt>
                <c:pt idx="255">
                  <c:v>0.21857476261075301</c:v>
                </c:pt>
                <c:pt idx="256">
                  <c:v>0.24268054068135456</c:v>
                </c:pt>
                <c:pt idx="257">
                  <c:v>0.23150934438117673</c:v>
                </c:pt>
                <c:pt idx="258">
                  <c:v>0.24413196261984049</c:v>
                </c:pt>
                <c:pt idx="259">
                  <c:v>0.26141270128642319</c:v>
                </c:pt>
                <c:pt idx="260">
                  <c:v>0.19950434058995398</c:v>
                </c:pt>
                <c:pt idx="261">
                  <c:v>0.21245528670346017</c:v>
                </c:pt>
                <c:pt idx="262">
                  <c:v>0.21833071675759011</c:v>
                </c:pt>
                <c:pt idx="263">
                  <c:v>0.25184626926162756</c:v>
                </c:pt>
                <c:pt idx="264">
                  <c:v>0.27996780378008412</c:v>
                </c:pt>
                <c:pt idx="265">
                  <c:v>0.26012403159763353</c:v>
                </c:pt>
                <c:pt idx="266">
                  <c:v>0.28022975247673615</c:v>
                </c:pt>
                <c:pt idx="267">
                  <c:v>0.2919115048190517</c:v>
                </c:pt>
                <c:pt idx="268">
                  <c:v>0.13994638663561165</c:v>
                </c:pt>
                <c:pt idx="269">
                  <c:v>0.15042947130662346</c:v>
                </c:pt>
                <c:pt idx="270">
                  <c:v>0.16078676742891179</c:v>
                </c:pt>
                <c:pt idx="271">
                  <c:v>0.18120321823768495</c:v>
                </c:pt>
                <c:pt idx="272">
                  <c:v>0.20595225649536106</c:v>
                </c:pt>
                <c:pt idx="273">
                  <c:v>0.1916015892853376</c:v>
                </c:pt>
                <c:pt idx="274">
                  <c:v>0.20480348443651258</c:v>
                </c:pt>
                <c:pt idx="275">
                  <c:v>0.22161940082620854</c:v>
                </c:pt>
                <c:pt idx="276">
                  <c:v>0.16028855178743065</c:v>
                </c:pt>
                <c:pt idx="277">
                  <c:v>0.17165824336017071</c:v>
                </c:pt>
                <c:pt idx="278">
                  <c:v>0.17586775420022085</c:v>
                </c:pt>
                <c:pt idx="279">
                  <c:v>0.20779572253732084</c:v>
                </c:pt>
                <c:pt idx="280">
                  <c:v>0.23543683821116262</c:v>
                </c:pt>
                <c:pt idx="281">
                  <c:v>0.21314848287380592</c:v>
                </c:pt>
                <c:pt idx="282">
                  <c:v>0.23232400023536637</c:v>
                </c:pt>
                <c:pt idx="283">
                  <c:v>0.24388377215533419</c:v>
                </c:pt>
                <c:pt idx="284">
                  <c:v>0.11195071295099454</c:v>
                </c:pt>
                <c:pt idx="285">
                  <c:v>0.11876409907738676</c:v>
                </c:pt>
                <c:pt idx="286">
                  <c:v>0.13693739485976728</c:v>
                </c:pt>
                <c:pt idx="287">
                  <c:v>0.16121684834464559</c:v>
                </c:pt>
                <c:pt idx="288">
                  <c:v>0.14514890141129549</c:v>
                </c:pt>
                <c:pt idx="289">
                  <c:v>0.15773950076300958</c:v>
                </c:pt>
                <c:pt idx="290">
                  <c:v>0.17428794293457489</c:v>
                </c:pt>
                <c:pt idx="291">
                  <c:v>0.12618427502271259</c:v>
                </c:pt>
                <c:pt idx="292">
                  <c:v>0.12845916835183996</c:v>
                </c:pt>
                <c:pt idx="293">
                  <c:v>0.15741856992185718</c:v>
                </c:pt>
                <c:pt idx="294">
                  <c:v>0.18332370269123432</c:v>
                </c:pt>
                <c:pt idx="295">
                  <c:v>0.16015897047472802</c:v>
                </c:pt>
                <c:pt idx="296">
                  <c:v>0.1780337380557997</c:v>
                </c:pt>
                <c:pt idx="297">
                  <c:v>0.18954475551690525</c:v>
                </c:pt>
                <c:pt idx="298">
                  <c:v>0.10298530885255304</c:v>
                </c:pt>
                <c:pt idx="299">
                  <c:v>0.10202630280809893</c:v>
                </c:pt>
                <c:pt idx="300">
                  <c:v>0.11134659999369016</c:v>
                </c:pt>
                <c:pt idx="301">
                  <c:v>0.13443500233657926</c:v>
                </c:pt>
                <c:pt idx="302">
                  <c:v>0.11782965508379213</c:v>
                </c:pt>
                <c:pt idx="303">
                  <c:v>0.12983455277129813</c:v>
                </c:pt>
                <c:pt idx="304">
                  <c:v>0.14539687065657705</c:v>
                </c:pt>
                <c:pt idx="305">
                  <c:v>0.1189479898559198</c:v>
                </c:pt>
                <c:pt idx="306">
                  <c:v>0.11172104713767451</c:v>
                </c:pt>
                <c:pt idx="307">
                  <c:v>0.12729884327654087</c:v>
                </c:pt>
                <c:pt idx="308">
                  <c:v>0.15139028151381481</c:v>
                </c:pt>
                <c:pt idx="309">
                  <c:v>0.1284618191199294</c:v>
                </c:pt>
                <c:pt idx="310">
                  <c:v>0.14463953805635338</c:v>
                </c:pt>
                <c:pt idx="311">
                  <c:v>0.15529947779429529</c:v>
                </c:pt>
                <c:pt idx="312">
                  <c:v>9.4934269558499068E-2</c:v>
                </c:pt>
                <c:pt idx="313">
                  <c:v>9.3766106147817496E-2</c:v>
                </c:pt>
                <c:pt idx="314">
                  <c:v>0.11190351608161259</c:v>
                </c:pt>
                <c:pt idx="315">
                  <c:v>9.7115634430220671E-2</c:v>
                </c:pt>
                <c:pt idx="316">
                  <c:v>0.10623880558149114</c:v>
                </c:pt>
                <c:pt idx="317">
                  <c:v>0.12063515158483663</c:v>
                </c:pt>
                <c:pt idx="318">
                  <c:v>0.10618990506748557</c:v>
                </c:pt>
                <c:pt idx="319">
                  <c:v>0.10596713635748992</c:v>
                </c:pt>
                <c:pt idx="320">
                  <c:v>0.12429304912759372</c:v>
                </c:pt>
                <c:pt idx="321">
                  <c:v>0.1100585468884316</c:v>
                </c:pt>
                <c:pt idx="322">
                  <c:v>0.1166726804882401</c:v>
                </c:pt>
                <c:pt idx="323">
                  <c:v>0.12637357226955961</c:v>
                </c:pt>
                <c:pt idx="324">
                  <c:v>8.6040408210622407E-2</c:v>
                </c:pt>
                <c:pt idx="325">
                  <c:v>8.5347922285769345E-2</c:v>
                </c:pt>
                <c:pt idx="326">
                  <c:v>0.10328281420342147</c:v>
                </c:pt>
                <c:pt idx="327">
                  <c:v>8.9653255542354773E-2</c:v>
                </c:pt>
                <c:pt idx="328">
                  <c:v>9.0144933527616808E-2</c:v>
                </c:pt>
                <c:pt idx="329">
                  <c:v>9.9569357285584942E-2</c:v>
                </c:pt>
                <c:pt idx="330">
                  <c:v>0.10119829457157697</c:v>
                </c:pt>
                <c:pt idx="331">
                  <c:v>9.8418983563993881E-2</c:v>
                </c:pt>
                <c:pt idx="332">
                  <c:v>0.10454614841325886</c:v>
                </c:pt>
                <c:pt idx="333">
                  <c:v>9.7780423964731425E-2</c:v>
                </c:pt>
                <c:pt idx="334">
                  <c:v>9.7918900868198447E-2</c:v>
                </c:pt>
                <c:pt idx="335">
                  <c:v>0.10452507298428451</c:v>
                </c:pt>
                <c:pt idx="336">
                  <c:v>8.0867501377289194E-2</c:v>
                </c:pt>
                <c:pt idx="337">
                  <c:v>8.3304056596940693E-2</c:v>
                </c:pt>
                <c:pt idx="338">
                  <c:v>8.0263145456189469E-2</c:v>
                </c:pt>
                <c:pt idx="339">
                  <c:v>8.4680980780080434E-2</c:v>
                </c:pt>
                <c:pt idx="340">
                  <c:v>8.4687378089325416E-2</c:v>
                </c:pt>
                <c:pt idx="341">
                  <c:v>9.3830124809242077E-2</c:v>
                </c:pt>
                <c:pt idx="342">
                  <c:v>9.3517821557934255E-2</c:v>
                </c:pt>
                <c:pt idx="343">
                  <c:v>9.25079601374693E-2</c:v>
                </c:pt>
                <c:pt idx="344">
                  <c:v>9.2920901970352604E-2</c:v>
                </c:pt>
                <c:pt idx="345">
                  <c:v>8.8175364544246557E-2</c:v>
                </c:pt>
                <c:pt idx="346">
                  <c:v>5.6473282924457545E-2</c:v>
                </c:pt>
                <c:pt idx="347">
                  <c:v>5.7215153529507352E-2</c:v>
                </c:pt>
                <c:pt idx="348">
                  <c:v>5.576528931043867E-2</c:v>
                </c:pt>
                <c:pt idx="349">
                  <c:v>5.6589330742749112E-2</c:v>
                </c:pt>
                <c:pt idx="350">
                  <c:v>6.029237872224677E-2</c:v>
                </c:pt>
                <c:pt idx="351">
                  <c:v>6.9038972230121592E-2</c:v>
                </c:pt>
                <c:pt idx="352">
                  <c:v>6.487573170351256E-2</c:v>
                </c:pt>
                <c:pt idx="353">
                  <c:v>6.621588436445755E-2</c:v>
                </c:pt>
                <c:pt idx="354">
                  <c:v>6.5178516093499242E-2</c:v>
                </c:pt>
                <c:pt idx="355">
                  <c:v>6.47365857565078E-2</c:v>
                </c:pt>
                <c:pt idx="356">
                  <c:v>5.1640170335373159E-2</c:v>
                </c:pt>
                <c:pt idx="357">
                  <c:v>4.8374300635238336E-2</c:v>
                </c:pt>
                <c:pt idx="358">
                  <c:v>5.1685940372841133E-2</c:v>
                </c:pt>
                <c:pt idx="359">
                  <c:v>5.3289374198140733E-2</c:v>
                </c:pt>
                <c:pt idx="360">
                  <c:v>6.1867073905214509E-2</c:v>
                </c:pt>
                <c:pt idx="361">
                  <c:v>5.9506842369787871E-2</c:v>
                </c:pt>
                <c:pt idx="362">
                  <c:v>5.9797960607602132E-2</c:v>
                </c:pt>
                <c:pt idx="363">
                  <c:v>5.8125685837457933E-2</c:v>
                </c:pt>
                <c:pt idx="364">
                  <c:v>4.3482105953604321E-2</c:v>
                </c:pt>
                <c:pt idx="365">
                  <c:v>4.4825919799995166E-2</c:v>
                </c:pt>
                <c:pt idx="366">
                  <c:v>4.4172217475973316E-2</c:v>
                </c:pt>
                <c:pt idx="367">
                  <c:v>5.0092514601431028E-2</c:v>
                </c:pt>
                <c:pt idx="368">
                  <c:v>5.4139776211073902E-2</c:v>
                </c:pt>
                <c:pt idx="369">
                  <c:v>5.2937364825756485E-2</c:v>
                </c:pt>
                <c:pt idx="370">
                  <c:v>5.3416922969392114E-2</c:v>
                </c:pt>
                <c:pt idx="371">
                  <c:v>4.8430918617659378E-2</c:v>
                </c:pt>
                <c:pt idx="372">
                  <c:v>4.2186893089581796E-2</c:v>
                </c:pt>
                <c:pt idx="373">
                  <c:v>3.7451679283298268E-2</c:v>
                </c:pt>
                <c:pt idx="374">
                  <c:v>4.1011088559158651E-2</c:v>
                </c:pt>
                <c:pt idx="375">
                  <c:v>5.0377990957445606E-2</c:v>
                </c:pt>
                <c:pt idx="376">
                  <c:v>4.4944458698037572E-2</c:v>
                </c:pt>
                <c:pt idx="377">
                  <c:v>4.3826368047222737E-2</c:v>
                </c:pt>
                <c:pt idx="378">
                  <c:v>4.1183082106774641E-2</c:v>
                </c:pt>
                <c:pt idx="379">
                  <c:v>4.2299535600558408E-2</c:v>
                </c:pt>
                <c:pt idx="380">
                  <c:v>4.0867937425109323E-2</c:v>
                </c:pt>
                <c:pt idx="381">
                  <c:v>4.82723215192227E-2</c:v>
                </c:pt>
                <c:pt idx="382">
                  <c:v>4.9780469802392105E-2</c:v>
                </c:pt>
                <c:pt idx="383">
                  <c:v>4.4508109418232321E-2</c:v>
                </c:pt>
                <c:pt idx="384">
                  <c:v>3.139418209517509E-2</c:v>
                </c:pt>
                <c:pt idx="385">
                  <c:v>3.0344657529391299E-2</c:v>
                </c:pt>
                <c:pt idx="386">
                  <c:v>3.1800161602839154E-2</c:v>
                </c:pt>
                <c:pt idx="387">
                  <c:v>3.7913476918972906E-2</c:v>
                </c:pt>
                <c:pt idx="388">
                  <c:v>3.5284796144754084E-2</c:v>
                </c:pt>
                <c:pt idx="389">
                  <c:v>3.4265169490967771E-2</c:v>
                </c:pt>
                <c:pt idx="390">
                  <c:v>3.0217265099091756E-2</c:v>
                </c:pt>
                <c:pt idx="391">
                  <c:v>2.8357735480482919E-2</c:v>
                </c:pt>
                <c:pt idx="392">
                  <c:v>2.9464834349850449E-2</c:v>
                </c:pt>
                <c:pt idx="393">
                  <c:v>3.5060082801865719E-2</c:v>
                </c:pt>
                <c:pt idx="394">
                  <c:v>3.3474599532529951E-2</c:v>
                </c:pt>
                <c:pt idx="395">
                  <c:v>3.3325697751512458E-2</c:v>
                </c:pt>
                <c:pt idx="396">
                  <c:v>2.706569465969583E-2</c:v>
                </c:pt>
                <c:pt idx="397">
                  <c:v>2.4416474505542723E-2</c:v>
                </c:pt>
                <c:pt idx="398">
                  <c:v>3.270523838253922E-2</c:v>
                </c:pt>
                <c:pt idx="399">
                  <c:v>2.740950857961981E-2</c:v>
                </c:pt>
                <c:pt idx="400">
                  <c:v>2.2552832641913618E-2</c:v>
                </c:pt>
                <c:pt idx="401">
                  <c:v>2.567704213995595E-2</c:v>
                </c:pt>
                <c:pt idx="402">
                  <c:v>0.35494826355400833</c:v>
                </c:pt>
                <c:pt idx="403">
                  <c:v>0.36248465708292166</c:v>
                </c:pt>
                <c:pt idx="404">
                  <c:v>0.37290674945864871</c:v>
                </c:pt>
                <c:pt idx="405">
                  <c:v>0.38788011059453559</c:v>
                </c:pt>
                <c:pt idx="406">
                  <c:v>0.38348176424577607</c:v>
                </c:pt>
                <c:pt idx="407">
                  <c:v>0.41518817318716533</c:v>
                </c:pt>
                <c:pt idx="408">
                  <c:v>0.41246138586881442</c:v>
                </c:pt>
                <c:pt idx="409">
                  <c:v>0.42401205754182986</c:v>
                </c:pt>
                <c:pt idx="410">
                  <c:v>0.4021174714627771</c:v>
                </c:pt>
                <c:pt idx="411">
                  <c:v>0.40258124719625304</c:v>
                </c:pt>
                <c:pt idx="412">
                  <c:v>0.42115521774768006</c:v>
                </c:pt>
                <c:pt idx="413">
                  <c:v>0.43979684197016788</c:v>
                </c:pt>
                <c:pt idx="414">
                  <c:v>0.45219721974697741</c:v>
                </c:pt>
                <c:pt idx="415">
                  <c:v>0.47397278365165241</c:v>
                </c:pt>
                <c:pt idx="416">
                  <c:v>0.48349644685092019</c:v>
                </c:pt>
                <c:pt idx="417">
                  <c:v>0.48762106012289469</c:v>
                </c:pt>
                <c:pt idx="418">
                  <c:v>0.30870076192201784</c:v>
                </c:pt>
                <c:pt idx="419">
                  <c:v>0.31142493855266068</c:v>
                </c:pt>
                <c:pt idx="420">
                  <c:v>0.32344990392968626</c:v>
                </c:pt>
                <c:pt idx="421">
                  <c:v>0.34214587111868283</c:v>
                </c:pt>
                <c:pt idx="422">
                  <c:v>0.3472887059766992</c:v>
                </c:pt>
                <c:pt idx="423">
                  <c:v>0.40882091649637103</c:v>
                </c:pt>
                <c:pt idx="424">
                  <c:v>0.36827739411463745</c:v>
                </c:pt>
                <c:pt idx="425">
                  <c:v>0.3808149649692727</c:v>
                </c:pt>
                <c:pt idx="426">
                  <c:v>0.34807299452457019</c:v>
                </c:pt>
                <c:pt idx="427">
                  <c:v>0.34170989784689204</c:v>
                </c:pt>
                <c:pt idx="428">
                  <c:v>0.35748173858473259</c:v>
                </c:pt>
                <c:pt idx="429">
                  <c:v>0.38414762254521939</c:v>
                </c:pt>
                <c:pt idx="430">
                  <c:v>0.40131298452588543</c:v>
                </c:pt>
                <c:pt idx="431">
                  <c:v>0.40948808618457855</c:v>
                </c:pt>
                <c:pt idx="432">
                  <c:v>0.42327800686720751</c:v>
                </c:pt>
                <c:pt idx="433">
                  <c:v>0.42939165089151787</c:v>
                </c:pt>
                <c:pt idx="434">
                  <c:v>0.25323497989653571</c:v>
                </c:pt>
                <c:pt idx="435">
                  <c:v>0.26432742161460343</c:v>
                </c:pt>
                <c:pt idx="436">
                  <c:v>0.27688750793325279</c:v>
                </c:pt>
                <c:pt idx="437">
                  <c:v>0.29853579395369623</c:v>
                </c:pt>
                <c:pt idx="438">
                  <c:v>0.30934237326956943</c:v>
                </c:pt>
                <c:pt idx="439">
                  <c:v>0.31579370536195817</c:v>
                </c:pt>
                <c:pt idx="440">
                  <c:v>0.32429567895519834</c:v>
                </c:pt>
                <c:pt idx="441">
                  <c:v>0.33735620594043186</c:v>
                </c:pt>
                <c:pt idx="442">
                  <c:v>0.28606705400221877</c:v>
                </c:pt>
                <c:pt idx="443">
                  <c:v>0.28823292367331665</c:v>
                </c:pt>
                <c:pt idx="444">
                  <c:v>0.30160882384870713</c:v>
                </c:pt>
                <c:pt idx="445">
                  <c:v>0.33273445126636003</c:v>
                </c:pt>
                <c:pt idx="446">
                  <c:v>0.35234797950253238</c:v>
                </c:pt>
                <c:pt idx="447">
                  <c:v>0.350925522117987</c:v>
                </c:pt>
                <c:pt idx="448">
                  <c:v>0.36678365782150801</c:v>
                </c:pt>
                <c:pt idx="449">
                  <c:v>0.3738730266117577</c:v>
                </c:pt>
                <c:pt idx="450">
                  <c:v>0.2151714220536913</c:v>
                </c:pt>
                <c:pt idx="451">
                  <c:v>0.22357556702984435</c:v>
                </c:pt>
                <c:pt idx="452">
                  <c:v>0.23493927489260949</c:v>
                </c:pt>
                <c:pt idx="453">
                  <c:v>0.25912082034366818</c:v>
                </c:pt>
                <c:pt idx="454">
                  <c:v>0.27276557516613348</c:v>
                </c:pt>
                <c:pt idx="455">
                  <c:v>0.27254486193357685</c:v>
                </c:pt>
                <c:pt idx="456">
                  <c:v>0.28322136415323368</c:v>
                </c:pt>
                <c:pt idx="457">
                  <c:v>0.29648359536894298</c:v>
                </c:pt>
                <c:pt idx="458">
                  <c:v>0.24281514556250758</c:v>
                </c:pt>
                <c:pt idx="459">
                  <c:v>0.24201642417306091</c:v>
                </c:pt>
                <c:pt idx="460">
                  <c:v>0.25337451391058335</c:v>
                </c:pt>
                <c:pt idx="461">
                  <c:v>0.28689175396666183</c:v>
                </c:pt>
                <c:pt idx="462">
                  <c:v>0.30776385561950204</c:v>
                </c:pt>
                <c:pt idx="463">
                  <c:v>0.2994426344911576</c:v>
                </c:pt>
                <c:pt idx="464">
                  <c:v>0.31623560044724985</c:v>
                </c:pt>
                <c:pt idx="465">
                  <c:v>0.32381041291255691</c:v>
                </c:pt>
                <c:pt idx="466">
                  <c:v>0.18158768957753219</c:v>
                </c:pt>
                <c:pt idx="467">
                  <c:v>0.18757447104035416</c:v>
                </c:pt>
                <c:pt idx="468">
                  <c:v>0.19851071110810123</c:v>
                </c:pt>
                <c:pt idx="469">
                  <c:v>0.22289161296418381</c:v>
                </c:pt>
                <c:pt idx="470">
                  <c:v>0.23976136424272862</c:v>
                </c:pt>
                <c:pt idx="471">
                  <c:v>0.23356542351376325</c:v>
                </c:pt>
                <c:pt idx="472">
                  <c:v>0.24587317577252291</c:v>
                </c:pt>
                <c:pt idx="473">
                  <c:v>0.25912930795638456</c:v>
                </c:pt>
                <c:pt idx="474">
                  <c:v>0.2048770916346685</c:v>
                </c:pt>
                <c:pt idx="475">
                  <c:v>0.20231224332907821</c:v>
                </c:pt>
                <c:pt idx="476">
                  <c:v>0.2119692125122152</c:v>
                </c:pt>
                <c:pt idx="477">
                  <c:v>0.24644143800225529</c:v>
                </c:pt>
                <c:pt idx="478">
                  <c:v>0.26790745719777831</c:v>
                </c:pt>
                <c:pt idx="479">
                  <c:v>0.25463286763820991</c:v>
                </c:pt>
                <c:pt idx="480">
                  <c:v>0.27168425685011527</c:v>
                </c:pt>
                <c:pt idx="481">
                  <c:v>0.27949970501646776</c:v>
                </c:pt>
                <c:pt idx="482">
                  <c:v>0.14187856852201719</c:v>
                </c:pt>
                <c:pt idx="483">
                  <c:v>0.15096787696619998</c:v>
                </c:pt>
                <c:pt idx="484">
                  <c:v>0.17484942348308272</c:v>
                </c:pt>
                <c:pt idx="485">
                  <c:v>0.19426871878669014</c:v>
                </c:pt>
                <c:pt idx="486">
                  <c:v>0.18254175194439926</c:v>
                </c:pt>
                <c:pt idx="487">
                  <c:v>0.19516283272235363</c:v>
                </c:pt>
                <c:pt idx="488">
                  <c:v>0.20897710895807955</c:v>
                </c:pt>
                <c:pt idx="489">
                  <c:v>0.1524710318420531</c:v>
                </c:pt>
                <c:pt idx="490">
                  <c:v>0.15962046312967196</c:v>
                </c:pt>
                <c:pt idx="491">
                  <c:v>0.19432880560405874</c:v>
                </c:pt>
                <c:pt idx="492">
                  <c:v>0.21639728404885436</c:v>
                </c:pt>
                <c:pt idx="493">
                  <c:v>0.19758256032362559</c:v>
                </c:pt>
                <c:pt idx="494">
                  <c:v>0.21491407535374929</c:v>
                </c:pt>
                <c:pt idx="495">
                  <c:v>0.22379554010777017</c:v>
                </c:pt>
                <c:pt idx="496">
                  <c:v>0.12236165878527039</c:v>
                </c:pt>
                <c:pt idx="497">
                  <c:v>0.1298771468215065</c:v>
                </c:pt>
                <c:pt idx="498">
                  <c:v>0.14754547616175845</c:v>
                </c:pt>
                <c:pt idx="499">
                  <c:v>0.16763027073823039</c:v>
                </c:pt>
                <c:pt idx="500">
                  <c:v>0.15328232498465622</c:v>
                </c:pt>
                <c:pt idx="501">
                  <c:v>0.16588269458307459</c:v>
                </c:pt>
                <c:pt idx="502">
                  <c:v>0.17910271020056059</c:v>
                </c:pt>
                <c:pt idx="503">
                  <c:v>0.13658473292345011</c:v>
                </c:pt>
                <c:pt idx="504">
                  <c:v>0.13846406782463738</c:v>
                </c:pt>
                <c:pt idx="505">
                  <c:v>0.16358512334868244</c:v>
                </c:pt>
                <c:pt idx="506">
                  <c:v>0.18501734913993226</c:v>
                </c:pt>
                <c:pt idx="507">
                  <c:v>0.16432743905470376</c:v>
                </c:pt>
                <c:pt idx="508">
                  <c:v>0.18078320856233263</c:v>
                </c:pt>
                <c:pt idx="509">
                  <c:v>0.18933788813891514</c:v>
                </c:pt>
                <c:pt idx="510">
                  <c:v>0.11058158175612445</c:v>
                </c:pt>
                <c:pt idx="511">
                  <c:v>0.1119330872502604</c:v>
                </c:pt>
                <c:pt idx="512">
                  <c:v>9.3210032273765592E-2</c:v>
                </c:pt>
                <c:pt idx="513">
                  <c:v>0.14401222043267706</c:v>
                </c:pt>
                <c:pt idx="514">
                  <c:v>0.1281739105118708</c:v>
                </c:pt>
                <c:pt idx="515">
                  <c:v>0.14034007642592172</c:v>
                </c:pt>
                <c:pt idx="516">
                  <c:v>0.15279887407677661</c:v>
                </c:pt>
                <c:pt idx="517">
                  <c:v>0.12761649805882636</c:v>
                </c:pt>
                <c:pt idx="518">
                  <c:v>0.12188260195234485</c:v>
                </c:pt>
                <c:pt idx="519">
                  <c:v>0.13712434988994229</c:v>
                </c:pt>
                <c:pt idx="520">
                  <c:v>0.15753028967704269</c:v>
                </c:pt>
                <c:pt idx="521">
                  <c:v>0.13611698273356831</c:v>
                </c:pt>
                <c:pt idx="522">
                  <c:v>0.15144649915125805</c:v>
                </c:pt>
                <c:pt idx="523">
                  <c:v>0.15953200007259877</c:v>
                </c:pt>
                <c:pt idx="524">
                  <c:v>0.10154715082963911</c:v>
                </c:pt>
                <c:pt idx="525">
                  <c:v>0.10363399848904138</c:v>
                </c:pt>
                <c:pt idx="526">
                  <c:v>0.12329015917926285</c:v>
                </c:pt>
                <c:pt idx="527">
                  <c:v>0.10670942626285269</c:v>
                </c:pt>
                <c:pt idx="528">
                  <c:v>0.11825530424007628</c:v>
                </c:pt>
                <c:pt idx="529">
                  <c:v>0.1298487459841435</c:v>
                </c:pt>
                <c:pt idx="530">
                  <c:v>0.11361946912650116</c:v>
                </c:pt>
                <c:pt idx="531">
                  <c:v>0.11450424173220294</c:v>
                </c:pt>
                <c:pt idx="532">
                  <c:v>0.13363282696045412</c:v>
                </c:pt>
                <c:pt idx="533">
                  <c:v>0.11233939618283015</c:v>
                </c:pt>
                <c:pt idx="534">
                  <c:v>0.12642319215370598</c:v>
                </c:pt>
                <c:pt idx="535">
                  <c:v>0.13394968842491892</c:v>
                </c:pt>
                <c:pt idx="536">
                  <c:v>8.485139980447505E-2</c:v>
                </c:pt>
                <c:pt idx="537">
                  <c:v>9.2001558368233802E-2</c:v>
                </c:pt>
                <c:pt idx="538">
                  <c:v>0.10504721460442025</c:v>
                </c:pt>
                <c:pt idx="539">
                  <c:v>8.8501767304688519E-2</c:v>
                </c:pt>
                <c:pt idx="540">
                  <c:v>7.4595986830368707E-2</c:v>
                </c:pt>
                <c:pt idx="541">
                  <c:v>0.10996431110829481</c:v>
                </c:pt>
                <c:pt idx="542">
                  <c:v>0.1039590229144003</c:v>
                </c:pt>
                <c:pt idx="543">
                  <c:v>0.10129537350542597</c:v>
                </c:pt>
                <c:pt idx="544">
                  <c:v>0.11298848215964714</c:v>
                </c:pt>
                <c:pt idx="545">
                  <c:v>9.2382070633755531E-2</c:v>
                </c:pt>
                <c:pt idx="546">
                  <c:v>0.10520237792232855</c:v>
                </c:pt>
                <c:pt idx="547">
                  <c:v>0.11212850480982502</c:v>
                </c:pt>
                <c:pt idx="548">
                  <c:v>6.8130273189019819E-2</c:v>
                </c:pt>
                <c:pt idx="549">
                  <c:v>6.8757309325196928E-2</c:v>
                </c:pt>
                <c:pt idx="550">
                  <c:v>7.3281671017787028E-2</c:v>
                </c:pt>
                <c:pt idx="551">
                  <c:v>6.5794463619531049E-2</c:v>
                </c:pt>
                <c:pt idx="552">
                  <c:v>7.127422443675005E-2</c:v>
                </c:pt>
                <c:pt idx="553">
                  <c:v>7.4036299055971477E-2</c:v>
                </c:pt>
                <c:pt idx="554">
                  <c:v>7.8210705215976256E-2</c:v>
                </c:pt>
                <c:pt idx="555">
                  <c:v>7.9608083962581289E-2</c:v>
                </c:pt>
                <c:pt idx="556">
                  <c:v>7.9312521565834682E-2</c:v>
                </c:pt>
                <c:pt idx="557">
                  <c:v>7.5010462853927401E-2</c:v>
                </c:pt>
                <c:pt idx="558">
                  <c:v>7.710347332070995E-2</c:v>
                </c:pt>
                <c:pt idx="559">
                  <c:v>7.6045989512092724E-2</c:v>
                </c:pt>
                <c:pt idx="560">
                  <c:v>6.1566931224753499E-2</c:v>
                </c:pt>
                <c:pt idx="561">
                  <c:v>6.2877497017256145E-2</c:v>
                </c:pt>
                <c:pt idx="562">
                  <c:v>5.8216349190487848E-2</c:v>
                </c:pt>
                <c:pt idx="563">
                  <c:v>6.175871009673569E-2</c:v>
                </c:pt>
                <c:pt idx="564">
                  <c:v>6.6071263564112442E-2</c:v>
                </c:pt>
                <c:pt idx="565">
                  <c:v>7.3616702478820115E-2</c:v>
                </c:pt>
                <c:pt idx="566">
                  <c:v>7.0236521537834287E-2</c:v>
                </c:pt>
                <c:pt idx="567">
                  <c:v>6.7145526212768855E-2</c:v>
                </c:pt>
                <c:pt idx="568">
                  <c:v>6.7096083266669673E-2</c:v>
                </c:pt>
                <c:pt idx="569">
                  <c:v>6.8722361499345963E-2</c:v>
                </c:pt>
                <c:pt idx="570">
                  <c:v>5.5782270899540583E-2</c:v>
                </c:pt>
                <c:pt idx="571">
                  <c:v>5.3947758627502458E-2</c:v>
                </c:pt>
                <c:pt idx="572">
                  <c:v>5.0466331835463701E-2</c:v>
                </c:pt>
                <c:pt idx="573">
                  <c:v>5.9258080311049732E-2</c:v>
                </c:pt>
                <c:pt idx="574">
                  <c:v>5.7794236184660341E-2</c:v>
                </c:pt>
                <c:pt idx="575">
                  <c:v>6.67693126087196E-2</c:v>
                </c:pt>
                <c:pt idx="576">
                  <c:v>6.1520944673900207E-2</c:v>
                </c:pt>
                <c:pt idx="577">
                  <c:v>5.882345169828123E-2</c:v>
                </c:pt>
                <c:pt idx="578">
                  <c:v>7.0401857904877754E-2</c:v>
                </c:pt>
                <c:pt idx="579">
                  <c:v>6.4360131055107017E-2</c:v>
                </c:pt>
                <c:pt idx="580">
                  <c:v>4.7480099347994541E-2</c:v>
                </c:pt>
                <c:pt idx="581">
                  <c:v>4.6369357672742542E-2</c:v>
                </c:pt>
                <c:pt idx="582">
                  <c:v>5.0224636622468545E-2</c:v>
                </c:pt>
                <c:pt idx="583">
                  <c:v>4.8758160042472777E-2</c:v>
                </c:pt>
                <c:pt idx="584">
                  <c:v>5.6918501790089247E-2</c:v>
                </c:pt>
                <c:pt idx="585">
                  <c:v>5.3217448130387361E-2</c:v>
                </c:pt>
                <c:pt idx="586">
                  <c:v>5.9307032906569204E-2</c:v>
                </c:pt>
                <c:pt idx="587">
                  <c:v>5.3643916941620608E-2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E2-47C8-A8CF-438991B29F2F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xVal>
            <c:numRef>
              <c:f>Sheet4!$E$2:$E$589</c:f>
              <c:numCache>
                <c:formatCode>General</c:formatCode>
                <c:ptCount val="588"/>
                <c:pt idx="0">
                  <c:v>4.166666666666667</c:v>
                </c:pt>
                <c:pt idx="1">
                  <c:v>4.166666666666667</c:v>
                </c:pt>
                <c:pt idx="2">
                  <c:v>4.166666666666667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4.166666666666667</c:v>
                </c:pt>
                <c:pt idx="6">
                  <c:v>4.375</c:v>
                </c:pt>
                <c:pt idx="7">
                  <c:v>4.375</c:v>
                </c:pt>
                <c:pt idx="8">
                  <c:v>4.375</c:v>
                </c:pt>
                <c:pt idx="9">
                  <c:v>4.375</c:v>
                </c:pt>
                <c:pt idx="10">
                  <c:v>4.583333333333333</c:v>
                </c:pt>
                <c:pt idx="11">
                  <c:v>4.583333333333333</c:v>
                </c:pt>
                <c:pt idx="12">
                  <c:v>4.791666666666667</c:v>
                </c:pt>
                <c:pt idx="13">
                  <c:v>4.791666666666667</c:v>
                </c:pt>
                <c:pt idx="14">
                  <c:v>5</c:v>
                </c:pt>
                <c:pt idx="15">
                  <c:v>5</c:v>
                </c:pt>
                <c:pt idx="16">
                  <c:v>1.25</c:v>
                </c:pt>
                <c:pt idx="17">
                  <c:v>1.25</c:v>
                </c:pt>
                <c:pt idx="18">
                  <c:v>1.25</c:v>
                </c:pt>
                <c:pt idx="19">
                  <c:v>1.25</c:v>
                </c:pt>
                <c:pt idx="20">
                  <c:v>1.25</c:v>
                </c:pt>
                <c:pt idx="21">
                  <c:v>1.25</c:v>
                </c:pt>
                <c:pt idx="22">
                  <c:v>1.25</c:v>
                </c:pt>
                <c:pt idx="23">
                  <c:v>1.25</c:v>
                </c:pt>
                <c:pt idx="24">
                  <c:v>1.25</c:v>
                </c:pt>
                <c:pt idx="25">
                  <c:v>1.25</c:v>
                </c:pt>
                <c:pt idx="26">
                  <c:v>1.25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1.25</c:v>
                </c:pt>
                <c:pt idx="32">
                  <c:v>1.4583333333333333</c:v>
                </c:pt>
                <c:pt idx="33">
                  <c:v>1.4583333333333333</c:v>
                </c:pt>
                <c:pt idx="34">
                  <c:v>1.4583333333333333</c:v>
                </c:pt>
                <c:pt idx="35">
                  <c:v>1.4583333333333333</c:v>
                </c:pt>
                <c:pt idx="36">
                  <c:v>1.4583333333333333</c:v>
                </c:pt>
                <c:pt idx="37">
                  <c:v>1.4583333333333333</c:v>
                </c:pt>
                <c:pt idx="38">
                  <c:v>1.4583333333333333</c:v>
                </c:pt>
                <c:pt idx="39">
                  <c:v>1.4583333333333333</c:v>
                </c:pt>
                <c:pt idx="40">
                  <c:v>1.4583333333333333</c:v>
                </c:pt>
                <c:pt idx="41">
                  <c:v>1.4583333333333333</c:v>
                </c:pt>
                <c:pt idx="42">
                  <c:v>1.4583333333333333</c:v>
                </c:pt>
                <c:pt idx="43">
                  <c:v>1.4583333333333333</c:v>
                </c:pt>
                <c:pt idx="44">
                  <c:v>1.4583333333333333</c:v>
                </c:pt>
                <c:pt idx="45">
                  <c:v>1.4583333333333333</c:v>
                </c:pt>
                <c:pt idx="46">
                  <c:v>1.4583333333333333</c:v>
                </c:pt>
                <c:pt idx="47">
                  <c:v>1.4583333333333333</c:v>
                </c:pt>
                <c:pt idx="48">
                  <c:v>1.6666666666666667</c:v>
                </c:pt>
                <c:pt idx="49">
                  <c:v>1.6666666666666667</c:v>
                </c:pt>
                <c:pt idx="50">
                  <c:v>1.6666666666666667</c:v>
                </c:pt>
                <c:pt idx="51">
                  <c:v>1.6666666666666667</c:v>
                </c:pt>
                <c:pt idx="52">
                  <c:v>1.6666666666666667</c:v>
                </c:pt>
                <c:pt idx="53">
                  <c:v>1.6666666666666667</c:v>
                </c:pt>
                <c:pt idx="54">
                  <c:v>1.6666666666666667</c:v>
                </c:pt>
                <c:pt idx="55">
                  <c:v>1.6666666666666667</c:v>
                </c:pt>
                <c:pt idx="56">
                  <c:v>1.6666666666666667</c:v>
                </c:pt>
                <c:pt idx="57">
                  <c:v>1.6666666666666667</c:v>
                </c:pt>
                <c:pt idx="58">
                  <c:v>1.6666666666666667</c:v>
                </c:pt>
                <c:pt idx="59">
                  <c:v>1.6666666666666667</c:v>
                </c:pt>
                <c:pt idx="60">
                  <c:v>1.6666666666666667</c:v>
                </c:pt>
                <c:pt idx="61">
                  <c:v>1.6666666666666667</c:v>
                </c:pt>
                <c:pt idx="62">
                  <c:v>1.6666666666666667</c:v>
                </c:pt>
                <c:pt idx="63">
                  <c:v>1.6666666666666667</c:v>
                </c:pt>
                <c:pt idx="64">
                  <c:v>1.875</c:v>
                </c:pt>
                <c:pt idx="65">
                  <c:v>1.875</c:v>
                </c:pt>
                <c:pt idx="66">
                  <c:v>1.875</c:v>
                </c:pt>
                <c:pt idx="67">
                  <c:v>1.875</c:v>
                </c:pt>
                <c:pt idx="68">
                  <c:v>1.875</c:v>
                </c:pt>
                <c:pt idx="69">
                  <c:v>1.875</c:v>
                </c:pt>
                <c:pt idx="70">
                  <c:v>1.875</c:v>
                </c:pt>
                <c:pt idx="71">
                  <c:v>1.875</c:v>
                </c:pt>
                <c:pt idx="72">
                  <c:v>1.875</c:v>
                </c:pt>
                <c:pt idx="73">
                  <c:v>1.875</c:v>
                </c:pt>
                <c:pt idx="74">
                  <c:v>1.875</c:v>
                </c:pt>
                <c:pt idx="75">
                  <c:v>1.875</c:v>
                </c:pt>
                <c:pt idx="76">
                  <c:v>1.875</c:v>
                </c:pt>
                <c:pt idx="77">
                  <c:v>1.875</c:v>
                </c:pt>
                <c:pt idx="78">
                  <c:v>1.875</c:v>
                </c:pt>
                <c:pt idx="79">
                  <c:v>1.875</c:v>
                </c:pt>
                <c:pt idx="80">
                  <c:v>2.0833333333333335</c:v>
                </c:pt>
                <c:pt idx="81">
                  <c:v>2.0833333333333335</c:v>
                </c:pt>
                <c:pt idx="82">
                  <c:v>2.0833333333333335</c:v>
                </c:pt>
                <c:pt idx="83">
                  <c:v>2.0833333333333335</c:v>
                </c:pt>
                <c:pt idx="84">
                  <c:v>2.0833333333333335</c:v>
                </c:pt>
                <c:pt idx="85">
                  <c:v>2.0833333333333335</c:v>
                </c:pt>
                <c:pt idx="86">
                  <c:v>2.0833333333333335</c:v>
                </c:pt>
                <c:pt idx="87">
                  <c:v>2.0833333333333335</c:v>
                </c:pt>
                <c:pt idx="88">
                  <c:v>2.0833333333333335</c:v>
                </c:pt>
                <c:pt idx="89">
                  <c:v>2.0833333333333335</c:v>
                </c:pt>
                <c:pt idx="90">
                  <c:v>2.0833333333333335</c:v>
                </c:pt>
                <c:pt idx="91">
                  <c:v>2.0833333333333335</c:v>
                </c:pt>
                <c:pt idx="92">
                  <c:v>2.0833333333333335</c:v>
                </c:pt>
                <c:pt idx="93">
                  <c:v>2.0833333333333335</c:v>
                </c:pt>
                <c:pt idx="94">
                  <c:v>2.0833333333333335</c:v>
                </c:pt>
                <c:pt idx="95">
                  <c:v>2.0833333333333335</c:v>
                </c:pt>
                <c:pt idx="96">
                  <c:v>2.2916666666666665</c:v>
                </c:pt>
                <c:pt idx="97">
                  <c:v>2.2916666666666665</c:v>
                </c:pt>
                <c:pt idx="98">
                  <c:v>2.2916666666666665</c:v>
                </c:pt>
                <c:pt idx="99">
                  <c:v>2.2916666666666665</c:v>
                </c:pt>
                <c:pt idx="100">
                  <c:v>2.2916666666666665</c:v>
                </c:pt>
                <c:pt idx="101">
                  <c:v>2.2916666666666665</c:v>
                </c:pt>
                <c:pt idx="102">
                  <c:v>2.2916666666666665</c:v>
                </c:pt>
                <c:pt idx="103">
                  <c:v>2.2916666666666665</c:v>
                </c:pt>
                <c:pt idx="104">
                  <c:v>2.2916666666666665</c:v>
                </c:pt>
                <c:pt idx="105">
                  <c:v>2.2916666666666665</c:v>
                </c:pt>
                <c:pt idx="106">
                  <c:v>2.2916666666666665</c:v>
                </c:pt>
                <c:pt idx="107">
                  <c:v>2.2916666666666665</c:v>
                </c:pt>
                <c:pt idx="108">
                  <c:v>2.2916666666666665</c:v>
                </c:pt>
                <c:pt idx="109">
                  <c:v>2.2916666666666665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2.7083333333333335</c:v>
                </c:pt>
                <c:pt idx="125">
                  <c:v>2.7083333333333335</c:v>
                </c:pt>
                <c:pt idx="126">
                  <c:v>2.7083333333333335</c:v>
                </c:pt>
                <c:pt idx="127">
                  <c:v>2.7083333333333335</c:v>
                </c:pt>
                <c:pt idx="128">
                  <c:v>2.7083333333333335</c:v>
                </c:pt>
                <c:pt idx="129">
                  <c:v>2.7083333333333335</c:v>
                </c:pt>
                <c:pt idx="130">
                  <c:v>2.7083333333333335</c:v>
                </c:pt>
                <c:pt idx="131">
                  <c:v>2.7083333333333335</c:v>
                </c:pt>
                <c:pt idx="132">
                  <c:v>2.7083333333333335</c:v>
                </c:pt>
                <c:pt idx="133">
                  <c:v>2.7083333333333335</c:v>
                </c:pt>
                <c:pt idx="134">
                  <c:v>2.7083333333333335</c:v>
                </c:pt>
                <c:pt idx="135">
                  <c:v>2.7083333333333335</c:v>
                </c:pt>
                <c:pt idx="136">
                  <c:v>2.9166666666666665</c:v>
                </c:pt>
                <c:pt idx="137">
                  <c:v>2.9166666666666665</c:v>
                </c:pt>
                <c:pt idx="138">
                  <c:v>2.9166666666666665</c:v>
                </c:pt>
                <c:pt idx="139">
                  <c:v>2.9166666666666665</c:v>
                </c:pt>
                <c:pt idx="140">
                  <c:v>2.9166666666666665</c:v>
                </c:pt>
                <c:pt idx="141">
                  <c:v>2.9166666666666665</c:v>
                </c:pt>
                <c:pt idx="142">
                  <c:v>2.9166666666666665</c:v>
                </c:pt>
                <c:pt idx="143">
                  <c:v>2.9166666666666665</c:v>
                </c:pt>
                <c:pt idx="144">
                  <c:v>2.9166666666666665</c:v>
                </c:pt>
                <c:pt idx="145">
                  <c:v>2.9166666666666665</c:v>
                </c:pt>
                <c:pt idx="146">
                  <c:v>2.9166666666666665</c:v>
                </c:pt>
                <c:pt idx="147">
                  <c:v>2.9166666666666665</c:v>
                </c:pt>
                <c:pt idx="148">
                  <c:v>3.125</c:v>
                </c:pt>
                <c:pt idx="149">
                  <c:v>3.125</c:v>
                </c:pt>
                <c:pt idx="150">
                  <c:v>3.125</c:v>
                </c:pt>
                <c:pt idx="151">
                  <c:v>3.125</c:v>
                </c:pt>
                <c:pt idx="152">
                  <c:v>3.125</c:v>
                </c:pt>
                <c:pt idx="153">
                  <c:v>3.125</c:v>
                </c:pt>
                <c:pt idx="154">
                  <c:v>3.125</c:v>
                </c:pt>
                <c:pt idx="155">
                  <c:v>3.125</c:v>
                </c:pt>
                <c:pt idx="156">
                  <c:v>3.125</c:v>
                </c:pt>
                <c:pt idx="157">
                  <c:v>3.125</c:v>
                </c:pt>
                <c:pt idx="158">
                  <c:v>3.3333333333333335</c:v>
                </c:pt>
                <c:pt idx="159">
                  <c:v>3.3333333333333335</c:v>
                </c:pt>
                <c:pt idx="160">
                  <c:v>3.3333333333333335</c:v>
                </c:pt>
                <c:pt idx="161">
                  <c:v>3.3333333333333335</c:v>
                </c:pt>
                <c:pt idx="162">
                  <c:v>3.3333333333333335</c:v>
                </c:pt>
                <c:pt idx="163">
                  <c:v>3.3333333333333335</c:v>
                </c:pt>
                <c:pt idx="164">
                  <c:v>3.3333333333333335</c:v>
                </c:pt>
                <c:pt idx="165">
                  <c:v>3.3333333333333335</c:v>
                </c:pt>
                <c:pt idx="166">
                  <c:v>3.3333333333333335</c:v>
                </c:pt>
                <c:pt idx="167">
                  <c:v>3.3333333333333335</c:v>
                </c:pt>
                <c:pt idx="168">
                  <c:v>3.5416666666666665</c:v>
                </c:pt>
                <c:pt idx="169">
                  <c:v>3.5416666666666665</c:v>
                </c:pt>
                <c:pt idx="170">
                  <c:v>3.5416666666666665</c:v>
                </c:pt>
                <c:pt idx="171">
                  <c:v>3.5416666666666665</c:v>
                </c:pt>
                <c:pt idx="172">
                  <c:v>3.5416666666666665</c:v>
                </c:pt>
                <c:pt idx="173">
                  <c:v>3.5416666666666665</c:v>
                </c:pt>
                <c:pt idx="174">
                  <c:v>3.5416666666666665</c:v>
                </c:pt>
                <c:pt idx="175">
                  <c:v>3.5416666666666665</c:v>
                </c:pt>
                <c:pt idx="176">
                  <c:v>3.75</c:v>
                </c:pt>
                <c:pt idx="177">
                  <c:v>3.75</c:v>
                </c:pt>
                <c:pt idx="178">
                  <c:v>3.75</c:v>
                </c:pt>
                <c:pt idx="179">
                  <c:v>3.75</c:v>
                </c:pt>
                <c:pt idx="180">
                  <c:v>3.75</c:v>
                </c:pt>
                <c:pt idx="181">
                  <c:v>3.75</c:v>
                </c:pt>
                <c:pt idx="182">
                  <c:v>3.75</c:v>
                </c:pt>
                <c:pt idx="183">
                  <c:v>3.75</c:v>
                </c:pt>
                <c:pt idx="184">
                  <c:v>3.9583333333333335</c:v>
                </c:pt>
                <c:pt idx="185">
                  <c:v>3.9583333333333335</c:v>
                </c:pt>
                <c:pt idx="186">
                  <c:v>3.9583333333333335</c:v>
                </c:pt>
                <c:pt idx="187">
                  <c:v>3.9583333333333335</c:v>
                </c:pt>
                <c:pt idx="188">
                  <c:v>3.9583333333333335</c:v>
                </c:pt>
                <c:pt idx="189">
                  <c:v>3.9583333333333335</c:v>
                </c:pt>
                <c:pt idx="190">
                  <c:v>3.5714285714285716</c:v>
                </c:pt>
                <c:pt idx="191">
                  <c:v>3.5714285714285716</c:v>
                </c:pt>
                <c:pt idx="192">
                  <c:v>3.5714285714285716</c:v>
                </c:pt>
                <c:pt idx="193">
                  <c:v>3.5714285714285716</c:v>
                </c:pt>
                <c:pt idx="194">
                  <c:v>3.75</c:v>
                </c:pt>
                <c:pt idx="195">
                  <c:v>3.75</c:v>
                </c:pt>
                <c:pt idx="196">
                  <c:v>3.75</c:v>
                </c:pt>
                <c:pt idx="197">
                  <c:v>3.75</c:v>
                </c:pt>
                <c:pt idx="198">
                  <c:v>3.9285714285714284</c:v>
                </c:pt>
                <c:pt idx="199">
                  <c:v>3.9285714285714284</c:v>
                </c:pt>
                <c:pt idx="200">
                  <c:v>4.1071428571428568</c:v>
                </c:pt>
                <c:pt idx="201">
                  <c:v>4.1071428571428568</c:v>
                </c:pt>
                <c:pt idx="202">
                  <c:v>4.2857142857142856</c:v>
                </c:pt>
                <c:pt idx="203">
                  <c:v>4.2857142857142856</c:v>
                </c:pt>
                <c:pt idx="204">
                  <c:v>1.0714285714285714</c:v>
                </c:pt>
                <c:pt idx="205">
                  <c:v>1.0714285714285714</c:v>
                </c:pt>
                <c:pt idx="206">
                  <c:v>1.0714285714285714</c:v>
                </c:pt>
                <c:pt idx="207">
                  <c:v>1.0714285714285714</c:v>
                </c:pt>
                <c:pt idx="208">
                  <c:v>1.0714285714285714</c:v>
                </c:pt>
                <c:pt idx="209">
                  <c:v>1.0714285714285714</c:v>
                </c:pt>
                <c:pt idx="210">
                  <c:v>1.0714285714285714</c:v>
                </c:pt>
                <c:pt idx="211">
                  <c:v>1.0714285714285714</c:v>
                </c:pt>
                <c:pt idx="212">
                  <c:v>1.0714285714285714</c:v>
                </c:pt>
                <c:pt idx="213">
                  <c:v>1.0714285714285714</c:v>
                </c:pt>
                <c:pt idx="214">
                  <c:v>1.0714285714285714</c:v>
                </c:pt>
                <c:pt idx="215">
                  <c:v>1.0714285714285714</c:v>
                </c:pt>
                <c:pt idx="216">
                  <c:v>1.0714285714285714</c:v>
                </c:pt>
                <c:pt idx="217">
                  <c:v>1.0714285714285714</c:v>
                </c:pt>
                <c:pt idx="218">
                  <c:v>1.0714285714285714</c:v>
                </c:pt>
                <c:pt idx="219">
                  <c:v>1.0714285714285714</c:v>
                </c:pt>
                <c:pt idx="220">
                  <c:v>1.25</c:v>
                </c:pt>
                <c:pt idx="221">
                  <c:v>1.25</c:v>
                </c:pt>
                <c:pt idx="222">
                  <c:v>1.25</c:v>
                </c:pt>
                <c:pt idx="223">
                  <c:v>1.25</c:v>
                </c:pt>
                <c:pt idx="224">
                  <c:v>1.25</c:v>
                </c:pt>
                <c:pt idx="225">
                  <c:v>1.25</c:v>
                </c:pt>
                <c:pt idx="226">
                  <c:v>1.25</c:v>
                </c:pt>
                <c:pt idx="227">
                  <c:v>1.25</c:v>
                </c:pt>
                <c:pt idx="228">
                  <c:v>1.25</c:v>
                </c:pt>
                <c:pt idx="229">
                  <c:v>1.25</c:v>
                </c:pt>
                <c:pt idx="230">
                  <c:v>1.25</c:v>
                </c:pt>
                <c:pt idx="231">
                  <c:v>1.25</c:v>
                </c:pt>
                <c:pt idx="232">
                  <c:v>1.25</c:v>
                </c:pt>
                <c:pt idx="233">
                  <c:v>1.25</c:v>
                </c:pt>
                <c:pt idx="234">
                  <c:v>1.25</c:v>
                </c:pt>
                <c:pt idx="235">
                  <c:v>1.25</c:v>
                </c:pt>
                <c:pt idx="236">
                  <c:v>1.4285714285714286</c:v>
                </c:pt>
                <c:pt idx="237">
                  <c:v>1.4285714285714286</c:v>
                </c:pt>
                <c:pt idx="238">
                  <c:v>1.4285714285714286</c:v>
                </c:pt>
                <c:pt idx="239">
                  <c:v>1.4285714285714286</c:v>
                </c:pt>
                <c:pt idx="240">
                  <c:v>1.4285714285714286</c:v>
                </c:pt>
                <c:pt idx="241">
                  <c:v>1.4285714285714286</c:v>
                </c:pt>
                <c:pt idx="242">
                  <c:v>1.4285714285714286</c:v>
                </c:pt>
                <c:pt idx="243">
                  <c:v>1.4285714285714286</c:v>
                </c:pt>
                <c:pt idx="244">
                  <c:v>1.4285714285714286</c:v>
                </c:pt>
                <c:pt idx="245">
                  <c:v>1.4285714285714286</c:v>
                </c:pt>
                <c:pt idx="246">
                  <c:v>1.4285714285714286</c:v>
                </c:pt>
                <c:pt idx="247">
                  <c:v>1.4285714285714286</c:v>
                </c:pt>
                <c:pt idx="248">
                  <c:v>1.4285714285714286</c:v>
                </c:pt>
                <c:pt idx="249">
                  <c:v>1.4285714285714286</c:v>
                </c:pt>
                <c:pt idx="250">
                  <c:v>1.4285714285714286</c:v>
                </c:pt>
                <c:pt idx="251">
                  <c:v>1.4285714285714286</c:v>
                </c:pt>
                <c:pt idx="252">
                  <c:v>1.6071428571428572</c:v>
                </c:pt>
                <c:pt idx="253">
                  <c:v>1.6071428571428572</c:v>
                </c:pt>
                <c:pt idx="254">
                  <c:v>1.6071428571428572</c:v>
                </c:pt>
                <c:pt idx="255">
                  <c:v>1.6071428571428572</c:v>
                </c:pt>
                <c:pt idx="256">
                  <c:v>1.6071428571428572</c:v>
                </c:pt>
                <c:pt idx="257">
                  <c:v>1.6071428571428572</c:v>
                </c:pt>
                <c:pt idx="258">
                  <c:v>1.6071428571428572</c:v>
                </c:pt>
                <c:pt idx="259">
                  <c:v>1.6071428571428572</c:v>
                </c:pt>
                <c:pt idx="260">
                  <c:v>1.6071428571428572</c:v>
                </c:pt>
                <c:pt idx="261">
                  <c:v>1.6071428571428572</c:v>
                </c:pt>
                <c:pt idx="262">
                  <c:v>1.6071428571428572</c:v>
                </c:pt>
                <c:pt idx="263">
                  <c:v>1.6071428571428572</c:v>
                </c:pt>
                <c:pt idx="264">
                  <c:v>1.6071428571428572</c:v>
                </c:pt>
                <c:pt idx="265">
                  <c:v>1.6071428571428572</c:v>
                </c:pt>
                <c:pt idx="266">
                  <c:v>1.6071428571428572</c:v>
                </c:pt>
                <c:pt idx="267">
                  <c:v>1.6071428571428572</c:v>
                </c:pt>
                <c:pt idx="268">
                  <c:v>1.7857142857142858</c:v>
                </c:pt>
                <c:pt idx="269">
                  <c:v>1.7857142857142858</c:v>
                </c:pt>
                <c:pt idx="270">
                  <c:v>1.7857142857142858</c:v>
                </c:pt>
                <c:pt idx="271">
                  <c:v>1.7857142857142858</c:v>
                </c:pt>
                <c:pt idx="272">
                  <c:v>1.7857142857142858</c:v>
                </c:pt>
                <c:pt idx="273">
                  <c:v>1.7857142857142858</c:v>
                </c:pt>
                <c:pt idx="274">
                  <c:v>1.7857142857142858</c:v>
                </c:pt>
                <c:pt idx="275">
                  <c:v>1.7857142857142858</c:v>
                </c:pt>
                <c:pt idx="276">
                  <c:v>1.7857142857142858</c:v>
                </c:pt>
                <c:pt idx="277">
                  <c:v>1.7857142857142858</c:v>
                </c:pt>
                <c:pt idx="278">
                  <c:v>1.7857142857142858</c:v>
                </c:pt>
                <c:pt idx="279">
                  <c:v>1.7857142857142858</c:v>
                </c:pt>
                <c:pt idx="280">
                  <c:v>1.7857142857142858</c:v>
                </c:pt>
                <c:pt idx="281">
                  <c:v>1.7857142857142858</c:v>
                </c:pt>
                <c:pt idx="282">
                  <c:v>1.7857142857142858</c:v>
                </c:pt>
                <c:pt idx="283">
                  <c:v>1.7857142857142858</c:v>
                </c:pt>
                <c:pt idx="284">
                  <c:v>1.9642857142857142</c:v>
                </c:pt>
                <c:pt idx="285">
                  <c:v>1.9642857142857142</c:v>
                </c:pt>
                <c:pt idx="286">
                  <c:v>1.9642857142857142</c:v>
                </c:pt>
                <c:pt idx="287">
                  <c:v>1.9642857142857142</c:v>
                </c:pt>
                <c:pt idx="288">
                  <c:v>1.9642857142857142</c:v>
                </c:pt>
                <c:pt idx="289">
                  <c:v>1.9642857142857142</c:v>
                </c:pt>
                <c:pt idx="290">
                  <c:v>1.9642857142857142</c:v>
                </c:pt>
                <c:pt idx="291">
                  <c:v>1.9642857142857142</c:v>
                </c:pt>
                <c:pt idx="292">
                  <c:v>1.9642857142857142</c:v>
                </c:pt>
                <c:pt idx="293">
                  <c:v>1.9642857142857142</c:v>
                </c:pt>
                <c:pt idx="294">
                  <c:v>1.9642857142857142</c:v>
                </c:pt>
                <c:pt idx="295">
                  <c:v>1.9642857142857142</c:v>
                </c:pt>
                <c:pt idx="296">
                  <c:v>1.9642857142857142</c:v>
                </c:pt>
                <c:pt idx="297">
                  <c:v>1.9642857142857142</c:v>
                </c:pt>
                <c:pt idx="298">
                  <c:v>2.1428571428571428</c:v>
                </c:pt>
                <c:pt idx="299">
                  <c:v>2.1428571428571428</c:v>
                </c:pt>
                <c:pt idx="300">
                  <c:v>2.1428571428571428</c:v>
                </c:pt>
                <c:pt idx="301">
                  <c:v>2.1428571428571428</c:v>
                </c:pt>
                <c:pt idx="302">
                  <c:v>2.1428571428571428</c:v>
                </c:pt>
                <c:pt idx="303">
                  <c:v>2.1428571428571428</c:v>
                </c:pt>
                <c:pt idx="304">
                  <c:v>2.1428571428571428</c:v>
                </c:pt>
                <c:pt idx="305">
                  <c:v>2.1428571428571428</c:v>
                </c:pt>
                <c:pt idx="306">
                  <c:v>2.1428571428571428</c:v>
                </c:pt>
                <c:pt idx="307">
                  <c:v>2.1428571428571428</c:v>
                </c:pt>
                <c:pt idx="308">
                  <c:v>2.1428571428571428</c:v>
                </c:pt>
                <c:pt idx="309">
                  <c:v>2.1428571428571428</c:v>
                </c:pt>
                <c:pt idx="310">
                  <c:v>2.1428571428571428</c:v>
                </c:pt>
                <c:pt idx="311">
                  <c:v>2.1428571428571428</c:v>
                </c:pt>
                <c:pt idx="312">
                  <c:v>2.3214285714285716</c:v>
                </c:pt>
                <c:pt idx="313">
                  <c:v>2.3214285714285716</c:v>
                </c:pt>
                <c:pt idx="314">
                  <c:v>2.3214285714285716</c:v>
                </c:pt>
                <c:pt idx="315">
                  <c:v>2.3214285714285716</c:v>
                </c:pt>
                <c:pt idx="316">
                  <c:v>2.3214285714285716</c:v>
                </c:pt>
                <c:pt idx="317">
                  <c:v>2.3214285714285716</c:v>
                </c:pt>
                <c:pt idx="318">
                  <c:v>2.3214285714285716</c:v>
                </c:pt>
                <c:pt idx="319">
                  <c:v>2.3214285714285716</c:v>
                </c:pt>
                <c:pt idx="320">
                  <c:v>2.3214285714285716</c:v>
                </c:pt>
                <c:pt idx="321">
                  <c:v>2.3214285714285716</c:v>
                </c:pt>
                <c:pt idx="322">
                  <c:v>2.3214285714285716</c:v>
                </c:pt>
                <c:pt idx="323">
                  <c:v>2.3214285714285716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2.6785714285714284</c:v>
                </c:pt>
                <c:pt idx="337">
                  <c:v>2.6785714285714284</c:v>
                </c:pt>
                <c:pt idx="338">
                  <c:v>2.6785714285714284</c:v>
                </c:pt>
                <c:pt idx="339">
                  <c:v>2.6785714285714284</c:v>
                </c:pt>
                <c:pt idx="340">
                  <c:v>2.6785714285714284</c:v>
                </c:pt>
                <c:pt idx="341">
                  <c:v>2.6785714285714284</c:v>
                </c:pt>
                <c:pt idx="342">
                  <c:v>2.6785714285714284</c:v>
                </c:pt>
                <c:pt idx="343">
                  <c:v>2.6785714285714284</c:v>
                </c:pt>
                <c:pt idx="344">
                  <c:v>2.6785714285714284</c:v>
                </c:pt>
                <c:pt idx="345">
                  <c:v>2.6785714285714284</c:v>
                </c:pt>
                <c:pt idx="346">
                  <c:v>2.8571428571428572</c:v>
                </c:pt>
                <c:pt idx="347">
                  <c:v>2.8571428571428572</c:v>
                </c:pt>
                <c:pt idx="348">
                  <c:v>2.8571428571428572</c:v>
                </c:pt>
                <c:pt idx="349">
                  <c:v>2.8571428571428572</c:v>
                </c:pt>
                <c:pt idx="350">
                  <c:v>2.8571428571428572</c:v>
                </c:pt>
                <c:pt idx="351">
                  <c:v>2.8571428571428572</c:v>
                </c:pt>
                <c:pt idx="352">
                  <c:v>2.8571428571428572</c:v>
                </c:pt>
                <c:pt idx="353">
                  <c:v>2.8571428571428572</c:v>
                </c:pt>
                <c:pt idx="354">
                  <c:v>2.8571428571428572</c:v>
                </c:pt>
                <c:pt idx="355">
                  <c:v>2.8571428571428572</c:v>
                </c:pt>
                <c:pt idx="356">
                  <c:v>3.0357142857142856</c:v>
                </c:pt>
                <c:pt idx="357">
                  <c:v>3.0357142857142856</c:v>
                </c:pt>
                <c:pt idx="358">
                  <c:v>3.0357142857142856</c:v>
                </c:pt>
                <c:pt idx="359">
                  <c:v>3.0357142857142856</c:v>
                </c:pt>
                <c:pt idx="360">
                  <c:v>3.0357142857142856</c:v>
                </c:pt>
                <c:pt idx="361">
                  <c:v>3.0357142857142856</c:v>
                </c:pt>
                <c:pt idx="362">
                  <c:v>3.0357142857142856</c:v>
                </c:pt>
                <c:pt idx="363">
                  <c:v>3.0357142857142856</c:v>
                </c:pt>
                <c:pt idx="364">
                  <c:v>3.2142857142857144</c:v>
                </c:pt>
                <c:pt idx="365">
                  <c:v>3.2142857142857144</c:v>
                </c:pt>
                <c:pt idx="366">
                  <c:v>3.2142857142857144</c:v>
                </c:pt>
                <c:pt idx="367">
                  <c:v>3.2142857142857144</c:v>
                </c:pt>
                <c:pt idx="368">
                  <c:v>3.2142857142857144</c:v>
                </c:pt>
                <c:pt idx="369">
                  <c:v>3.2142857142857144</c:v>
                </c:pt>
                <c:pt idx="370">
                  <c:v>3.2142857142857144</c:v>
                </c:pt>
                <c:pt idx="371">
                  <c:v>3.2142857142857144</c:v>
                </c:pt>
                <c:pt idx="372">
                  <c:v>3.3928571428571428</c:v>
                </c:pt>
                <c:pt idx="373">
                  <c:v>3.3928571428571428</c:v>
                </c:pt>
                <c:pt idx="374">
                  <c:v>3.3928571428571428</c:v>
                </c:pt>
                <c:pt idx="375">
                  <c:v>3.3928571428571428</c:v>
                </c:pt>
                <c:pt idx="376">
                  <c:v>3.3928571428571428</c:v>
                </c:pt>
                <c:pt idx="377">
                  <c:v>3.3928571428571428</c:v>
                </c:pt>
                <c:pt idx="378">
                  <c:v>3.3333333333333335</c:v>
                </c:pt>
                <c:pt idx="379">
                  <c:v>3.3333333333333335</c:v>
                </c:pt>
                <c:pt idx="380">
                  <c:v>3.3333333333333335</c:v>
                </c:pt>
                <c:pt idx="381">
                  <c:v>3.3333333333333335</c:v>
                </c:pt>
                <c:pt idx="382">
                  <c:v>3.3333333333333335</c:v>
                </c:pt>
                <c:pt idx="383">
                  <c:v>3.3333333333333335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3.6666666666666665</c:v>
                </c:pt>
                <c:pt idx="391">
                  <c:v>3.6666666666666665</c:v>
                </c:pt>
                <c:pt idx="392">
                  <c:v>3.6666666666666665</c:v>
                </c:pt>
                <c:pt idx="393">
                  <c:v>3.6666666666666665</c:v>
                </c:pt>
                <c:pt idx="394">
                  <c:v>3.6666666666666665</c:v>
                </c:pt>
                <c:pt idx="395">
                  <c:v>3.6666666666666665</c:v>
                </c:pt>
                <c:pt idx="396">
                  <c:v>3.8333333333333335</c:v>
                </c:pt>
                <c:pt idx="397">
                  <c:v>3.8333333333333335</c:v>
                </c:pt>
                <c:pt idx="398">
                  <c:v>3.8333333333333335</c:v>
                </c:pt>
                <c:pt idx="399">
                  <c:v>3.8333333333333335</c:v>
                </c:pt>
                <c:pt idx="400">
                  <c:v>4</c:v>
                </c:pt>
                <c:pt idx="401">
                  <c:v>4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1.1666666666666667</c:v>
                </c:pt>
                <c:pt idx="419">
                  <c:v>1.1666666666666667</c:v>
                </c:pt>
                <c:pt idx="420">
                  <c:v>1.1666666666666667</c:v>
                </c:pt>
                <c:pt idx="421">
                  <c:v>1.1666666666666667</c:v>
                </c:pt>
                <c:pt idx="422">
                  <c:v>1.1666666666666667</c:v>
                </c:pt>
                <c:pt idx="423">
                  <c:v>1.1666666666666667</c:v>
                </c:pt>
                <c:pt idx="424">
                  <c:v>1.1666666666666667</c:v>
                </c:pt>
                <c:pt idx="425">
                  <c:v>1.1666666666666667</c:v>
                </c:pt>
                <c:pt idx="426">
                  <c:v>1.1666666666666667</c:v>
                </c:pt>
                <c:pt idx="427">
                  <c:v>1.1666666666666667</c:v>
                </c:pt>
                <c:pt idx="428">
                  <c:v>1.1666666666666667</c:v>
                </c:pt>
                <c:pt idx="429">
                  <c:v>1.1666666666666667</c:v>
                </c:pt>
                <c:pt idx="430">
                  <c:v>1.1666666666666667</c:v>
                </c:pt>
                <c:pt idx="431">
                  <c:v>1.1666666666666667</c:v>
                </c:pt>
                <c:pt idx="432">
                  <c:v>1.1666666666666667</c:v>
                </c:pt>
                <c:pt idx="433">
                  <c:v>1.1666666666666667</c:v>
                </c:pt>
                <c:pt idx="434">
                  <c:v>1.3333333333333333</c:v>
                </c:pt>
                <c:pt idx="435">
                  <c:v>1.3333333333333333</c:v>
                </c:pt>
                <c:pt idx="436">
                  <c:v>1.3333333333333333</c:v>
                </c:pt>
                <c:pt idx="437">
                  <c:v>1.3333333333333333</c:v>
                </c:pt>
                <c:pt idx="438">
                  <c:v>1.3333333333333333</c:v>
                </c:pt>
                <c:pt idx="439">
                  <c:v>1.3333333333333333</c:v>
                </c:pt>
                <c:pt idx="440">
                  <c:v>1.3333333333333333</c:v>
                </c:pt>
                <c:pt idx="441">
                  <c:v>1.3333333333333333</c:v>
                </c:pt>
                <c:pt idx="442">
                  <c:v>1.3333333333333333</c:v>
                </c:pt>
                <c:pt idx="443">
                  <c:v>1.3333333333333333</c:v>
                </c:pt>
                <c:pt idx="444">
                  <c:v>1.3333333333333333</c:v>
                </c:pt>
                <c:pt idx="445">
                  <c:v>1.3333333333333333</c:v>
                </c:pt>
                <c:pt idx="446">
                  <c:v>1.3333333333333333</c:v>
                </c:pt>
                <c:pt idx="447">
                  <c:v>1.3333333333333333</c:v>
                </c:pt>
                <c:pt idx="448">
                  <c:v>1.3333333333333333</c:v>
                </c:pt>
                <c:pt idx="449">
                  <c:v>1.3333333333333333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1.6666666666666667</c:v>
                </c:pt>
                <c:pt idx="467">
                  <c:v>1.6666666666666667</c:v>
                </c:pt>
                <c:pt idx="468">
                  <c:v>1.6666666666666667</c:v>
                </c:pt>
                <c:pt idx="469">
                  <c:v>1.6666666666666667</c:v>
                </c:pt>
                <c:pt idx="470">
                  <c:v>1.6666666666666667</c:v>
                </c:pt>
                <c:pt idx="471">
                  <c:v>1.6666666666666667</c:v>
                </c:pt>
                <c:pt idx="472">
                  <c:v>1.6666666666666667</c:v>
                </c:pt>
                <c:pt idx="473">
                  <c:v>1.6666666666666667</c:v>
                </c:pt>
                <c:pt idx="474">
                  <c:v>1.6666666666666667</c:v>
                </c:pt>
                <c:pt idx="475">
                  <c:v>1.6666666666666667</c:v>
                </c:pt>
                <c:pt idx="476">
                  <c:v>1.6666666666666667</c:v>
                </c:pt>
                <c:pt idx="477">
                  <c:v>1.6666666666666667</c:v>
                </c:pt>
                <c:pt idx="478">
                  <c:v>1.6666666666666667</c:v>
                </c:pt>
                <c:pt idx="479">
                  <c:v>1.6666666666666667</c:v>
                </c:pt>
                <c:pt idx="480">
                  <c:v>1.6666666666666667</c:v>
                </c:pt>
                <c:pt idx="481">
                  <c:v>1.6666666666666667</c:v>
                </c:pt>
                <c:pt idx="482">
                  <c:v>1.8333333333333333</c:v>
                </c:pt>
                <c:pt idx="483">
                  <c:v>1.8333333333333333</c:v>
                </c:pt>
                <c:pt idx="484">
                  <c:v>1.8333333333333333</c:v>
                </c:pt>
                <c:pt idx="485">
                  <c:v>1.8333333333333333</c:v>
                </c:pt>
                <c:pt idx="486">
                  <c:v>1.8333333333333333</c:v>
                </c:pt>
                <c:pt idx="487">
                  <c:v>1.8333333333333333</c:v>
                </c:pt>
                <c:pt idx="488">
                  <c:v>1.8333333333333333</c:v>
                </c:pt>
                <c:pt idx="489">
                  <c:v>1.8333333333333333</c:v>
                </c:pt>
                <c:pt idx="490">
                  <c:v>1.8333333333333333</c:v>
                </c:pt>
                <c:pt idx="491">
                  <c:v>1.8333333333333333</c:v>
                </c:pt>
                <c:pt idx="492">
                  <c:v>1.8333333333333333</c:v>
                </c:pt>
                <c:pt idx="493">
                  <c:v>1.8333333333333333</c:v>
                </c:pt>
                <c:pt idx="494">
                  <c:v>1.8333333333333333</c:v>
                </c:pt>
                <c:pt idx="495">
                  <c:v>1.8333333333333333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2.1666666666666665</c:v>
                </c:pt>
                <c:pt idx="511">
                  <c:v>2.1666666666666665</c:v>
                </c:pt>
                <c:pt idx="512">
                  <c:v>2.1666666666666665</c:v>
                </c:pt>
                <c:pt idx="513">
                  <c:v>2.1666666666666665</c:v>
                </c:pt>
                <c:pt idx="514">
                  <c:v>2.1666666666666665</c:v>
                </c:pt>
                <c:pt idx="515">
                  <c:v>2.1666666666666665</c:v>
                </c:pt>
                <c:pt idx="516">
                  <c:v>2.1666666666666665</c:v>
                </c:pt>
                <c:pt idx="517">
                  <c:v>2.1666666666666665</c:v>
                </c:pt>
                <c:pt idx="518">
                  <c:v>2.1666666666666665</c:v>
                </c:pt>
                <c:pt idx="519">
                  <c:v>2.1666666666666665</c:v>
                </c:pt>
                <c:pt idx="520">
                  <c:v>2.1666666666666665</c:v>
                </c:pt>
                <c:pt idx="521">
                  <c:v>2.1666666666666665</c:v>
                </c:pt>
                <c:pt idx="522">
                  <c:v>2.1666666666666665</c:v>
                </c:pt>
                <c:pt idx="523">
                  <c:v>2.1666666666666665</c:v>
                </c:pt>
                <c:pt idx="524">
                  <c:v>2.3333333333333335</c:v>
                </c:pt>
                <c:pt idx="525">
                  <c:v>2.3333333333333335</c:v>
                </c:pt>
                <c:pt idx="526">
                  <c:v>2.3333333333333335</c:v>
                </c:pt>
                <c:pt idx="527">
                  <c:v>2.3333333333333335</c:v>
                </c:pt>
                <c:pt idx="528">
                  <c:v>2.3333333333333335</c:v>
                </c:pt>
                <c:pt idx="529">
                  <c:v>2.3333333333333335</c:v>
                </c:pt>
                <c:pt idx="530">
                  <c:v>2.3333333333333335</c:v>
                </c:pt>
                <c:pt idx="531">
                  <c:v>2.3333333333333335</c:v>
                </c:pt>
                <c:pt idx="532">
                  <c:v>2.3333333333333335</c:v>
                </c:pt>
                <c:pt idx="533">
                  <c:v>2.3333333333333335</c:v>
                </c:pt>
                <c:pt idx="534">
                  <c:v>2.3333333333333335</c:v>
                </c:pt>
                <c:pt idx="535">
                  <c:v>2.3333333333333335</c:v>
                </c:pt>
                <c:pt idx="536">
                  <c:v>2.5</c:v>
                </c:pt>
                <c:pt idx="537">
                  <c:v>2.5</c:v>
                </c:pt>
                <c:pt idx="538">
                  <c:v>2.5</c:v>
                </c:pt>
                <c:pt idx="539">
                  <c:v>2.5</c:v>
                </c:pt>
                <c:pt idx="540">
                  <c:v>2.5</c:v>
                </c:pt>
                <c:pt idx="541">
                  <c:v>2.5</c:v>
                </c:pt>
                <c:pt idx="542">
                  <c:v>2.5</c:v>
                </c:pt>
                <c:pt idx="543">
                  <c:v>2.5</c:v>
                </c:pt>
                <c:pt idx="544">
                  <c:v>2.5</c:v>
                </c:pt>
                <c:pt idx="545">
                  <c:v>2.5</c:v>
                </c:pt>
                <c:pt idx="546">
                  <c:v>2.5</c:v>
                </c:pt>
                <c:pt idx="547">
                  <c:v>2.5</c:v>
                </c:pt>
                <c:pt idx="548">
                  <c:v>2.6666666666666665</c:v>
                </c:pt>
                <c:pt idx="549">
                  <c:v>2.6666666666666665</c:v>
                </c:pt>
                <c:pt idx="550">
                  <c:v>2.6666666666666665</c:v>
                </c:pt>
                <c:pt idx="551">
                  <c:v>2.6666666666666665</c:v>
                </c:pt>
                <c:pt idx="552">
                  <c:v>2.6666666666666665</c:v>
                </c:pt>
                <c:pt idx="553">
                  <c:v>2.6666666666666665</c:v>
                </c:pt>
                <c:pt idx="554">
                  <c:v>2.6666666666666665</c:v>
                </c:pt>
                <c:pt idx="555">
                  <c:v>2.6666666666666665</c:v>
                </c:pt>
                <c:pt idx="556">
                  <c:v>2.6666666666666665</c:v>
                </c:pt>
                <c:pt idx="557">
                  <c:v>2.6666666666666665</c:v>
                </c:pt>
                <c:pt idx="558">
                  <c:v>2.6666666666666665</c:v>
                </c:pt>
                <c:pt idx="559">
                  <c:v>2.6666666666666665</c:v>
                </c:pt>
                <c:pt idx="560">
                  <c:v>2.8333333333333335</c:v>
                </c:pt>
                <c:pt idx="561">
                  <c:v>2.8333333333333335</c:v>
                </c:pt>
                <c:pt idx="562">
                  <c:v>2.8333333333333335</c:v>
                </c:pt>
                <c:pt idx="563">
                  <c:v>2.8333333333333335</c:v>
                </c:pt>
                <c:pt idx="564">
                  <c:v>2.8333333333333335</c:v>
                </c:pt>
                <c:pt idx="565">
                  <c:v>2.8333333333333335</c:v>
                </c:pt>
                <c:pt idx="566">
                  <c:v>2.8333333333333335</c:v>
                </c:pt>
                <c:pt idx="567">
                  <c:v>2.8333333333333335</c:v>
                </c:pt>
                <c:pt idx="568">
                  <c:v>2.8333333333333335</c:v>
                </c:pt>
                <c:pt idx="569">
                  <c:v>2.8333333333333335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3.1666666666666665</c:v>
                </c:pt>
                <c:pt idx="581">
                  <c:v>3.1666666666666665</c:v>
                </c:pt>
                <c:pt idx="582">
                  <c:v>3.1666666666666665</c:v>
                </c:pt>
                <c:pt idx="583">
                  <c:v>3.1666666666666665</c:v>
                </c:pt>
                <c:pt idx="584">
                  <c:v>3.1666666666666665</c:v>
                </c:pt>
                <c:pt idx="585">
                  <c:v>3.1666666666666665</c:v>
                </c:pt>
                <c:pt idx="586">
                  <c:v>3.1666666666666665</c:v>
                </c:pt>
                <c:pt idx="587">
                  <c:v>3.1666666666666665</c:v>
                </c:pt>
              </c:numCache>
            </c:numRef>
          </c:xVal>
          <c:yVal>
            <c:numRef>
              <c:f>Sheet4!$H$2:$H$589</c:f>
              <c:numCache>
                <c:formatCode>General</c:formatCode>
                <c:ptCount val="588"/>
                <c:pt idx="0">
                  <c:v>3.9613372317654813E-2</c:v>
                </c:pt>
                <c:pt idx="1">
                  <c:v>3.969837241200963E-2</c:v>
                </c:pt>
                <c:pt idx="2">
                  <c:v>4.3470947273437081E-2</c:v>
                </c:pt>
                <c:pt idx="3">
                  <c:v>3.7983067279537951E-2</c:v>
                </c:pt>
                <c:pt idx="4">
                  <c:v>4.2204226536253893E-2</c:v>
                </c:pt>
                <c:pt idx="5">
                  <c:v>4.1645030874322912E-2</c:v>
                </c:pt>
                <c:pt idx="6">
                  <c:v>3.7568187896997333E-2</c:v>
                </c:pt>
                <c:pt idx="7">
                  <c:v>3.8413376712404614E-2</c:v>
                </c:pt>
                <c:pt idx="8">
                  <c:v>3.6333262500709645E-2</c:v>
                </c:pt>
                <c:pt idx="9">
                  <c:v>3.5690015071106605E-2</c:v>
                </c:pt>
                <c:pt idx="10">
                  <c:v>3.5383103701926537E-2</c:v>
                </c:pt>
                <c:pt idx="11">
                  <c:v>3.378757477924247E-2</c:v>
                </c:pt>
                <c:pt idx="12">
                  <c:v>3.1280697555878624E-2</c:v>
                </c:pt>
                <c:pt idx="13">
                  <c:v>3.1442902710906058E-2</c:v>
                </c:pt>
                <c:pt idx="14">
                  <c:v>2.9963344350027385E-2</c:v>
                </c:pt>
                <c:pt idx="15">
                  <c:v>2.8017924308279023E-2</c:v>
                </c:pt>
                <c:pt idx="16">
                  <c:v>0.21976035482574793</c:v>
                </c:pt>
                <c:pt idx="17">
                  <c:v>0.2403409739878731</c:v>
                </c:pt>
                <c:pt idx="18">
                  <c:v>0.27241481556562858</c:v>
                </c:pt>
                <c:pt idx="19">
                  <c:v>0.2851026094775998</c:v>
                </c:pt>
                <c:pt idx="20">
                  <c:v>0.28707806949824055</c:v>
                </c:pt>
                <c:pt idx="21">
                  <c:v>0.32654954790388963</c:v>
                </c:pt>
                <c:pt idx="22">
                  <c:v>0.34876781585330857</c:v>
                </c:pt>
                <c:pt idx="23">
                  <c:v>0.35183099713237576</c:v>
                </c:pt>
                <c:pt idx="24">
                  <c:v>0.24204263426814096</c:v>
                </c:pt>
                <c:pt idx="25">
                  <c:v>0.25383496363031144</c:v>
                </c:pt>
                <c:pt idx="26">
                  <c:v>0.26836812867714249</c:v>
                </c:pt>
                <c:pt idx="27">
                  <c:v>0.29413450071952107</c:v>
                </c:pt>
                <c:pt idx="28">
                  <c:v>0.31091175920976677</c:v>
                </c:pt>
                <c:pt idx="29">
                  <c:v>0.33794459496282264</c:v>
                </c:pt>
                <c:pt idx="30">
                  <c:v>0.3609783166493471</c:v>
                </c:pt>
                <c:pt idx="31">
                  <c:v>0.37115178600258986</c:v>
                </c:pt>
                <c:pt idx="32">
                  <c:v>0.18089640739498702</c:v>
                </c:pt>
                <c:pt idx="33">
                  <c:v>0.20010018641488686</c:v>
                </c:pt>
                <c:pt idx="34">
                  <c:v>0.22455699987891525</c:v>
                </c:pt>
                <c:pt idx="35">
                  <c:v>0.24440679144492028</c:v>
                </c:pt>
                <c:pt idx="36">
                  <c:v>0.25486562175305971</c:v>
                </c:pt>
                <c:pt idx="37">
                  <c:v>0.28391125709093118</c:v>
                </c:pt>
                <c:pt idx="38">
                  <c:v>0.30398330869872286</c:v>
                </c:pt>
                <c:pt idx="39">
                  <c:v>0.31046249774788554</c:v>
                </c:pt>
                <c:pt idx="40">
                  <c:v>0.19602612953791435</c:v>
                </c:pt>
                <c:pt idx="41">
                  <c:v>0.2086206679777157</c:v>
                </c:pt>
                <c:pt idx="42">
                  <c:v>0.22049775290170612</c:v>
                </c:pt>
                <c:pt idx="43">
                  <c:v>0.25165514665394556</c:v>
                </c:pt>
                <c:pt idx="44">
                  <c:v>0.27293809562155008</c:v>
                </c:pt>
                <c:pt idx="45">
                  <c:v>0.28914713546491677</c:v>
                </c:pt>
                <c:pt idx="46">
                  <c:v>0.31313383188331984</c:v>
                </c:pt>
                <c:pt idx="47">
                  <c:v>0.32465181728336878</c:v>
                </c:pt>
                <c:pt idx="48">
                  <c:v>0.14041168398987044</c:v>
                </c:pt>
                <c:pt idx="49">
                  <c:v>0.16350786059534264</c:v>
                </c:pt>
                <c:pt idx="50">
                  <c:v>0.18028164513804151</c:v>
                </c:pt>
                <c:pt idx="51">
                  <c:v>0.20528582197818998</c:v>
                </c:pt>
                <c:pt idx="52">
                  <c:v>0.21744196821726591</c:v>
                </c:pt>
                <c:pt idx="53">
                  <c:v>0.23886054104363871</c:v>
                </c:pt>
                <c:pt idx="54">
                  <c:v>0.25971916561061564</c:v>
                </c:pt>
                <c:pt idx="55">
                  <c:v>0.27355350603118728</c:v>
                </c:pt>
                <c:pt idx="56">
                  <c:v>0.15440033843900153</c:v>
                </c:pt>
                <c:pt idx="57">
                  <c:v>0.16763409112631891</c:v>
                </c:pt>
                <c:pt idx="58">
                  <c:v>0.17808945543378737</c:v>
                </c:pt>
                <c:pt idx="59">
                  <c:v>0.21124254076280163</c:v>
                </c:pt>
                <c:pt idx="60">
                  <c:v>0.22917117775741544</c:v>
                </c:pt>
                <c:pt idx="61">
                  <c:v>0.24278698422463485</c:v>
                </c:pt>
                <c:pt idx="62">
                  <c:v>0.26644628982810947</c:v>
                </c:pt>
                <c:pt idx="63">
                  <c:v>0.27509872227459675</c:v>
                </c:pt>
                <c:pt idx="64">
                  <c:v>0.11444598179208834</c:v>
                </c:pt>
                <c:pt idx="65">
                  <c:v>0.12882242846652742</c:v>
                </c:pt>
                <c:pt idx="66">
                  <c:v>0.14739040932145425</c:v>
                </c:pt>
                <c:pt idx="67">
                  <c:v>0.16644062756532838</c:v>
                </c:pt>
                <c:pt idx="68">
                  <c:v>0.18912930265269054</c:v>
                </c:pt>
                <c:pt idx="69">
                  <c:v>0.19839464176279265</c:v>
                </c:pt>
                <c:pt idx="70">
                  <c:v>0.21896460716341495</c:v>
                </c:pt>
                <c:pt idx="71">
                  <c:v>0.23511631173518482</c:v>
                </c:pt>
                <c:pt idx="72">
                  <c:v>0.12379825735819808</c:v>
                </c:pt>
                <c:pt idx="73">
                  <c:v>0.13597385638519308</c:v>
                </c:pt>
                <c:pt idx="74">
                  <c:v>0.14393503501407626</c:v>
                </c:pt>
                <c:pt idx="75">
                  <c:v>0.17420850050723258</c:v>
                </c:pt>
                <c:pt idx="76">
                  <c:v>0.19886786084263772</c:v>
                </c:pt>
                <c:pt idx="77">
                  <c:v>0.20132079807065606</c:v>
                </c:pt>
                <c:pt idx="78">
                  <c:v>0.22382367023574942</c:v>
                </c:pt>
                <c:pt idx="79">
                  <c:v>0.23257132338789679</c:v>
                </c:pt>
                <c:pt idx="80">
                  <c:v>9.181103100453071E-2</c:v>
                </c:pt>
                <c:pt idx="81">
                  <c:v>0.11153955898929002</c:v>
                </c:pt>
                <c:pt idx="82">
                  <c:v>0.12247430601894013</c:v>
                </c:pt>
                <c:pt idx="83">
                  <c:v>0.14281177692441724</c:v>
                </c:pt>
                <c:pt idx="84">
                  <c:v>0.15934424141592404</c:v>
                </c:pt>
                <c:pt idx="85">
                  <c:v>0.16481421444429786</c:v>
                </c:pt>
                <c:pt idx="86">
                  <c:v>0.18277200030384133</c:v>
                </c:pt>
                <c:pt idx="87">
                  <c:v>0.19996135592275605</c:v>
                </c:pt>
                <c:pt idx="88">
                  <c:v>0.10277159601119618</c:v>
                </c:pt>
                <c:pt idx="89">
                  <c:v>0.11288671472804986</c:v>
                </c:pt>
                <c:pt idx="90">
                  <c:v>0.11844931217506234</c:v>
                </c:pt>
                <c:pt idx="91">
                  <c:v>0.14545440770903059</c:v>
                </c:pt>
                <c:pt idx="92">
                  <c:v>0.16693318589274742</c:v>
                </c:pt>
                <c:pt idx="93">
                  <c:v>0.16659688887401963</c:v>
                </c:pt>
                <c:pt idx="94">
                  <c:v>0.18291522655557138</c:v>
                </c:pt>
                <c:pt idx="95">
                  <c:v>0.19762588173994336</c:v>
                </c:pt>
                <c:pt idx="96">
                  <c:v>9.0215633023627312E-2</c:v>
                </c:pt>
                <c:pt idx="97">
                  <c:v>9.4276845224241165E-2</c:v>
                </c:pt>
                <c:pt idx="98">
                  <c:v>0.11578464953374108</c:v>
                </c:pt>
                <c:pt idx="99">
                  <c:v>0.13312553232498267</c:v>
                </c:pt>
                <c:pt idx="100">
                  <c:v>0.13502306793652727</c:v>
                </c:pt>
                <c:pt idx="101">
                  <c:v>0.15215853719308958</c:v>
                </c:pt>
                <c:pt idx="102">
                  <c:v>0.1661355669780879</c:v>
                </c:pt>
                <c:pt idx="103">
                  <c:v>9.4056239938723835E-2</c:v>
                </c:pt>
                <c:pt idx="104">
                  <c:v>9.6177933112254352E-2</c:v>
                </c:pt>
                <c:pt idx="105">
                  <c:v>0.11752050732648554</c:v>
                </c:pt>
                <c:pt idx="106">
                  <c:v>0.13604313759255354</c:v>
                </c:pt>
                <c:pt idx="107">
                  <c:v>0.13623857813642171</c:v>
                </c:pt>
                <c:pt idx="108">
                  <c:v>0.15374639582554833</c:v>
                </c:pt>
                <c:pt idx="109">
                  <c:v>0.16358583700741514</c:v>
                </c:pt>
                <c:pt idx="110">
                  <c:v>7.7573130138847229E-2</c:v>
                </c:pt>
                <c:pt idx="111">
                  <c:v>8.5474025935563233E-2</c:v>
                </c:pt>
                <c:pt idx="112">
                  <c:v>9.6786147183717072E-2</c:v>
                </c:pt>
                <c:pt idx="113">
                  <c:v>0.11491438764690208</c:v>
                </c:pt>
                <c:pt idx="114">
                  <c:v>0.11346615737297577</c:v>
                </c:pt>
                <c:pt idx="115">
                  <c:v>0.13014940648191223</c:v>
                </c:pt>
                <c:pt idx="116">
                  <c:v>0.14466272902321264</c:v>
                </c:pt>
                <c:pt idx="117">
                  <c:v>8.0441189148176523E-2</c:v>
                </c:pt>
                <c:pt idx="118">
                  <c:v>8.7722927477338411E-2</c:v>
                </c:pt>
                <c:pt idx="119">
                  <c:v>9.8344804717405296E-2</c:v>
                </c:pt>
                <c:pt idx="120">
                  <c:v>0.11669483995468763</c:v>
                </c:pt>
                <c:pt idx="121">
                  <c:v>0.11436919208122531</c:v>
                </c:pt>
                <c:pt idx="122">
                  <c:v>0.13118458678750849</c:v>
                </c:pt>
                <c:pt idx="123">
                  <c:v>0.14082731858842831</c:v>
                </c:pt>
                <c:pt idx="124">
                  <c:v>7.3765260907078231E-2</c:v>
                </c:pt>
                <c:pt idx="125">
                  <c:v>8.0054616799710002E-2</c:v>
                </c:pt>
                <c:pt idx="126">
                  <c:v>9.8184841430141834E-2</c:v>
                </c:pt>
                <c:pt idx="127">
                  <c:v>9.437214868160583E-2</c:v>
                </c:pt>
                <c:pt idx="128">
                  <c:v>0.11020740230260147</c:v>
                </c:pt>
                <c:pt idx="129">
                  <c:v>0.12465379871040932</c:v>
                </c:pt>
                <c:pt idx="130">
                  <c:v>7.7957056399035385E-2</c:v>
                </c:pt>
                <c:pt idx="131">
                  <c:v>8.1469105331024347E-2</c:v>
                </c:pt>
                <c:pt idx="132">
                  <c:v>9.912043571640361E-2</c:v>
                </c:pt>
                <c:pt idx="133">
                  <c:v>9.5017388986994397E-2</c:v>
                </c:pt>
                <c:pt idx="134">
                  <c:v>0.11092199434401802</c:v>
                </c:pt>
                <c:pt idx="135">
                  <c:v>0.12001275762580128</c:v>
                </c:pt>
                <c:pt idx="136">
                  <c:v>6.3181649887780744E-2</c:v>
                </c:pt>
                <c:pt idx="137">
                  <c:v>7.6748309000303064E-2</c:v>
                </c:pt>
                <c:pt idx="138">
                  <c:v>8.314530098328389E-2</c:v>
                </c:pt>
                <c:pt idx="139">
                  <c:v>8.5763697852499307E-2</c:v>
                </c:pt>
                <c:pt idx="140">
                  <c:v>9.2502788318111942E-2</c:v>
                </c:pt>
                <c:pt idx="141">
                  <c:v>0.10644612479419666</c:v>
                </c:pt>
                <c:pt idx="142">
                  <c:v>6.4285648805804424E-2</c:v>
                </c:pt>
                <c:pt idx="143">
                  <c:v>7.3146541954184713E-2</c:v>
                </c:pt>
                <c:pt idx="144">
                  <c:v>8.3470191075863939E-2</c:v>
                </c:pt>
                <c:pt idx="145">
                  <c:v>8.3510129218764162E-2</c:v>
                </c:pt>
                <c:pt idx="146">
                  <c:v>9.2812248888442819E-2</c:v>
                </c:pt>
                <c:pt idx="147">
                  <c:v>0.1013805277542337</c:v>
                </c:pt>
                <c:pt idx="148">
                  <c:v>5.9159851052615356E-2</c:v>
                </c:pt>
                <c:pt idx="149">
                  <c:v>6.984039464802759E-2</c:v>
                </c:pt>
                <c:pt idx="150">
                  <c:v>7.7510126293371132E-2</c:v>
                </c:pt>
                <c:pt idx="151">
                  <c:v>7.7016982911077045E-2</c:v>
                </c:pt>
                <c:pt idx="152">
                  <c:v>9.0173846049193665E-2</c:v>
                </c:pt>
                <c:pt idx="153">
                  <c:v>6.4049211462742089E-2</c:v>
                </c:pt>
                <c:pt idx="154">
                  <c:v>6.9733683598083296E-2</c:v>
                </c:pt>
                <c:pt idx="155">
                  <c:v>7.257488043040454E-2</c:v>
                </c:pt>
                <c:pt idx="156">
                  <c:v>8.1602362797709077E-2</c:v>
                </c:pt>
                <c:pt idx="157">
                  <c:v>8.496860615041503E-2</c:v>
                </c:pt>
                <c:pt idx="158">
                  <c:v>4.8119012222568418E-2</c:v>
                </c:pt>
                <c:pt idx="159">
                  <c:v>5.7264734513161705E-2</c:v>
                </c:pt>
                <c:pt idx="160">
                  <c:v>5.8320972221617917E-2</c:v>
                </c:pt>
                <c:pt idx="161">
                  <c:v>6.5171604147272286E-2</c:v>
                </c:pt>
                <c:pt idx="162">
                  <c:v>7.026754467796717E-2</c:v>
                </c:pt>
                <c:pt idx="163">
                  <c:v>4.9642717019744625E-2</c:v>
                </c:pt>
                <c:pt idx="164">
                  <c:v>5.5333798713308957E-2</c:v>
                </c:pt>
                <c:pt idx="165">
                  <c:v>6.0071592210381622E-2</c:v>
                </c:pt>
                <c:pt idx="166">
                  <c:v>6.2683239106318414E-2</c:v>
                </c:pt>
                <c:pt idx="167">
                  <c:v>6.5557507930732326E-2</c:v>
                </c:pt>
                <c:pt idx="168">
                  <c:v>5.1143062328287366E-2</c:v>
                </c:pt>
                <c:pt idx="169">
                  <c:v>5.4545215962854061E-2</c:v>
                </c:pt>
                <c:pt idx="170">
                  <c:v>5.6177506052151036E-2</c:v>
                </c:pt>
                <c:pt idx="171">
                  <c:v>6.809670617231077E-2</c:v>
                </c:pt>
                <c:pt idx="172">
                  <c:v>4.9295884029235376E-2</c:v>
                </c:pt>
                <c:pt idx="173">
                  <c:v>5.3349700109030666E-2</c:v>
                </c:pt>
                <c:pt idx="174">
                  <c:v>5.5769035750765937E-2</c:v>
                </c:pt>
                <c:pt idx="175">
                  <c:v>6.2519071069940979E-2</c:v>
                </c:pt>
                <c:pt idx="176">
                  <c:v>4.3094435650129416E-2</c:v>
                </c:pt>
                <c:pt idx="177">
                  <c:v>4.4556763239583359E-2</c:v>
                </c:pt>
                <c:pt idx="178">
                  <c:v>5.2853563959300076E-2</c:v>
                </c:pt>
                <c:pt idx="179">
                  <c:v>5.6993913647667122E-2</c:v>
                </c:pt>
                <c:pt idx="180">
                  <c:v>4.3476106118840167E-2</c:v>
                </c:pt>
                <c:pt idx="181">
                  <c:v>4.632632323904716E-2</c:v>
                </c:pt>
                <c:pt idx="182">
                  <c:v>5.5029944550111433E-2</c:v>
                </c:pt>
                <c:pt idx="183">
                  <c:v>5.5753224411027438E-2</c:v>
                </c:pt>
                <c:pt idx="184">
                  <c:v>4.3498456076666879E-2</c:v>
                </c:pt>
                <c:pt idx="185">
                  <c:v>4.4611656483597238E-2</c:v>
                </c:pt>
                <c:pt idx="186">
                  <c:v>5.1536404390270921E-2</c:v>
                </c:pt>
                <c:pt idx="187">
                  <c:v>4.3304307837474652E-2</c:v>
                </c:pt>
                <c:pt idx="188">
                  <c:v>4.6177336583728995E-2</c:v>
                </c:pt>
                <c:pt idx="189">
                  <c:v>4.9849300015183749E-2</c:v>
                </c:pt>
                <c:pt idx="190">
                  <c:v>6.3400424277120337E-2</c:v>
                </c:pt>
                <c:pt idx="191">
                  <c:v>7.2799522893582075E-2</c:v>
                </c:pt>
                <c:pt idx="192">
                  <c:v>6.2642892395390642E-2</c:v>
                </c:pt>
                <c:pt idx="193">
                  <c:v>7.0662314963106362E-2</c:v>
                </c:pt>
                <c:pt idx="194">
                  <c:v>5.5636895067415926E-2</c:v>
                </c:pt>
                <c:pt idx="195">
                  <c:v>6.3872007329993138E-2</c:v>
                </c:pt>
                <c:pt idx="196">
                  <c:v>5.5876662750141332E-2</c:v>
                </c:pt>
                <c:pt idx="197">
                  <c:v>6.0349004363233677E-2</c:v>
                </c:pt>
                <c:pt idx="198">
                  <c:v>5.5631737764869675E-2</c:v>
                </c:pt>
                <c:pt idx="199">
                  <c:v>5.4054009731573406E-2</c:v>
                </c:pt>
                <c:pt idx="200">
                  <c:v>5.1026127294264763E-2</c:v>
                </c:pt>
                <c:pt idx="201">
                  <c:v>4.8081099472697418E-2</c:v>
                </c:pt>
                <c:pt idx="202">
                  <c:v>4.5790005027026646E-2</c:v>
                </c:pt>
                <c:pt idx="203">
                  <c:v>4.4219456890569601E-2</c:v>
                </c:pt>
                <c:pt idx="204">
                  <c:v>0.27843272084839193</c:v>
                </c:pt>
                <c:pt idx="205">
                  <c:v>0.30526982644204226</c:v>
                </c:pt>
                <c:pt idx="206">
                  <c:v>0.32971308755478695</c:v>
                </c:pt>
                <c:pt idx="207">
                  <c:v>0.34656350345487513</c:v>
                </c:pt>
                <c:pt idx="208">
                  <c:v>0.34562626423233078</c:v>
                </c:pt>
                <c:pt idx="209">
                  <c:v>0.39714303637087239</c:v>
                </c:pt>
                <c:pt idx="210">
                  <c:v>0.41333255907375299</c:v>
                </c:pt>
                <c:pt idx="211">
                  <c:v>0.4128442220482258</c:v>
                </c:pt>
                <c:pt idx="212">
                  <c:v>0.3035669649276963</c:v>
                </c:pt>
                <c:pt idx="213">
                  <c:v>0.32040822766887311</c:v>
                </c:pt>
                <c:pt idx="214">
                  <c:v>0.33813373180367856</c:v>
                </c:pt>
                <c:pt idx="215">
                  <c:v>0.35878355627850489</c:v>
                </c:pt>
                <c:pt idx="216">
                  <c:v>0.37406538535095074</c:v>
                </c:pt>
                <c:pt idx="217">
                  <c:v>0.40497195448559792</c:v>
                </c:pt>
                <c:pt idx="218">
                  <c:v>0.42707409582374306</c:v>
                </c:pt>
                <c:pt idx="219">
                  <c:v>0.43735236538704048</c:v>
                </c:pt>
                <c:pt idx="220">
                  <c:v>0.2373175877758775</c:v>
                </c:pt>
                <c:pt idx="221">
                  <c:v>0.26184710089758984</c:v>
                </c:pt>
                <c:pt idx="222">
                  <c:v>0.28419679889909044</c:v>
                </c:pt>
                <c:pt idx="223">
                  <c:v>0.30650385816706333</c:v>
                </c:pt>
                <c:pt idx="224">
                  <c:v>0.31672621338857382</c:v>
                </c:pt>
                <c:pt idx="225">
                  <c:v>0.35143783742204349</c:v>
                </c:pt>
                <c:pt idx="226">
                  <c:v>0.37169850189163528</c:v>
                </c:pt>
                <c:pt idx="227">
                  <c:v>0.37898729623530869</c:v>
                </c:pt>
                <c:pt idx="228">
                  <c:v>0.25874885994234403</c:v>
                </c:pt>
                <c:pt idx="229">
                  <c:v>0.27442478988099867</c:v>
                </c:pt>
                <c:pt idx="230">
                  <c:v>0.29014101755896332</c:v>
                </c:pt>
                <c:pt idx="231">
                  <c:v>0.31747843109047652</c:v>
                </c:pt>
                <c:pt idx="232">
                  <c:v>0.33928284611354287</c:v>
                </c:pt>
                <c:pt idx="233">
                  <c:v>0.35760898749969278</c:v>
                </c:pt>
                <c:pt idx="234">
                  <c:v>0.38237638525057427</c:v>
                </c:pt>
                <c:pt idx="235">
                  <c:v>0.39476529492564361</c:v>
                </c:pt>
                <c:pt idx="236">
                  <c:v>0.19149947263524456</c:v>
                </c:pt>
                <c:pt idx="237">
                  <c:v>0.22013061460525721</c:v>
                </c:pt>
                <c:pt idx="238">
                  <c:v>0.24008594310099429</c:v>
                </c:pt>
                <c:pt idx="239">
                  <c:v>0.26506533253313957</c:v>
                </c:pt>
                <c:pt idx="240">
                  <c:v>0.28279721869945074</c:v>
                </c:pt>
                <c:pt idx="241">
                  <c:v>0.30431565226817098</c:v>
                </c:pt>
                <c:pt idx="242">
                  <c:v>0.32665693484190444</c:v>
                </c:pt>
                <c:pt idx="243">
                  <c:v>0.33939472050013358</c:v>
                </c:pt>
                <c:pt idx="244">
                  <c:v>0.20824918237822526</c:v>
                </c:pt>
                <c:pt idx="245">
                  <c:v>0.23062098036112666</c:v>
                </c:pt>
                <c:pt idx="246">
                  <c:v>0.24416984889069263</c:v>
                </c:pt>
                <c:pt idx="247">
                  <c:v>0.27475782712892227</c:v>
                </c:pt>
                <c:pt idx="248">
                  <c:v>0.30036093683970833</c:v>
                </c:pt>
                <c:pt idx="249">
                  <c:v>0.30912536635762733</c:v>
                </c:pt>
                <c:pt idx="250">
                  <c:v>0.33475861672541779</c:v>
                </c:pt>
                <c:pt idx="251">
                  <c:v>0.34833131903948455</c:v>
                </c:pt>
                <c:pt idx="252">
                  <c:v>0.15748240105601213</c:v>
                </c:pt>
                <c:pt idx="253">
                  <c:v>0.18264829876955685</c:v>
                </c:pt>
                <c:pt idx="254">
                  <c:v>0.20016752475442937</c:v>
                </c:pt>
                <c:pt idx="255">
                  <c:v>0.22589947407408392</c:v>
                </c:pt>
                <c:pt idx="256">
                  <c:v>0.24822457429592518</c:v>
                </c:pt>
                <c:pt idx="257">
                  <c:v>0.2597856937614646</c:v>
                </c:pt>
                <c:pt idx="258">
                  <c:v>0.28277143537053723</c:v>
                </c:pt>
                <c:pt idx="259">
                  <c:v>0.29893125592932585</c:v>
                </c:pt>
                <c:pt idx="260">
                  <c:v>0.17149836325654641</c:v>
                </c:pt>
                <c:pt idx="261">
                  <c:v>0.19145240172550537</c:v>
                </c:pt>
                <c:pt idx="262">
                  <c:v>0.20291352134497648</c:v>
                </c:pt>
                <c:pt idx="263">
                  <c:v>0.23437589766049974</c:v>
                </c:pt>
                <c:pt idx="264">
                  <c:v>0.26168304858863728</c:v>
                </c:pt>
                <c:pt idx="265">
                  <c:v>0.26350682810990311</c:v>
                </c:pt>
                <c:pt idx="266">
                  <c:v>0.28881715480891429</c:v>
                </c:pt>
                <c:pt idx="267">
                  <c:v>0.30276685787978608</c:v>
                </c:pt>
                <c:pt idx="268">
                  <c:v>0.12821109240419923</c:v>
                </c:pt>
                <c:pt idx="269">
                  <c:v>0.15008072159011343</c:v>
                </c:pt>
                <c:pt idx="270">
                  <c:v>0.16530402738703084</c:v>
                </c:pt>
                <c:pt idx="271">
                  <c:v>0.19056710093426488</c:v>
                </c:pt>
                <c:pt idx="272">
                  <c:v>0.2153402148660048</c:v>
                </c:pt>
                <c:pt idx="273">
                  <c:v>0.21959764737355555</c:v>
                </c:pt>
                <c:pt idx="274">
                  <c:v>0.24225674504502734</c:v>
                </c:pt>
                <c:pt idx="275">
                  <c:v>0.2603107532240781</c:v>
                </c:pt>
                <c:pt idx="276">
                  <c:v>0.13994546314156722</c:v>
                </c:pt>
                <c:pt idx="277">
                  <c:v>0.1575378825170084</c:v>
                </c:pt>
                <c:pt idx="278">
                  <c:v>0.16710350625635856</c:v>
                </c:pt>
                <c:pt idx="279">
                  <c:v>0.1979446938543859</c:v>
                </c:pt>
                <c:pt idx="280">
                  <c:v>0.22551570895455184</c:v>
                </c:pt>
                <c:pt idx="281">
                  <c:v>0.22246649789719411</c:v>
                </c:pt>
                <c:pt idx="282">
                  <c:v>0.24670112293578653</c:v>
                </c:pt>
                <c:pt idx="283">
                  <c:v>0.26046859602937905</c:v>
                </c:pt>
                <c:pt idx="284">
                  <c:v>0.11973974955470233</c:v>
                </c:pt>
                <c:pt idx="285">
                  <c:v>0.13116039655592959</c:v>
                </c:pt>
                <c:pt idx="286">
                  <c:v>0.15436009566360309</c:v>
                </c:pt>
                <c:pt idx="287">
                  <c:v>0.18074169508637233</c:v>
                </c:pt>
                <c:pt idx="288">
                  <c:v>0.17908055218219157</c:v>
                </c:pt>
                <c:pt idx="289">
                  <c:v>0.20127309456576725</c:v>
                </c:pt>
                <c:pt idx="290">
                  <c:v>0.22096987783678065</c:v>
                </c:pt>
                <c:pt idx="291">
                  <c:v>0.1227072223138416</c:v>
                </c:pt>
                <c:pt idx="292">
                  <c:v>0.13142444051005178</c:v>
                </c:pt>
                <c:pt idx="293">
                  <c:v>0.16001098834473809</c:v>
                </c:pt>
                <c:pt idx="294">
                  <c:v>0.18738479254250592</c:v>
                </c:pt>
                <c:pt idx="295">
                  <c:v>0.18109309526563291</c:v>
                </c:pt>
                <c:pt idx="296">
                  <c:v>0.20416492974219408</c:v>
                </c:pt>
                <c:pt idx="297">
                  <c:v>0.21807581237439763</c:v>
                </c:pt>
                <c:pt idx="298">
                  <c:v>0.10843288069938206</c:v>
                </c:pt>
                <c:pt idx="299">
                  <c:v>0.11405500250584763</c:v>
                </c:pt>
                <c:pt idx="300">
                  <c:v>0.13086358792158265</c:v>
                </c:pt>
                <c:pt idx="301">
                  <c:v>0.15401487746772971</c:v>
                </c:pt>
                <c:pt idx="302">
                  <c:v>0.15019744991520934</c:v>
                </c:pt>
                <c:pt idx="303">
                  <c:v>0.16953819835197736</c:v>
                </c:pt>
                <c:pt idx="304">
                  <c:v>0.18921608504162296</c:v>
                </c:pt>
                <c:pt idx="305">
                  <c:v>0.11421431690082866</c:v>
                </c:pt>
                <c:pt idx="306">
                  <c:v>0.11673018402300132</c:v>
                </c:pt>
                <c:pt idx="307">
                  <c:v>0.13408002526313445</c:v>
                </c:pt>
                <c:pt idx="308">
                  <c:v>0.15862165817499516</c:v>
                </c:pt>
                <c:pt idx="309">
                  <c:v>0.15133662171672788</c:v>
                </c:pt>
                <c:pt idx="310">
                  <c:v>0.17145254943621488</c:v>
                </c:pt>
                <c:pt idx="311">
                  <c:v>0.18452157008025763</c:v>
                </c:pt>
                <c:pt idx="312">
                  <c:v>0.10351049154577981</c:v>
                </c:pt>
                <c:pt idx="313">
                  <c:v>0.11248457017781534</c:v>
                </c:pt>
                <c:pt idx="314">
                  <c:v>0.13321515025504727</c:v>
                </c:pt>
                <c:pt idx="315">
                  <c:v>0.12969357005004639</c:v>
                </c:pt>
                <c:pt idx="316">
                  <c:v>0.14711865580809155</c:v>
                </c:pt>
                <c:pt idx="317">
                  <c:v>0.16181198710681527</c:v>
                </c:pt>
                <c:pt idx="318">
                  <c:v>0.10914240590562319</c:v>
                </c:pt>
                <c:pt idx="319">
                  <c:v>0.11543287375109022</c:v>
                </c:pt>
                <c:pt idx="320">
                  <c:v>0.13510120262536929</c:v>
                </c:pt>
                <c:pt idx="321">
                  <c:v>0.13536590953292996</c:v>
                </c:pt>
                <c:pt idx="322">
                  <c:v>0.14786030023131028</c:v>
                </c:pt>
                <c:pt idx="323">
                  <c:v>0.15843945346397303</c:v>
                </c:pt>
                <c:pt idx="324">
                  <c:v>9.295999530908193E-2</c:v>
                </c:pt>
                <c:pt idx="325">
                  <c:v>0.10589387705512145</c:v>
                </c:pt>
                <c:pt idx="326">
                  <c:v>0.1167502633630747</c:v>
                </c:pt>
                <c:pt idx="327">
                  <c:v>0.12355787554525632</c:v>
                </c:pt>
                <c:pt idx="328">
                  <c:v>0.12790464588886633</c:v>
                </c:pt>
                <c:pt idx="329">
                  <c:v>0.14285100226880093</c:v>
                </c:pt>
                <c:pt idx="330">
                  <c:v>0.10099257509271514</c:v>
                </c:pt>
                <c:pt idx="331">
                  <c:v>0.10600119336803676</c:v>
                </c:pt>
                <c:pt idx="332">
                  <c:v>0.1178319455299113</c:v>
                </c:pt>
                <c:pt idx="333">
                  <c:v>0.12141447225724254</c:v>
                </c:pt>
                <c:pt idx="334">
                  <c:v>0.12830454111114922</c:v>
                </c:pt>
                <c:pt idx="335">
                  <c:v>0.13856887268726056</c:v>
                </c:pt>
                <c:pt idx="336">
                  <c:v>9.4380964960504285E-2</c:v>
                </c:pt>
                <c:pt idx="337">
                  <c:v>0.10405954143998059</c:v>
                </c:pt>
                <c:pt idx="338">
                  <c:v>0.10955704324576215</c:v>
                </c:pt>
                <c:pt idx="339">
                  <c:v>0.11855342708028223</c:v>
                </c:pt>
                <c:pt idx="340">
                  <c:v>0.12512464466383622</c:v>
                </c:pt>
                <c:pt idx="341">
                  <c:v>9.834251538724012E-2</c:v>
                </c:pt>
                <c:pt idx="342">
                  <c:v>0.10502330234618069</c:v>
                </c:pt>
                <c:pt idx="343">
                  <c:v>0.11344360303721147</c:v>
                </c:pt>
                <c:pt idx="344">
                  <c:v>0.12018589236238705</c:v>
                </c:pt>
                <c:pt idx="345">
                  <c:v>0.12027142173138489</c:v>
                </c:pt>
                <c:pt idx="346">
                  <c:v>7.5812059590884662E-2</c:v>
                </c:pt>
                <c:pt idx="347">
                  <c:v>8.3136308041515436E-2</c:v>
                </c:pt>
                <c:pt idx="348">
                  <c:v>9.5079573656264474E-2</c:v>
                </c:pt>
                <c:pt idx="349">
                  <c:v>9.8173727733073368E-2</c:v>
                </c:pt>
                <c:pt idx="350">
                  <c:v>0.10825288204186438</c:v>
                </c:pt>
                <c:pt idx="351">
                  <c:v>7.7544879022281771E-2</c:v>
                </c:pt>
                <c:pt idx="352">
                  <c:v>8.3019339042698953E-2</c:v>
                </c:pt>
                <c:pt idx="353">
                  <c:v>9.4044829794840634E-2</c:v>
                </c:pt>
                <c:pt idx="354">
                  <c:v>9.8167246338530634E-2</c:v>
                </c:pt>
                <c:pt idx="355">
                  <c:v>0.10325926842265404</c:v>
                </c:pt>
                <c:pt idx="356">
                  <c:v>7.7842496116431029E-2</c:v>
                </c:pt>
                <c:pt idx="357">
                  <c:v>7.7616391925935918E-2</c:v>
                </c:pt>
                <c:pt idx="358">
                  <c:v>8.9058951949747153E-2</c:v>
                </c:pt>
                <c:pt idx="359">
                  <c:v>9.6357430454631757E-2</c:v>
                </c:pt>
                <c:pt idx="360">
                  <c:v>7.6436792704527884E-2</c:v>
                </c:pt>
                <c:pt idx="361">
                  <c:v>8.4613895917164519E-2</c:v>
                </c:pt>
                <c:pt idx="362">
                  <c:v>8.9671198984353245E-2</c:v>
                </c:pt>
                <c:pt idx="363">
                  <c:v>9.0303037950782733E-2</c:v>
                </c:pt>
                <c:pt idx="364">
                  <c:v>6.5029192097207505E-2</c:v>
                </c:pt>
                <c:pt idx="365">
                  <c:v>7.6033996841837773E-2</c:v>
                </c:pt>
                <c:pt idx="366">
                  <c:v>7.7402145352009455E-2</c:v>
                </c:pt>
                <c:pt idx="367">
                  <c:v>8.8177875042948703E-2</c:v>
                </c:pt>
                <c:pt idx="368">
                  <c:v>6.583904999088401E-2</c:v>
                </c:pt>
                <c:pt idx="369">
                  <c:v>7.5327877916272476E-2</c:v>
                </c:pt>
                <c:pt idx="370">
                  <c:v>8.167763888913919E-2</c:v>
                </c:pt>
                <c:pt idx="371">
                  <c:v>8.2187255955908908E-2</c:v>
                </c:pt>
                <c:pt idx="372">
                  <c:v>6.9611821137166824E-2</c:v>
                </c:pt>
                <c:pt idx="373">
                  <c:v>6.6963100257372482E-2</c:v>
                </c:pt>
                <c:pt idx="374">
                  <c:v>7.8867056353812554E-2</c:v>
                </c:pt>
                <c:pt idx="375">
                  <c:v>6.7929381720125553E-2</c:v>
                </c:pt>
                <c:pt idx="376">
                  <c:v>7.0877856297841241E-2</c:v>
                </c:pt>
                <c:pt idx="377">
                  <c:v>7.4847553915851253E-2</c:v>
                </c:pt>
                <c:pt idx="378">
                  <c:v>7.5035248364229479E-2</c:v>
                </c:pt>
                <c:pt idx="379">
                  <c:v>7.9190160268170426E-2</c:v>
                </c:pt>
                <c:pt idx="380">
                  <c:v>8.5003359142816592E-2</c:v>
                </c:pt>
                <c:pt idx="381">
                  <c:v>7.3025168527771966E-2</c:v>
                </c:pt>
                <c:pt idx="382">
                  <c:v>8.1597145983361277E-2</c:v>
                </c:pt>
                <c:pt idx="383">
                  <c:v>8.3081423806111623E-2</c:v>
                </c:pt>
                <c:pt idx="384">
                  <c:v>6.3977364831001554E-2</c:v>
                </c:pt>
                <c:pt idx="385">
                  <c:v>6.5327563207665335E-2</c:v>
                </c:pt>
                <c:pt idx="386">
                  <c:v>7.4705122490223319E-2</c:v>
                </c:pt>
                <c:pt idx="387">
                  <c:v>5.8086078329827436E-2</c:v>
                </c:pt>
                <c:pt idx="388">
                  <c:v>6.6671081733484974E-2</c:v>
                </c:pt>
                <c:pt idx="389">
                  <c:v>6.8877001520816036E-2</c:v>
                </c:pt>
                <c:pt idx="390">
                  <c:v>5.6313475069702634E-2</c:v>
                </c:pt>
                <c:pt idx="391">
                  <c:v>6.2506566193477137E-2</c:v>
                </c:pt>
                <c:pt idx="392">
                  <c:v>7.0739104512325263E-2</c:v>
                </c:pt>
                <c:pt idx="393">
                  <c:v>5.6012949320300966E-2</c:v>
                </c:pt>
                <c:pt idx="394">
                  <c:v>6.206452848587532E-2</c:v>
                </c:pt>
                <c:pt idx="395">
                  <c:v>6.8719105713479431E-2</c:v>
                </c:pt>
                <c:pt idx="396">
                  <c:v>6.1023260406865967E-2</c:v>
                </c:pt>
                <c:pt idx="397">
                  <c:v>6.1918519318538784E-2</c:v>
                </c:pt>
                <c:pt idx="398">
                  <c:v>5.7829922970518734E-2</c:v>
                </c:pt>
                <c:pt idx="399">
                  <c:v>5.9768055117469195E-2</c:v>
                </c:pt>
                <c:pt idx="400">
                  <c:v>5.7639474441334625E-2</c:v>
                </c:pt>
                <c:pt idx="401">
                  <c:v>5.5056239109238937E-2</c:v>
                </c:pt>
                <c:pt idx="402">
                  <c:v>0.30451153135690884</c:v>
                </c:pt>
                <c:pt idx="403">
                  <c:v>0.33399737332281498</c:v>
                </c:pt>
                <c:pt idx="404">
                  <c:v>0.3621098157017375</c:v>
                </c:pt>
                <c:pt idx="405">
                  <c:v>0.36866030178337855</c:v>
                </c:pt>
                <c:pt idx="406">
                  <c:v>0.35781274682946729</c:v>
                </c:pt>
                <c:pt idx="407">
                  <c:v>0.42372840522558136</c:v>
                </c:pt>
                <c:pt idx="408">
                  <c:v>0.43396774203587085</c:v>
                </c:pt>
                <c:pt idx="409">
                  <c:v>0.43385146780043887</c:v>
                </c:pt>
                <c:pt idx="410">
                  <c:v>0.32974544020811059</c:v>
                </c:pt>
                <c:pt idx="411">
                  <c:v>0.3435095009248112</c:v>
                </c:pt>
                <c:pt idx="412">
                  <c:v>0.36496417616266552</c:v>
                </c:pt>
                <c:pt idx="413">
                  <c:v>0.3770880264077146</c:v>
                </c:pt>
                <c:pt idx="414">
                  <c:v>0.38228892786254526</c:v>
                </c:pt>
                <c:pt idx="415">
                  <c:v>0.43143028579725318</c:v>
                </c:pt>
                <c:pt idx="416">
                  <c:v>0.44683752441498442</c:v>
                </c:pt>
                <c:pt idx="417">
                  <c:v>0.45447475787713004</c:v>
                </c:pt>
                <c:pt idx="418">
                  <c:v>0.27051304353189476</c:v>
                </c:pt>
                <c:pt idx="419">
                  <c:v>0.2925748032340228</c:v>
                </c:pt>
                <c:pt idx="420">
                  <c:v>0.32353170211154469</c:v>
                </c:pt>
                <c:pt idx="421">
                  <c:v>0.33515858273649529</c:v>
                </c:pt>
                <c:pt idx="422">
                  <c:v>0.33369451226391406</c:v>
                </c:pt>
                <c:pt idx="423">
                  <c:v>0.37873708963442443</c:v>
                </c:pt>
                <c:pt idx="424">
                  <c:v>0.39793337757646774</c:v>
                </c:pt>
                <c:pt idx="425">
                  <c:v>0.40335868766264521</c:v>
                </c:pt>
                <c:pt idx="426">
                  <c:v>0.2898461872824114</c:v>
                </c:pt>
                <c:pt idx="427">
                  <c:v>0.3010994457195274</c:v>
                </c:pt>
                <c:pt idx="428">
                  <c:v>0.32143602563858287</c:v>
                </c:pt>
                <c:pt idx="429">
                  <c:v>0.34177470821284045</c:v>
                </c:pt>
                <c:pt idx="430">
                  <c:v>0.35195192538446202</c:v>
                </c:pt>
                <c:pt idx="431">
                  <c:v>0.38893880516838869</c:v>
                </c:pt>
                <c:pt idx="432">
                  <c:v>0.40724799959078151</c:v>
                </c:pt>
                <c:pt idx="433">
                  <c:v>0.41608570349251345</c:v>
                </c:pt>
                <c:pt idx="434">
                  <c:v>0.22890911840409114</c:v>
                </c:pt>
                <c:pt idx="435">
                  <c:v>0.25564634843527367</c:v>
                </c:pt>
                <c:pt idx="436">
                  <c:v>0.28241393400398923</c:v>
                </c:pt>
                <c:pt idx="437">
                  <c:v>0.30063935530621472</c:v>
                </c:pt>
                <c:pt idx="438">
                  <c:v>0.30625109705740672</c:v>
                </c:pt>
                <c:pt idx="439">
                  <c:v>0.3424002886346651</c:v>
                </c:pt>
                <c:pt idx="440">
                  <c:v>0.36028668883826409</c:v>
                </c:pt>
                <c:pt idx="441">
                  <c:v>0.3696745943999214</c:v>
                </c:pt>
                <c:pt idx="442">
                  <c:v>0.24783415366608932</c:v>
                </c:pt>
                <c:pt idx="443">
                  <c:v>0.26094467251578102</c:v>
                </c:pt>
                <c:pt idx="444">
                  <c:v>0.27997387830495246</c:v>
                </c:pt>
                <c:pt idx="445">
                  <c:v>0.3058039129709747</c:v>
                </c:pt>
                <c:pt idx="446">
                  <c:v>0.32336834403433312</c:v>
                </c:pt>
                <c:pt idx="447">
                  <c:v>0.34693659817944328</c:v>
                </c:pt>
                <c:pt idx="448">
                  <c:v>0.36682310656927386</c:v>
                </c:pt>
                <c:pt idx="449">
                  <c:v>0.37638778477192236</c:v>
                </c:pt>
                <c:pt idx="450">
                  <c:v>0.19737340678431578</c:v>
                </c:pt>
                <c:pt idx="451">
                  <c:v>0.22031175249155813</c:v>
                </c:pt>
                <c:pt idx="452">
                  <c:v>0.24449616819466297</c:v>
                </c:pt>
                <c:pt idx="453">
                  <c:v>0.26606293270300557</c:v>
                </c:pt>
                <c:pt idx="454">
                  <c:v>0.27834833403231629</c:v>
                </c:pt>
                <c:pt idx="455">
                  <c:v>0.30333928155872941</c:v>
                </c:pt>
                <c:pt idx="456">
                  <c:v>0.32387299947640025</c:v>
                </c:pt>
                <c:pt idx="457">
                  <c:v>0.3361609560856913</c:v>
                </c:pt>
                <c:pt idx="458">
                  <c:v>0.21405244242586138</c:v>
                </c:pt>
                <c:pt idx="459">
                  <c:v>0.21886533918631029</c:v>
                </c:pt>
                <c:pt idx="460">
                  <c:v>0.237575608018013</c:v>
                </c:pt>
                <c:pt idx="461">
                  <c:v>0.27145254723726087</c:v>
                </c:pt>
                <c:pt idx="462">
                  <c:v>0.29129233827790241</c:v>
                </c:pt>
                <c:pt idx="463">
                  <c:v>0.30746498628236224</c:v>
                </c:pt>
                <c:pt idx="464">
                  <c:v>0.3272569514699063</c:v>
                </c:pt>
                <c:pt idx="465">
                  <c:v>0.33489877396498635</c:v>
                </c:pt>
                <c:pt idx="466">
                  <c:v>0.16869902917378896</c:v>
                </c:pt>
                <c:pt idx="467">
                  <c:v>0.18837955643870308</c:v>
                </c:pt>
                <c:pt idx="468">
                  <c:v>0.21012899967646118</c:v>
                </c:pt>
                <c:pt idx="469">
                  <c:v>0.23596019857382225</c:v>
                </c:pt>
                <c:pt idx="470">
                  <c:v>0.25123660889290744</c:v>
                </c:pt>
                <c:pt idx="471">
                  <c:v>0.26207761172601568</c:v>
                </c:pt>
                <c:pt idx="472">
                  <c:v>0.28955140757593589</c:v>
                </c:pt>
                <c:pt idx="473">
                  <c:v>0.30315437680501323</c:v>
                </c:pt>
                <c:pt idx="474">
                  <c:v>0.18335427827008069</c:v>
                </c:pt>
                <c:pt idx="475">
                  <c:v>0.1913939783347339</c:v>
                </c:pt>
                <c:pt idx="476">
                  <c:v>0.20753865246120651</c:v>
                </c:pt>
                <c:pt idx="477">
                  <c:v>0.23938530436124925</c:v>
                </c:pt>
                <c:pt idx="478">
                  <c:v>0.25976890453396445</c:v>
                </c:pt>
                <c:pt idx="479">
                  <c:v>0.27105959540973512</c:v>
                </c:pt>
                <c:pt idx="480">
                  <c:v>0.2924300558276216</c:v>
                </c:pt>
                <c:pt idx="481">
                  <c:v>0.30300989582764987</c:v>
                </c:pt>
                <c:pt idx="482">
                  <c:v>0.1502947540732793</c:v>
                </c:pt>
                <c:pt idx="483">
                  <c:v>0.16931808652612923</c:v>
                </c:pt>
                <c:pt idx="484">
                  <c:v>0.19820514030739633</c:v>
                </c:pt>
                <c:pt idx="485">
                  <c:v>0.21810672773128442</c:v>
                </c:pt>
                <c:pt idx="486">
                  <c:v>0.22701915343291701</c:v>
                </c:pt>
                <c:pt idx="487">
                  <c:v>0.24970500995184139</c:v>
                </c:pt>
                <c:pt idx="488">
                  <c:v>0.26286242133284754</c:v>
                </c:pt>
                <c:pt idx="489">
                  <c:v>0.15199431550318951</c:v>
                </c:pt>
                <c:pt idx="490">
                  <c:v>0.16694164133328723</c:v>
                </c:pt>
                <c:pt idx="491">
                  <c:v>0.20066289505533919</c:v>
                </c:pt>
                <c:pt idx="492">
                  <c:v>0.22416876511379832</c:v>
                </c:pt>
                <c:pt idx="493">
                  <c:v>0.22891074702397138</c:v>
                </c:pt>
                <c:pt idx="494">
                  <c:v>0.25125036329109429</c:v>
                </c:pt>
                <c:pt idx="495">
                  <c:v>0.26339801466120993</c:v>
                </c:pt>
                <c:pt idx="496">
                  <c:v>0.13189600186917796</c:v>
                </c:pt>
                <c:pt idx="497">
                  <c:v>0.14659624625782736</c:v>
                </c:pt>
                <c:pt idx="498">
                  <c:v>0.17158154837402809</c:v>
                </c:pt>
                <c:pt idx="499">
                  <c:v>0.19342772370758934</c:v>
                </c:pt>
                <c:pt idx="500">
                  <c:v>0.19697999366209226</c:v>
                </c:pt>
                <c:pt idx="501">
                  <c:v>0.21966580632340513</c:v>
                </c:pt>
                <c:pt idx="502">
                  <c:v>0.23823015645272985</c:v>
                </c:pt>
                <c:pt idx="503">
                  <c:v>0.13697363886298489</c:v>
                </c:pt>
                <c:pt idx="504">
                  <c:v>0.14653688809786652</c:v>
                </c:pt>
                <c:pt idx="505">
                  <c:v>0.17363716855850167</c:v>
                </c:pt>
                <c:pt idx="506">
                  <c:v>0.19737774686393489</c:v>
                </c:pt>
                <c:pt idx="507">
                  <c:v>0.19836973916970926</c:v>
                </c:pt>
                <c:pt idx="508">
                  <c:v>0.2203392156247494</c:v>
                </c:pt>
                <c:pt idx="509">
                  <c:v>0.23260666436639255</c:v>
                </c:pt>
                <c:pt idx="510">
                  <c:v>0.11998623622186567</c:v>
                </c:pt>
                <c:pt idx="511">
                  <c:v>0.12682100745459521</c:v>
                </c:pt>
                <c:pt idx="512">
                  <c:v>0.14765139873249308</c:v>
                </c:pt>
                <c:pt idx="513">
                  <c:v>0.17056260958516592</c:v>
                </c:pt>
                <c:pt idx="514">
                  <c:v>0.16998068563499888</c:v>
                </c:pt>
                <c:pt idx="515">
                  <c:v>0.19219052114506549</c:v>
                </c:pt>
                <c:pt idx="516">
                  <c:v>0.21127166009217677</c:v>
                </c:pt>
                <c:pt idx="517">
                  <c:v>0.12542271505298563</c:v>
                </c:pt>
                <c:pt idx="518">
                  <c:v>0.12647997617967938</c:v>
                </c:pt>
                <c:pt idx="519">
                  <c:v>0.14942290760918978</c:v>
                </c:pt>
                <c:pt idx="520">
                  <c:v>0.16835167200063286</c:v>
                </c:pt>
                <c:pt idx="521">
                  <c:v>0.17098771153115036</c:v>
                </c:pt>
                <c:pt idx="522">
                  <c:v>0.19224563447553877</c:v>
                </c:pt>
                <c:pt idx="523">
                  <c:v>0.20441240815273334</c:v>
                </c:pt>
                <c:pt idx="524">
                  <c:v>0.11121136367198797</c:v>
                </c:pt>
                <c:pt idx="525">
                  <c:v>0.12638245741185694</c:v>
                </c:pt>
                <c:pt idx="526">
                  <c:v>0.14524848954286237</c:v>
                </c:pt>
                <c:pt idx="527">
                  <c:v>0.14594644156971831</c:v>
                </c:pt>
                <c:pt idx="528">
                  <c:v>0.16271097653506106</c:v>
                </c:pt>
                <c:pt idx="529">
                  <c:v>0.18543692335776377</c:v>
                </c:pt>
                <c:pt idx="530">
                  <c:v>0.11961699986133288</c:v>
                </c:pt>
                <c:pt idx="531">
                  <c:v>0.12794357410901241</c:v>
                </c:pt>
                <c:pt idx="532">
                  <c:v>0.15071945917168939</c:v>
                </c:pt>
                <c:pt idx="533">
                  <c:v>0.14666581648336841</c:v>
                </c:pt>
                <c:pt idx="534">
                  <c:v>0.16693353760250457</c:v>
                </c:pt>
                <c:pt idx="535">
                  <c:v>0.17878652791083291</c:v>
                </c:pt>
                <c:pt idx="536">
                  <c:v>9.1864973169920927E-2</c:v>
                </c:pt>
                <c:pt idx="537">
                  <c:v>0.11361089667022231</c:v>
                </c:pt>
                <c:pt idx="538">
                  <c:v>0.1305793669901219</c:v>
                </c:pt>
                <c:pt idx="539">
                  <c:v>0.12364236365043378</c:v>
                </c:pt>
                <c:pt idx="540">
                  <c:v>0.14068021659165666</c:v>
                </c:pt>
                <c:pt idx="541">
                  <c:v>0.16371973713447122</c:v>
                </c:pt>
                <c:pt idx="542">
                  <c:v>0.10729962235296173</c:v>
                </c:pt>
                <c:pt idx="543">
                  <c:v>0.10901331068851075</c:v>
                </c:pt>
                <c:pt idx="544">
                  <c:v>0.13081753102335356</c:v>
                </c:pt>
                <c:pt idx="545">
                  <c:v>0.12521675501340687</c:v>
                </c:pt>
                <c:pt idx="546">
                  <c:v>0.14430883878195241</c:v>
                </c:pt>
                <c:pt idx="547">
                  <c:v>0.15567852731730558</c:v>
                </c:pt>
                <c:pt idx="548">
                  <c:v>8.1715635888609389E-2</c:v>
                </c:pt>
                <c:pt idx="549">
                  <c:v>9.4496020218500551E-2</c:v>
                </c:pt>
                <c:pt idx="550">
                  <c:v>0.10414978413806453</c:v>
                </c:pt>
                <c:pt idx="551">
                  <c:v>0.11184803781274123</c:v>
                </c:pt>
                <c:pt idx="552">
                  <c:v>0.12481826010353557</c:v>
                </c:pt>
                <c:pt idx="553">
                  <c:v>0.13324676751818576</c:v>
                </c:pt>
                <c:pt idx="554">
                  <c:v>8.3246595791252903E-2</c:v>
                </c:pt>
                <c:pt idx="555">
                  <c:v>9.412962402793297E-2</c:v>
                </c:pt>
                <c:pt idx="556">
                  <c:v>0.10184948150307478</c:v>
                </c:pt>
                <c:pt idx="557">
                  <c:v>0.11073614476536421</c:v>
                </c:pt>
                <c:pt idx="558">
                  <c:v>0.1204681817997996</c:v>
                </c:pt>
                <c:pt idx="559">
                  <c:v>0.12581086016348442</c:v>
                </c:pt>
                <c:pt idx="560">
                  <c:v>8.3644756254677183E-2</c:v>
                </c:pt>
                <c:pt idx="561">
                  <c:v>9.260977842533176E-2</c:v>
                </c:pt>
                <c:pt idx="562">
                  <c:v>9.7687906428049101E-2</c:v>
                </c:pt>
                <c:pt idx="563">
                  <c:v>0.1104361530631336</c:v>
                </c:pt>
                <c:pt idx="564">
                  <c:v>0.12244308526527198</c:v>
                </c:pt>
                <c:pt idx="565">
                  <c:v>8.4627735504370721E-2</c:v>
                </c:pt>
                <c:pt idx="566">
                  <c:v>9.1468111162694321E-2</c:v>
                </c:pt>
                <c:pt idx="567">
                  <c:v>9.9366878786597668E-2</c:v>
                </c:pt>
                <c:pt idx="568">
                  <c:v>0.1068523266416745</c:v>
                </c:pt>
                <c:pt idx="569">
                  <c:v>0.11448836505755064</c:v>
                </c:pt>
                <c:pt idx="570">
                  <c:v>7.5493644559949183E-2</c:v>
                </c:pt>
                <c:pt idx="571">
                  <c:v>8.2352668998160281E-2</c:v>
                </c:pt>
                <c:pt idx="572">
                  <c:v>8.8638436907959167E-2</c:v>
                </c:pt>
                <c:pt idx="573">
                  <c:v>0.10320646565589088</c:v>
                </c:pt>
                <c:pt idx="574">
                  <c:v>0.11069980157763445</c:v>
                </c:pt>
                <c:pt idx="575">
                  <c:v>7.5945202299160436E-2</c:v>
                </c:pt>
                <c:pt idx="576">
                  <c:v>7.9885376852389889E-2</c:v>
                </c:pt>
                <c:pt idx="577">
                  <c:v>8.8849528393267735E-2</c:v>
                </c:pt>
                <c:pt idx="578">
                  <c:v>0.10651875121812911</c:v>
                </c:pt>
                <c:pt idx="579">
                  <c:v>0.10997691100460071</c:v>
                </c:pt>
                <c:pt idx="580">
                  <c:v>7.5409539136725448E-2</c:v>
                </c:pt>
                <c:pt idx="581">
                  <c:v>7.8209991633118744E-2</c:v>
                </c:pt>
                <c:pt idx="582">
                  <c:v>9.0580355475049404E-2</c:v>
                </c:pt>
                <c:pt idx="583">
                  <c:v>9.7213487391155332E-2</c:v>
                </c:pt>
                <c:pt idx="584">
                  <c:v>7.3175722102281807E-2</c:v>
                </c:pt>
                <c:pt idx="585">
                  <c:v>8.0458686784600997E-2</c:v>
                </c:pt>
                <c:pt idx="586">
                  <c:v>9.3755215734725228E-2</c:v>
                </c:pt>
                <c:pt idx="587">
                  <c:v>9.5774790224915959E-2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E2-47C8-A8CF-438991B29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96879"/>
        <c:axId val="2139357951"/>
      </c:scatterChart>
      <c:valAx>
        <c:axId val="16209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57951"/>
        <c:crosses val="autoZero"/>
        <c:crossBetween val="midCat"/>
      </c:valAx>
      <c:valAx>
        <c:axId val="2139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9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Sheet4!$E$2:$E$589</c:f>
              <c:numCache>
                <c:formatCode>General</c:formatCode>
                <c:ptCount val="588"/>
                <c:pt idx="0">
                  <c:v>4.166666666666667</c:v>
                </c:pt>
                <c:pt idx="1">
                  <c:v>4.166666666666667</c:v>
                </c:pt>
                <c:pt idx="2">
                  <c:v>4.166666666666667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4.166666666666667</c:v>
                </c:pt>
                <c:pt idx="6">
                  <c:v>4.375</c:v>
                </c:pt>
                <c:pt idx="7">
                  <c:v>4.375</c:v>
                </c:pt>
                <c:pt idx="8">
                  <c:v>4.375</c:v>
                </c:pt>
                <c:pt idx="9">
                  <c:v>4.375</c:v>
                </c:pt>
                <c:pt idx="10">
                  <c:v>4.583333333333333</c:v>
                </c:pt>
                <c:pt idx="11">
                  <c:v>4.583333333333333</c:v>
                </c:pt>
                <c:pt idx="12">
                  <c:v>4.791666666666667</c:v>
                </c:pt>
                <c:pt idx="13">
                  <c:v>4.791666666666667</c:v>
                </c:pt>
                <c:pt idx="14">
                  <c:v>5</c:v>
                </c:pt>
                <c:pt idx="15">
                  <c:v>5</c:v>
                </c:pt>
                <c:pt idx="16">
                  <c:v>1.25</c:v>
                </c:pt>
                <c:pt idx="17">
                  <c:v>1.25</c:v>
                </c:pt>
                <c:pt idx="18">
                  <c:v>1.25</c:v>
                </c:pt>
                <c:pt idx="19">
                  <c:v>1.25</c:v>
                </c:pt>
                <c:pt idx="20">
                  <c:v>1.25</c:v>
                </c:pt>
                <c:pt idx="21">
                  <c:v>1.25</c:v>
                </c:pt>
                <c:pt idx="22">
                  <c:v>1.25</c:v>
                </c:pt>
                <c:pt idx="23">
                  <c:v>1.25</c:v>
                </c:pt>
                <c:pt idx="24">
                  <c:v>1.25</c:v>
                </c:pt>
                <c:pt idx="25">
                  <c:v>1.25</c:v>
                </c:pt>
                <c:pt idx="26">
                  <c:v>1.25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1.25</c:v>
                </c:pt>
                <c:pt idx="32">
                  <c:v>1.4583333333333333</c:v>
                </c:pt>
                <c:pt idx="33">
                  <c:v>1.4583333333333333</c:v>
                </c:pt>
                <c:pt idx="34">
                  <c:v>1.4583333333333333</c:v>
                </c:pt>
                <c:pt idx="35">
                  <c:v>1.4583333333333333</c:v>
                </c:pt>
                <c:pt idx="36">
                  <c:v>1.4583333333333333</c:v>
                </c:pt>
                <c:pt idx="37">
                  <c:v>1.4583333333333333</c:v>
                </c:pt>
                <c:pt idx="38">
                  <c:v>1.4583333333333333</c:v>
                </c:pt>
                <c:pt idx="39">
                  <c:v>1.4583333333333333</c:v>
                </c:pt>
                <c:pt idx="40">
                  <c:v>1.4583333333333333</c:v>
                </c:pt>
                <c:pt idx="41">
                  <c:v>1.4583333333333333</c:v>
                </c:pt>
                <c:pt idx="42">
                  <c:v>1.4583333333333333</c:v>
                </c:pt>
                <c:pt idx="43">
                  <c:v>1.4583333333333333</c:v>
                </c:pt>
                <c:pt idx="44">
                  <c:v>1.4583333333333333</c:v>
                </c:pt>
                <c:pt idx="45">
                  <c:v>1.4583333333333333</c:v>
                </c:pt>
                <c:pt idx="46">
                  <c:v>1.4583333333333333</c:v>
                </c:pt>
                <c:pt idx="47">
                  <c:v>1.4583333333333333</c:v>
                </c:pt>
                <c:pt idx="48">
                  <c:v>1.6666666666666667</c:v>
                </c:pt>
                <c:pt idx="49">
                  <c:v>1.6666666666666667</c:v>
                </c:pt>
                <c:pt idx="50">
                  <c:v>1.6666666666666667</c:v>
                </c:pt>
                <c:pt idx="51">
                  <c:v>1.6666666666666667</c:v>
                </c:pt>
                <c:pt idx="52">
                  <c:v>1.6666666666666667</c:v>
                </c:pt>
                <c:pt idx="53">
                  <c:v>1.6666666666666667</c:v>
                </c:pt>
                <c:pt idx="54">
                  <c:v>1.6666666666666667</c:v>
                </c:pt>
                <c:pt idx="55">
                  <c:v>1.6666666666666667</c:v>
                </c:pt>
                <c:pt idx="56">
                  <c:v>1.6666666666666667</c:v>
                </c:pt>
                <c:pt idx="57">
                  <c:v>1.6666666666666667</c:v>
                </c:pt>
                <c:pt idx="58">
                  <c:v>1.6666666666666667</c:v>
                </c:pt>
                <c:pt idx="59">
                  <c:v>1.6666666666666667</c:v>
                </c:pt>
                <c:pt idx="60">
                  <c:v>1.6666666666666667</c:v>
                </c:pt>
                <c:pt idx="61">
                  <c:v>1.6666666666666667</c:v>
                </c:pt>
                <c:pt idx="62">
                  <c:v>1.6666666666666667</c:v>
                </c:pt>
                <c:pt idx="63">
                  <c:v>1.6666666666666667</c:v>
                </c:pt>
                <c:pt idx="64">
                  <c:v>1.875</c:v>
                </c:pt>
                <c:pt idx="65">
                  <c:v>1.875</c:v>
                </c:pt>
                <c:pt idx="66">
                  <c:v>1.875</c:v>
                </c:pt>
                <c:pt idx="67">
                  <c:v>1.875</c:v>
                </c:pt>
                <c:pt idx="68">
                  <c:v>1.875</c:v>
                </c:pt>
                <c:pt idx="69">
                  <c:v>1.875</c:v>
                </c:pt>
                <c:pt idx="70">
                  <c:v>1.875</c:v>
                </c:pt>
                <c:pt idx="71">
                  <c:v>1.875</c:v>
                </c:pt>
                <c:pt idx="72">
                  <c:v>1.875</c:v>
                </c:pt>
                <c:pt idx="73">
                  <c:v>1.875</c:v>
                </c:pt>
                <c:pt idx="74">
                  <c:v>1.875</c:v>
                </c:pt>
                <c:pt idx="75">
                  <c:v>1.875</c:v>
                </c:pt>
                <c:pt idx="76">
                  <c:v>1.875</c:v>
                </c:pt>
                <c:pt idx="77">
                  <c:v>1.875</c:v>
                </c:pt>
                <c:pt idx="78">
                  <c:v>1.875</c:v>
                </c:pt>
                <c:pt idx="79">
                  <c:v>1.875</c:v>
                </c:pt>
                <c:pt idx="80">
                  <c:v>2.0833333333333335</c:v>
                </c:pt>
                <c:pt idx="81">
                  <c:v>2.0833333333333335</c:v>
                </c:pt>
                <c:pt idx="82">
                  <c:v>2.0833333333333335</c:v>
                </c:pt>
                <c:pt idx="83">
                  <c:v>2.0833333333333335</c:v>
                </c:pt>
                <c:pt idx="84">
                  <c:v>2.0833333333333335</c:v>
                </c:pt>
                <c:pt idx="85">
                  <c:v>2.0833333333333335</c:v>
                </c:pt>
                <c:pt idx="86">
                  <c:v>2.0833333333333335</c:v>
                </c:pt>
                <c:pt idx="87">
                  <c:v>2.0833333333333335</c:v>
                </c:pt>
                <c:pt idx="88">
                  <c:v>2.0833333333333335</c:v>
                </c:pt>
                <c:pt idx="89">
                  <c:v>2.0833333333333335</c:v>
                </c:pt>
                <c:pt idx="90">
                  <c:v>2.0833333333333335</c:v>
                </c:pt>
                <c:pt idx="91">
                  <c:v>2.0833333333333335</c:v>
                </c:pt>
                <c:pt idx="92">
                  <c:v>2.0833333333333335</c:v>
                </c:pt>
                <c:pt idx="93">
                  <c:v>2.0833333333333335</c:v>
                </c:pt>
                <c:pt idx="94">
                  <c:v>2.0833333333333335</c:v>
                </c:pt>
                <c:pt idx="95">
                  <c:v>2.0833333333333335</c:v>
                </c:pt>
                <c:pt idx="96">
                  <c:v>2.2916666666666665</c:v>
                </c:pt>
                <c:pt idx="97">
                  <c:v>2.2916666666666665</c:v>
                </c:pt>
                <c:pt idx="98">
                  <c:v>2.2916666666666665</c:v>
                </c:pt>
                <c:pt idx="99">
                  <c:v>2.2916666666666665</c:v>
                </c:pt>
                <c:pt idx="100">
                  <c:v>2.2916666666666665</c:v>
                </c:pt>
                <c:pt idx="101">
                  <c:v>2.2916666666666665</c:v>
                </c:pt>
                <c:pt idx="102">
                  <c:v>2.2916666666666665</c:v>
                </c:pt>
                <c:pt idx="103">
                  <c:v>2.2916666666666665</c:v>
                </c:pt>
                <c:pt idx="104">
                  <c:v>2.2916666666666665</c:v>
                </c:pt>
                <c:pt idx="105">
                  <c:v>2.2916666666666665</c:v>
                </c:pt>
                <c:pt idx="106">
                  <c:v>2.2916666666666665</c:v>
                </c:pt>
                <c:pt idx="107">
                  <c:v>2.2916666666666665</c:v>
                </c:pt>
                <c:pt idx="108">
                  <c:v>2.2916666666666665</c:v>
                </c:pt>
                <c:pt idx="109">
                  <c:v>2.2916666666666665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2.7083333333333335</c:v>
                </c:pt>
                <c:pt idx="125">
                  <c:v>2.7083333333333335</c:v>
                </c:pt>
                <c:pt idx="126">
                  <c:v>2.7083333333333335</c:v>
                </c:pt>
                <c:pt idx="127">
                  <c:v>2.7083333333333335</c:v>
                </c:pt>
                <c:pt idx="128">
                  <c:v>2.7083333333333335</c:v>
                </c:pt>
                <c:pt idx="129">
                  <c:v>2.7083333333333335</c:v>
                </c:pt>
                <c:pt idx="130">
                  <c:v>2.7083333333333335</c:v>
                </c:pt>
                <c:pt idx="131">
                  <c:v>2.7083333333333335</c:v>
                </c:pt>
                <c:pt idx="132">
                  <c:v>2.7083333333333335</c:v>
                </c:pt>
                <c:pt idx="133">
                  <c:v>2.7083333333333335</c:v>
                </c:pt>
                <c:pt idx="134">
                  <c:v>2.7083333333333335</c:v>
                </c:pt>
                <c:pt idx="135">
                  <c:v>2.7083333333333335</c:v>
                </c:pt>
                <c:pt idx="136">
                  <c:v>2.9166666666666665</c:v>
                </c:pt>
                <c:pt idx="137">
                  <c:v>2.9166666666666665</c:v>
                </c:pt>
                <c:pt idx="138">
                  <c:v>2.9166666666666665</c:v>
                </c:pt>
                <c:pt idx="139">
                  <c:v>2.9166666666666665</c:v>
                </c:pt>
                <c:pt idx="140">
                  <c:v>2.9166666666666665</c:v>
                </c:pt>
                <c:pt idx="141">
                  <c:v>2.9166666666666665</c:v>
                </c:pt>
                <c:pt idx="142">
                  <c:v>2.9166666666666665</c:v>
                </c:pt>
                <c:pt idx="143">
                  <c:v>2.9166666666666665</c:v>
                </c:pt>
                <c:pt idx="144">
                  <c:v>2.9166666666666665</c:v>
                </c:pt>
                <c:pt idx="145">
                  <c:v>2.9166666666666665</c:v>
                </c:pt>
                <c:pt idx="146">
                  <c:v>2.9166666666666665</c:v>
                </c:pt>
                <c:pt idx="147">
                  <c:v>2.9166666666666665</c:v>
                </c:pt>
                <c:pt idx="148">
                  <c:v>3.125</c:v>
                </c:pt>
                <c:pt idx="149">
                  <c:v>3.125</c:v>
                </c:pt>
                <c:pt idx="150">
                  <c:v>3.125</c:v>
                </c:pt>
                <c:pt idx="151">
                  <c:v>3.125</c:v>
                </c:pt>
                <c:pt idx="152">
                  <c:v>3.125</c:v>
                </c:pt>
                <c:pt idx="153">
                  <c:v>3.125</c:v>
                </c:pt>
                <c:pt idx="154">
                  <c:v>3.125</c:v>
                </c:pt>
                <c:pt idx="155">
                  <c:v>3.125</c:v>
                </c:pt>
                <c:pt idx="156">
                  <c:v>3.125</c:v>
                </c:pt>
                <c:pt idx="157">
                  <c:v>3.125</c:v>
                </c:pt>
                <c:pt idx="158">
                  <c:v>3.3333333333333335</c:v>
                </c:pt>
                <c:pt idx="159">
                  <c:v>3.3333333333333335</c:v>
                </c:pt>
                <c:pt idx="160">
                  <c:v>3.3333333333333335</c:v>
                </c:pt>
                <c:pt idx="161">
                  <c:v>3.3333333333333335</c:v>
                </c:pt>
                <c:pt idx="162">
                  <c:v>3.3333333333333335</c:v>
                </c:pt>
                <c:pt idx="163">
                  <c:v>3.3333333333333335</c:v>
                </c:pt>
                <c:pt idx="164">
                  <c:v>3.3333333333333335</c:v>
                </c:pt>
                <c:pt idx="165">
                  <c:v>3.3333333333333335</c:v>
                </c:pt>
                <c:pt idx="166">
                  <c:v>3.3333333333333335</c:v>
                </c:pt>
                <c:pt idx="167">
                  <c:v>3.3333333333333335</c:v>
                </c:pt>
                <c:pt idx="168">
                  <c:v>3.5416666666666665</c:v>
                </c:pt>
                <c:pt idx="169">
                  <c:v>3.5416666666666665</c:v>
                </c:pt>
                <c:pt idx="170">
                  <c:v>3.5416666666666665</c:v>
                </c:pt>
                <c:pt idx="171">
                  <c:v>3.5416666666666665</c:v>
                </c:pt>
                <c:pt idx="172">
                  <c:v>3.5416666666666665</c:v>
                </c:pt>
                <c:pt idx="173">
                  <c:v>3.5416666666666665</c:v>
                </c:pt>
                <c:pt idx="174">
                  <c:v>3.5416666666666665</c:v>
                </c:pt>
                <c:pt idx="175">
                  <c:v>3.5416666666666665</c:v>
                </c:pt>
                <c:pt idx="176">
                  <c:v>3.75</c:v>
                </c:pt>
                <c:pt idx="177">
                  <c:v>3.75</c:v>
                </c:pt>
                <c:pt idx="178">
                  <c:v>3.75</c:v>
                </c:pt>
                <c:pt idx="179">
                  <c:v>3.75</c:v>
                </c:pt>
                <c:pt idx="180">
                  <c:v>3.75</c:v>
                </c:pt>
                <c:pt idx="181">
                  <c:v>3.75</c:v>
                </c:pt>
                <c:pt idx="182">
                  <c:v>3.75</c:v>
                </c:pt>
                <c:pt idx="183">
                  <c:v>3.75</c:v>
                </c:pt>
                <c:pt idx="184">
                  <c:v>3.9583333333333335</c:v>
                </c:pt>
                <c:pt idx="185">
                  <c:v>3.9583333333333335</c:v>
                </c:pt>
                <c:pt idx="186">
                  <c:v>3.9583333333333335</c:v>
                </c:pt>
                <c:pt idx="187">
                  <c:v>3.9583333333333335</c:v>
                </c:pt>
                <c:pt idx="188">
                  <c:v>3.9583333333333335</c:v>
                </c:pt>
                <c:pt idx="189">
                  <c:v>3.9583333333333335</c:v>
                </c:pt>
                <c:pt idx="190">
                  <c:v>3.5714285714285716</c:v>
                </c:pt>
                <c:pt idx="191">
                  <c:v>3.5714285714285716</c:v>
                </c:pt>
                <c:pt idx="192">
                  <c:v>3.5714285714285716</c:v>
                </c:pt>
                <c:pt idx="193">
                  <c:v>3.5714285714285716</c:v>
                </c:pt>
                <c:pt idx="194">
                  <c:v>3.75</c:v>
                </c:pt>
                <c:pt idx="195">
                  <c:v>3.75</c:v>
                </c:pt>
                <c:pt idx="196">
                  <c:v>3.75</c:v>
                </c:pt>
                <c:pt idx="197">
                  <c:v>3.75</c:v>
                </c:pt>
                <c:pt idx="198">
                  <c:v>3.9285714285714284</c:v>
                </c:pt>
                <c:pt idx="199">
                  <c:v>3.9285714285714284</c:v>
                </c:pt>
                <c:pt idx="200">
                  <c:v>4.1071428571428568</c:v>
                </c:pt>
                <c:pt idx="201">
                  <c:v>4.1071428571428568</c:v>
                </c:pt>
                <c:pt idx="202">
                  <c:v>4.2857142857142856</c:v>
                </c:pt>
                <c:pt idx="203">
                  <c:v>4.2857142857142856</c:v>
                </c:pt>
                <c:pt idx="204">
                  <c:v>1.0714285714285714</c:v>
                </c:pt>
                <c:pt idx="205">
                  <c:v>1.0714285714285714</c:v>
                </c:pt>
                <c:pt idx="206">
                  <c:v>1.0714285714285714</c:v>
                </c:pt>
                <c:pt idx="207">
                  <c:v>1.0714285714285714</c:v>
                </c:pt>
                <c:pt idx="208">
                  <c:v>1.0714285714285714</c:v>
                </c:pt>
                <c:pt idx="209">
                  <c:v>1.0714285714285714</c:v>
                </c:pt>
                <c:pt idx="210">
                  <c:v>1.0714285714285714</c:v>
                </c:pt>
                <c:pt idx="211">
                  <c:v>1.0714285714285714</c:v>
                </c:pt>
                <c:pt idx="212">
                  <c:v>1.0714285714285714</c:v>
                </c:pt>
                <c:pt idx="213">
                  <c:v>1.0714285714285714</c:v>
                </c:pt>
                <c:pt idx="214">
                  <c:v>1.0714285714285714</c:v>
                </c:pt>
                <c:pt idx="215">
                  <c:v>1.0714285714285714</c:v>
                </c:pt>
                <c:pt idx="216">
                  <c:v>1.0714285714285714</c:v>
                </c:pt>
                <c:pt idx="217">
                  <c:v>1.0714285714285714</c:v>
                </c:pt>
                <c:pt idx="218">
                  <c:v>1.0714285714285714</c:v>
                </c:pt>
                <c:pt idx="219">
                  <c:v>1.0714285714285714</c:v>
                </c:pt>
                <c:pt idx="220">
                  <c:v>1.25</c:v>
                </c:pt>
                <c:pt idx="221">
                  <c:v>1.25</c:v>
                </c:pt>
                <c:pt idx="222">
                  <c:v>1.25</c:v>
                </c:pt>
                <c:pt idx="223">
                  <c:v>1.25</c:v>
                </c:pt>
                <c:pt idx="224">
                  <c:v>1.25</c:v>
                </c:pt>
                <c:pt idx="225">
                  <c:v>1.25</c:v>
                </c:pt>
                <c:pt idx="226">
                  <c:v>1.25</c:v>
                </c:pt>
                <c:pt idx="227">
                  <c:v>1.25</c:v>
                </c:pt>
                <c:pt idx="228">
                  <c:v>1.25</c:v>
                </c:pt>
                <c:pt idx="229">
                  <c:v>1.25</c:v>
                </c:pt>
                <c:pt idx="230">
                  <c:v>1.25</c:v>
                </c:pt>
                <c:pt idx="231">
                  <c:v>1.25</c:v>
                </c:pt>
                <c:pt idx="232">
                  <c:v>1.25</c:v>
                </c:pt>
                <c:pt idx="233">
                  <c:v>1.25</c:v>
                </c:pt>
                <c:pt idx="234">
                  <c:v>1.25</c:v>
                </c:pt>
                <c:pt idx="235">
                  <c:v>1.25</c:v>
                </c:pt>
                <c:pt idx="236">
                  <c:v>1.4285714285714286</c:v>
                </c:pt>
                <c:pt idx="237">
                  <c:v>1.4285714285714286</c:v>
                </c:pt>
                <c:pt idx="238">
                  <c:v>1.4285714285714286</c:v>
                </c:pt>
                <c:pt idx="239">
                  <c:v>1.4285714285714286</c:v>
                </c:pt>
                <c:pt idx="240">
                  <c:v>1.4285714285714286</c:v>
                </c:pt>
                <c:pt idx="241">
                  <c:v>1.4285714285714286</c:v>
                </c:pt>
                <c:pt idx="242">
                  <c:v>1.4285714285714286</c:v>
                </c:pt>
                <c:pt idx="243">
                  <c:v>1.4285714285714286</c:v>
                </c:pt>
                <c:pt idx="244">
                  <c:v>1.4285714285714286</c:v>
                </c:pt>
                <c:pt idx="245">
                  <c:v>1.4285714285714286</c:v>
                </c:pt>
                <c:pt idx="246">
                  <c:v>1.4285714285714286</c:v>
                </c:pt>
                <c:pt idx="247">
                  <c:v>1.4285714285714286</c:v>
                </c:pt>
                <c:pt idx="248">
                  <c:v>1.4285714285714286</c:v>
                </c:pt>
                <c:pt idx="249">
                  <c:v>1.4285714285714286</c:v>
                </c:pt>
                <c:pt idx="250">
                  <c:v>1.4285714285714286</c:v>
                </c:pt>
                <c:pt idx="251">
                  <c:v>1.4285714285714286</c:v>
                </c:pt>
                <c:pt idx="252">
                  <c:v>1.6071428571428572</c:v>
                </c:pt>
                <c:pt idx="253">
                  <c:v>1.6071428571428572</c:v>
                </c:pt>
                <c:pt idx="254">
                  <c:v>1.6071428571428572</c:v>
                </c:pt>
                <c:pt idx="255">
                  <c:v>1.6071428571428572</c:v>
                </c:pt>
                <c:pt idx="256">
                  <c:v>1.6071428571428572</c:v>
                </c:pt>
                <c:pt idx="257">
                  <c:v>1.6071428571428572</c:v>
                </c:pt>
                <c:pt idx="258">
                  <c:v>1.6071428571428572</c:v>
                </c:pt>
                <c:pt idx="259">
                  <c:v>1.6071428571428572</c:v>
                </c:pt>
                <c:pt idx="260">
                  <c:v>1.6071428571428572</c:v>
                </c:pt>
                <c:pt idx="261">
                  <c:v>1.6071428571428572</c:v>
                </c:pt>
                <c:pt idx="262">
                  <c:v>1.6071428571428572</c:v>
                </c:pt>
                <c:pt idx="263">
                  <c:v>1.6071428571428572</c:v>
                </c:pt>
                <c:pt idx="264">
                  <c:v>1.6071428571428572</c:v>
                </c:pt>
                <c:pt idx="265">
                  <c:v>1.6071428571428572</c:v>
                </c:pt>
                <c:pt idx="266">
                  <c:v>1.6071428571428572</c:v>
                </c:pt>
                <c:pt idx="267">
                  <c:v>1.6071428571428572</c:v>
                </c:pt>
                <c:pt idx="268">
                  <c:v>1.7857142857142858</c:v>
                </c:pt>
                <c:pt idx="269">
                  <c:v>1.7857142857142858</c:v>
                </c:pt>
                <c:pt idx="270">
                  <c:v>1.7857142857142858</c:v>
                </c:pt>
                <c:pt idx="271">
                  <c:v>1.7857142857142858</c:v>
                </c:pt>
                <c:pt idx="272">
                  <c:v>1.7857142857142858</c:v>
                </c:pt>
                <c:pt idx="273">
                  <c:v>1.7857142857142858</c:v>
                </c:pt>
                <c:pt idx="274">
                  <c:v>1.7857142857142858</c:v>
                </c:pt>
                <c:pt idx="275">
                  <c:v>1.7857142857142858</c:v>
                </c:pt>
                <c:pt idx="276">
                  <c:v>1.7857142857142858</c:v>
                </c:pt>
                <c:pt idx="277">
                  <c:v>1.7857142857142858</c:v>
                </c:pt>
                <c:pt idx="278">
                  <c:v>1.7857142857142858</c:v>
                </c:pt>
                <c:pt idx="279">
                  <c:v>1.7857142857142858</c:v>
                </c:pt>
                <c:pt idx="280">
                  <c:v>1.7857142857142858</c:v>
                </c:pt>
                <c:pt idx="281">
                  <c:v>1.7857142857142858</c:v>
                </c:pt>
                <c:pt idx="282">
                  <c:v>1.7857142857142858</c:v>
                </c:pt>
                <c:pt idx="283">
                  <c:v>1.7857142857142858</c:v>
                </c:pt>
                <c:pt idx="284">
                  <c:v>1.9642857142857142</c:v>
                </c:pt>
                <c:pt idx="285">
                  <c:v>1.9642857142857142</c:v>
                </c:pt>
                <c:pt idx="286">
                  <c:v>1.9642857142857142</c:v>
                </c:pt>
                <c:pt idx="287">
                  <c:v>1.9642857142857142</c:v>
                </c:pt>
                <c:pt idx="288">
                  <c:v>1.9642857142857142</c:v>
                </c:pt>
                <c:pt idx="289">
                  <c:v>1.9642857142857142</c:v>
                </c:pt>
                <c:pt idx="290">
                  <c:v>1.9642857142857142</c:v>
                </c:pt>
                <c:pt idx="291">
                  <c:v>1.9642857142857142</c:v>
                </c:pt>
                <c:pt idx="292">
                  <c:v>1.9642857142857142</c:v>
                </c:pt>
                <c:pt idx="293">
                  <c:v>1.9642857142857142</c:v>
                </c:pt>
                <c:pt idx="294">
                  <c:v>1.9642857142857142</c:v>
                </c:pt>
                <c:pt idx="295">
                  <c:v>1.9642857142857142</c:v>
                </c:pt>
                <c:pt idx="296">
                  <c:v>1.9642857142857142</c:v>
                </c:pt>
                <c:pt idx="297">
                  <c:v>1.9642857142857142</c:v>
                </c:pt>
                <c:pt idx="298">
                  <c:v>2.1428571428571428</c:v>
                </c:pt>
                <c:pt idx="299">
                  <c:v>2.1428571428571428</c:v>
                </c:pt>
                <c:pt idx="300">
                  <c:v>2.1428571428571428</c:v>
                </c:pt>
                <c:pt idx="301">
                  <c:v>2.1428571428571428</c:v>
                </c:pt>
                <c:pt idx="302">
                  <c:v>2.1428571428571428</c:v>
                </c:pt>
                <c:pt idx="303">
                  <c:v>2.1428571428571428</c:v>
                </c:pt>
                <c:pt idx="304">
                  <c:v>2.1428571428571428</c:v>
                </c:pt>
                <c:pt idx="305">
                  <c:v>2.1428571428571428</c:v>
                </c:pt>
                <c:pt idx="306">
                  <c:v>2.1428571428571428</c:v>
                </c:pt>
                <c:pt idx="307">
                  <c:v>2.1428571428571428</c:v>
                </c:pt>
                <c:pt idx="308">
                  <c:v>2.1428571428571428</c:v>
                </c:pt>
                <c:pt idx="309">
                  <c:v>2.1428571428571428</c:v>
                </c:pt>
                <c:pt idx="310">
                  <c:v>2.1428571428571428</c:v>
                </c:pt>
                <c:pt idx="311">
                  <c:v>2.1428571428571428</c:v>
                </c:pt>
                <c:pt idx="312">
                  <c:v>2.3214285714285716</c:v>
                </c:pt>
                <c:pt idx="313">
                  <c:v>2.3214285714285716</c:v>
                </c:pt>
                <c:pt idx="314">
                  <c:v>2.3214285714285716</c:v>
                </c:pt>
                <c:pt idx="315">
                  <c:v>2.3214285714285716</c:v>
                </c:pt>
                <c:pt idx="316">
                  <c:v>2.3214285714285716</c:v>
                </c:pt>
                <c:pt idx="317">
                  <c:v>2.3214285714285716</c:v>
                </c:pt>
                <c:pt idx="318">
                  <c:v>2.3214285714285716</c:v>
                </c:pt>
                <c:pt idx="319">
                  <c:v>2.3214285714285716</c:v>
                </c:pt>
                <c:pt idx="320">
                  <c:v>2.3214285714285716</c:v>
                </c:pt>
                <c:pt idx="321">
                  <c:v>2.3214285714285716</c:v>
                </c:pt>
                <c:pt idx="322">
                  <c:v>2.3214285714285716</c:v>
                </c:pt>
                <c:pt idx="323">
                  <c:v>2.3214285714285716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2.6785714285714284</c:v>
                </c:pt>
                <c:pt idx="337">
                  <c:v>2.6785714285714284</c:v>
                </c:pt>
                <c:pt idx="338">
                  <c:v>2.6785714285714284</c:v>
                </c:pt>
                <c:pt idx="339">
                  <c:v>2.6785714285714284</c:v>
                </c:pt>
                <c:pt idx="340">
                  <c:v>2.6785714285714284</c:v>
                </c:pt>
                <c:pt idx="341">
                  <c:v>2.6785714285714284</c:v>
                </c:pt>
                <c:pt idx="342">
                  <c:v>2.6785714285714284</c:v>
                </c:pt>
                <c:pt idx="343">
                  <c:v>2.6785714285714284</c:v>
                </c:pt>
                <c:pt idx="344">
                  <c:v>2.6785714285714284</c:v>
                </c:pt>
                <c:pt idx="345">
                  <c:v>2.6785714285714284</c:v>
                </c:pt>
                <c:pt idx="346">
                  <c:v>2.8571428571428572</c:v>
                </c:pt>
                <c:pt idx="347">
                  <c:v>2.8571428571428572</c:v>
                </c:pt>
                <c:pt idx="348">
                  <c:v>2.8571428571428572</c:v>
                </c:pt>
                <c:pt idx="349">
                  <c:v>2.8571428571428572</c:v>
                </c:pt>
                <c:pt idx="350">
                  <c:v>2.8571428571428572</c:v>
                </c:pt>
                <c:pt idx="351">
                  <c:v>2.8571428571428572</c:v>
                </c:pt>
                <c:pt idx="352">
                  <c:v>2.8571428571428572</c:v>
                </c:pt>
                <c:pt idx="353">
                  <c:v>2.8571428571428572</c:v>
                </c:pt>
                <c:pt idx="354">
                  <c:v>2.8571428571428572</c:v>
                </c:pt>
                <c:pt idx="355">
                  <c:v>2.8571428571428572</c:v>
                </c:pt>
                <c:pt idx="356">
                  <c:v>3.0357142857142856</c:v>
                </c:pt>
                <c:pt idx="357">
                  <c:v>3.0357142857142856</c:v>
                </c:pt>
                <c:pt idx="358">
                  <c:v>3.0357142857142856</c:v>
                </c:pt>
                <c:pt idx="359">
                  <c:v>3.0357142857142856</c:v>
                </c:pt>
                <c:pt idx="360">
                  <c:v>3.0357142857142856</c:v>
                </c:pt>
                <c:pt idx="361">
                  <c:v>3.0357142857142856</c:v>
                </c:pt>
                <c:pt idx="362">
                  <c:v>3.0357142857142856</c:v>
                </c:pt>
                <c:pt idx="363">
                  <c:v>3.0357142857142856</c:v>
                </c:pt>
                <c:pt idx="364">
                  <c:v>3.2142857142857144</c:v>
                </c:pt>
                <c:pt idx="365">
                  <c:v>3.2142857142857144</c:v>
                </c:pt>
                <c:pt idx="366">
                  <c:v>3.2142857142857144</c:v>
                </c:pt>
                <c:pt idx="367">
                  <c:v>3.2142857142857144</c:v>
                </c:pt>
                <c:pt idx="368">
                  <c:v>3.2142857142857144</c:v>
                </c:pt>
                <c:pt idx="369">
                  <c:v>3.2142857142857144</c:v>
                </c:pt>
                <c:pt idx="370">
                  <c:v>3.2142857142857144</c:v>
                </c:pt>
                <c:pt idx="371">
                  <c:v>3.2142857142857144</c:v>
                </c:pt>
                <c:pt idx="372">
                  <c:v>3.3928571428571428</c:v>
                </c:pt>
                <c:pt idx="373">
                  <c:v>3.3928571428571428</c:v>
                </c:pt>
                <c:pt idx="374">
                  <c:v>3.3928571428571428</c:v>
                </c:pt>
                <c:pt idx="375">
                  <c:v>3.3928571428571428</c:v>
                </c:pt>
                <c:pt idx="376">
                  <c:v>3.3928571428571428</c:v>
                </c:pt>
                <c:pt idx="377">
                  <c:v>3.3928571428571428</c:v>
                </c:pt>
                <c:pt idx="378">
                  <c:v>3.3333333333333335</c:v>
                </c:pt>
                <c:pt idx="379">
                  <c:v>3.3333333333333335</c:v>
                </c:pt>
                <c:pt idx="380">
                  <c:v>3.3333333333333335</c:v>
                </c:pt>
                <c:pt idx="381">
                  <c:v>3.3333333333333335</c:v>
                </c:pt>
                <c:pt idx="382">
                  <c:v>3.3333333333333335</c:v>
                </c:pt>
                <c:pt idx="383">
                  <c:v>3.3333333333333335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3.6666666666666665</c:v>
                </c:pt>
                <c:pt idx="391">
                  <c:v>3.6666666666666665</c:v>
                </c:pt>
                <c:pt idx="392">
                  <c:v>3.6666666666666665</c:v>
                </c:pt>
                <c:pt idx="393">
                  <c:v>3.6666666666666665</c:v>
                </c:pt>
                <c:pt idx="394">
                  <c:v>3.6666666666666665</c:v>
                </c:pt>
                <c:pt idx="395">
                  <c:v>3.6666666666666665</c:v>
                </c:pt>
                <c:pt idx="396">
                  <c:v>3.8333333333333335</c:v>
                </c:pt>
                <c:pt idx="397">
                  <c:v>3.8333333333333335</c:v>
                </c:pt>
                <c:pt idx="398">
                  <c:v>3.8333333333333335</c:v>
                </c:pt>
                <c:pt idx="399">
                  <c:v>3.8333333333333335</c:v>
                </c:pt>
                <c:pt idx="400">
                  <c:v>4</c:v>
                </c:pt>
                <c:pt idx="401">
                  <c:v>4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1.1666666666666667</c:v>
                </c:pt>
                <c:pt idx="419">
                  <c:v>1.1666666666666667</c:v>
                </c:pt>
                <c:pt idx="420">
                  <c:v>1.1666666666666667</c:v>
                </c:pt>
                <c:pt idx="421">
                  <c:v>1.1666666666666667</c:v>
                </c:pt>
                <c:pt idx="422">
                  <c:v>1.1666666666666667</c:v>
                </c:pt>
                <c:pt idx="423">
                  <c:v>1.1666666666666667</c:v>
                </c:pt>
                <c:pt idx="424">
                  <c:v>1.1666666666666667</c:v>
                </c:pt>
                <c:pt idx="425">
                  <c:v>1.1666666666666667</c:v>
                </c:pt>
                <c:pt idx="426">
                  <c:v>1.1666666666666667</c:v>
                </c:pt>
                <c:pt idx="427">
                  <c:v>1.1666666666666667</c:v>
                </c:pt>
                <c:pt idx="428">
                  <c:v>1.1666666666666667</c:v>
                </c:pt>
                <c:pt idx="429">
                  <c:v>1.1666666666666667</c:v>
                </c:pt>
                <c:pt idx="430">
                  <c:v>1.1666666666666667</c:v>
                </c:pt>
                <c:pt idx="431">
                  <c:v>1.1666666666666667</c:v>
                </c:pt>
                <c:pt idx="432">
                  <c:v>1.1666666666666667</c:v>
                </c:pt>
                <c:pt idx="433">
                  <c:v>1.1666666666666667</c:v>
                </c:pt>
                <c:pt idx="434">
                  <c:v>1.3333333333333333</c:v>
                </c:pt>
                <c:pt idx="435">
                  <c:v>1.3333333333333333</c:v>
                </c:pt>
                <c:pt idx="436">
                  <c:v>1.3333333333333333</c:v>
                </c:pt>
                <c:pt idx="437">
                  <c:v>1.3333333333333333</c:v>
                </c:pt>
                <c:pt idx="438">
                  <c:v>1.3333333333333333</c:v>
                </c:pt>
                <c:pt idx="439">
                  <c:v>1.3333333333333333</c:v>
                </c:pt>
                <c:pt idx="440">
                  <c:v>1.3333333333333333</c:v>
                </c:pt>
                <c:pt idx="441">
                  <c:v>1.3333333333333333</c:v>
                </c:pt>
                <c:pt idx="442">
                  <c:v>1.3333333333333333</c:v>
                </c:pt>
                <c:pt idx="443">
                  <c:v>1.3333333333333333</c:v>
                </c:pt>
                <c:pt idx="444">
                  <c:v>1.3333333333333333</c:v>
                </c:pt>
                <c:pt idx="445">
                  <c:v>1.3333333333333333</c:v>
                </c:pt>
                <c:pt idx="446">
                  <c:v>1.3333333333333333</c:v>
                </c:pt>
                <c:pt idx="447">
                  <c:v>1.3333333333333333</c:v>
                </c:pt>
                <c:pt idx="448">
                  <c:v>1.3333333333333333</c:v>
                </c:pt>
                <c:pt idx="449">
                  <c:v>1.3333333333333333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1.6666666666666667</c:v>
                </c:pt>
                <c:pt idx="467">
                  <c:v>1.6666666666666667</c:v>
                </c:pt>
                <c:pt idx="468">
                  <c:v>1.6666666666666667</c:v>
                </c:pt>
                <c:pt idx="469">
                  <c:v>1.6666666666666667</c:v>
                </c:pt>
                <c:pt idx="470">
                  <c:v>1.6666666666666667</c:v>
                </c:pt>
                <c:pt idx="471">
                  <c:v>1.6666666666666667</c:v>
                </c:pt>
                <c:pt idx="472">
                  <c:v>1.6666666666666667</c:v>
                </c:pt>
                <c:pt idx="473">
                  <c:v>1.6666666666666667</c:v>
                </c:pt>
                <c:pt idx="474">
                  <c:v>1.6666666666666667</c:v>
                </c:pt>
                <c:pt idx="475">
                  <c:v>1.6666666666666667</c:v>
                </c:pt>
                <c:pt idx="476">
                  <c:v>1.6666666666666667</c:v>
                </c:pt>
                <c:pt idx="477">
                  <c:v>1.6666666666666667</c:v>
                </c:pt>
                <c:pt idx="478">
                  <c:v>1.6666666666666667</c:v>
                </c:pt>
                <c:pt idx="479">
                  <c:v>1.6666666666666667</c:v>
                </c:pt>
                <c:pt idx="480">
                  <c:v>1.6666666666666667</c:v>
                </c:pt>
                <c:pt idx="481">
                  <c:v>1.6666666666666667</c:v>
                </c:pt>
                <c:pt idx="482">
                  <c:v>1.8333333333333333</c:v>
                </c:pt>
                <c:pt idx="483">
                  <c:v>1.8333333333333333</c:v>
                </c:pt>
                <c:pt idx="484">
                  <c:v>1.8333333333333333</c:v>
                </c:pt>
                <c:pt idx="485">
                  <c:v>1.8333333333333333</c:v>
                </c:pt>
                <c:pt idx="486">
                  <c:v>1.8333333333333333</c:v>
                </c:pt>
                <c:pt idx="487">
                  <c:v>1.8333333333333333</c:v>
                </c:pt>
                <c:pt idx="488">
                  <c:v>1.8333333333333333</c:v>
                </c:pt>
                <c:pt idx="489">
                  <c:v>1.8333333333333333</c:v>
                </c:pt>
                <c:pt idx="490">
                  <c:v>1.8333333333333333</c:v>
                </c:pt>
                <c:pt idx="491">
                  <c:v>1.8333333333333333</c:v>
                </c:pt>
                <c:pt idx="492">
                  <c:v>1.8333333333333333</c:v>
                </c:pt>
                <c:pt idx="493">
                  <c:v>1.8333333333333333</c:v>
                </c:pt>
                <c:pt idx="494">
                  <c:v>1.8333333333333333</c:v>
                </c:pt>
                <c:pt idx="495">
                  <c:v>1.8333333333333333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2.1666666666666665</c:v>
                </c:pt>
                <c:pt idx="511">
                  <c:v>2.1666666666666665</c:v>
                </c:pt>
                <c:pt idx="512">
                  <c:v>2.1666666666666665</c:v>
                </c:pt>
                <c:pt idx="513">
                  <c:v>2.1666666666666665</c:v>
                </c:pt>
                <c:pt idx="514">
                  <c:v>2.1666666666666665</c:v>
                </c:pt>
                <c:pt idx="515">
                  <c:v>2.1666666666666665</c:v>
                </c:pt>
                <c:pt idx="516">
                  <c:v>2.1666666666666665</c:v>
                </c:pt>
                <c:pt idx="517">
                  <c:v>2.1666666666666665</c:v>
                </c:pt>
                <c:pt idx="518">
                  <c:v>2.1666666666666665</c:v>
                </c:pt>
                <c:pt idx="519">
                  <c:v>2.1666666666666665</c:v>
                </c:pt>
                <c:pt idx="520">
                  <c:v>2.1666666666666665</c:v>
                </c:pt>
                <c:pt idx="521">
                  <c:v>2.1666666666666665</c:v>
                </c:pt>
                <c:pt idx="522">
                  <c:v>2.1666666666666665</c:v>
                </c:pt>
                <c:pt idx="523">
                  <c:v>2.1666666666666665</c:v>
                </c:pt>
                <c:pt idx="524">
                  <c:v>2.3333333333333335</c:v>
                </c:pt>
                <c:pt idx="525">
                  <c:v>2.3333333333333335</c:v>
                </c:pt>
                <c:pt idx="526">
                  <c:v>2.3333333333333335</c:v>
                </c:pt>
                <c:pt idx="527">
                  <c:v>2.3333333333333335</c:v>
                </c:pt>
                <c:pt idx="528">
                  <c:v>2.3333333333333335</c:v>
                </c:pt>
                <c:pt idx="529">
                  <c:v>2.3333333333333335</c:v>
                </c:pt>
                <c:pt idx="530">
                  <c:v>2.3333333333333335</c:v>
                </c:pt>
                <c:pt idx="531">
                  <c:v>2.3333333333333335</c:v>
                </c:pt>
                <c:pt idx="532">
                  <c:v>2.3333333333333335</c:v>
                </c:pt>
                <c:pt idx="533">
                  <c:v>2.3333333333333335</c:v>
                </c:pt>
                <c:pt idx="534">
                  <c:v>2.3333333333333335</c:v>
                </c:pt>
                <c:pt idx="535">
                  <c:v>2.3333333333333335</c:v>
                </c:pt>
                <c:pt idx="536">
                  <c:v>2.5</c:v>
                </c:pt>
                <c:pt idx="537">
                  <c:v>2.5</c:v>
                </c:pt>
                <c:pt idx="538">
                  <c:v>2.5</c:v>
                </c:pt>
                <c:pt idx="539">
                  <c:v>2.5</c:v>
                </c:pt>
                <c:pt idx="540">
                  <c:v>2.5</c:v>
                </c:pt>
                <c:pt idx="541">
                  <c:v>2.5</c:v>
                </c:pt>
                <c:pt idx="542">
                  <c:v>2.5</c:v>
                </c:pt>
                <c:pt idx="543">
                  <c:v>2.5</c:v>
                </c:pt>
                <c:pt idx="544">
                  <c:v>2.5</c:v>
                </c:pt>
                <c:pt idx="545">
                  <c:v>2.5</c:v>
                </c:pt>
                <c:pt idx="546">
                  <c:v>2.5</c:v>
                </c:pt>
                <c:pt idx="547">
                  <c:v>2.5</c:v>
                </c:pt>
                <c:pt idx="548">
                  <c:v>2.6666666666666665</c:v>
                </c:pt>
                <c:pt idx="549">
                  <c:v>2.6666666666666665</c:v>
                </c:pt>
                <c:pt idx="550">
                  <c:v>2.6666666666666665</c:v>
                </c:pt>
                <c:pt idx="551">
                  <c:v>2.6666666666666665</c:v>
                </c:pt>
                <c:pt idx="552">
                  <c:v>2.6666666666666665</c:v>
                </c:pt>
                <c:pt idx="553">
                  <c:v>2.6666666666666665</c:v>
                </c:pt>
                <c:pt idx="554">
                  <c:v>2.6666666666666665</c:v>
                </c:pt>
                <c:pt idx="555">
                  <c:v>2.6666666666666665</c:v>
                </c:pt>
                <c:pt idx="556">
                  <c:v>2.6666666666666665</c:v>
                </c:pt>
                <c:pt idx="557">
                  <c:v>2.6666666666666665</c:v>
                </c:pt>
                <c:pt idx="558">
                  <c:v>2.6666666666666665</c:v>
                </c:pt>
                <c:pt idx="559">
                  <c:v>2.6666666666666665</c:v>
                </c:pt>
                <c:pt idx="560">
                  <c:v>2.8333333333333335</c:v>
                </c:pt>
                <c:pt idx="561">
                  <c:v>2.8333333333333335</c:v>
                </c:pt>
                <c:pt idx="562">
                  <c:v>2.8333333333333335</c:v>
                </c:pt>
                <c:pt idx="563">
                  <c:v>2.8333333333333335</c:v>
                </c:pt>
                <c:pt idx="564">
                  <c:v>2.8333333333333335</c:v>
                </c:pt>
                <c:pt idx="565">
                  <c:v>2.8333333333333335</c:v>
                </c:pt>
                <c:pt idx="566">
                  <c:v>2.8333333333333335</c:v>
                </c:pt>
                <c:pt idx="567">
                  <c:v>2.8333333333333335</c:v>
                </c:pt>
                <c:pt idx="568">
                  <c:v>2.8333333333333335</c:v>
                </c:pt>
                <c:pt idx="569">
                  <c:v>2.8333333333333335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3.1666666666666665</c:v>
                </c:pt>
                <c:pt idx="581">
                  <c:v>3.1666666666666665</c:v>
                </c:pt>
                <c:pt idx="582">
                  <c:v>3.1666666666666665</c:v>
                </c:pt>
                <c:pt idx="583">
                  <c:v>3.1666666666666665</c:v>
                </c:pt>
                <c:pt idx="584">
                  <c:v>3.1666666666666665</c:v>
                </c:pt>
                <c:pt idx="585">
                  <c:v>3.1666666666666665</c:v>
                </c:pt>
                <c:pt idx="586">
                  <c:v>3.1666666666666665</c:v>
                </c:pt>
                <c:pt idx="587">
                  <c:v>3.1666666666666665</c:v>
                </c:pt>
              </c:numCache>
            </c:numRef>
          </c:xVal>
          <c:yVal>
            <c:numRef>
              <c:f>Sheet4!$L$2:$L$589</c:f>
              <c:numCache>
                <c:formatCode>General</c:formatCode>
                <c:ptCount val="588"/>
                <c:pt idx="0">
                  <c:v>1.9477703898978266E-2</c:v>
                </c:pt>
                <c:pt idx="1">
                  <c:v>2.0266432543469114E-2</c:v>
                </c:pt>
                <c:pt idx="2">
                  <c:v>2.5177944091782763E-2</c:v>
                </c:pt>
                <c:pt idx="3">
                  <c:v>1.3894660944672284E-2</c:v>
                </c:pt>
                <c:pt idx="4">
                  <c:v>1.9366263746668656E-2</c:v>
                </c:pt>
                <c:pt idx="5">
                  <c:v>2.2630913467776608E-2</c:v>
                </c:pt>
                <c:pt idx="6">
                  <c:v>2.1582231893427589E-2</c:v>
                </c:pt>
                <c:pt idx="7">
                  <c:v>2.4680992691940972E-2</c:v>
                </c:pt>
                <c:pt idx="8">
                  <c:v>1.8171948569738323E-2</c:v>
                </c:pt>
                <c:pt idx="9">
                  <c:v>1.9757710146603928E-2</c:v>
                </c:pt>
                <c:pt idx="10">
                  <c:v>2.0064565352906259E-2</c:v>
                </c:pt>
                <c:pt idx="11">
                  <c:v>1.84522611892853E-2</c:v>
                </c:pt>
                <c:pt idx="12">
                  <c:v>1.9126355785888161E-2</c:v>
                </c:pt>
                <c:pt idx="13">
                  <c:v>1.8126591874718066E-2</c:v>
                </c:pt>
                <c:pt idx="14">
                  <c:v>1.571456878249948E-2</c:v>
                </c:pt>
                <c:pt idx="15">
                  <c:v>1.5469303941439893E-2</c:v>
                </c:pt>
                <c:pt idx="16">
                  <c:v>-3.9137417594856644E-2</c:v>
                </c:pt>
                <c:pt idx="17">
                  <c:v>-2.0286750052345343E-2</c:v>
                </c:pt>
                <c:pt idx="18">
                  <c:v>4.3865943139108632E-3</c:v>
                </c:pt>
                <c:pt idx="19">
                  <c:v>-3.9505217061926445E-3</c:v>
                </c:pt>
                <c:pt idx="20">
                  <c:v>-7.9640165506137395E-3</c:v>
                </c:pt>
                <c:pt idx="21">
                  <c:v>1.962258781188686E-2</c:v>
                </c:pt>
                <c:pt idx="22">
                  <c:v>4.0483347517006274E-2</c:v>
                </c:pt>
                <c:pt idx="23">
                  <c:v>2.9517921348595544E-2</c:v>
                </c:pt>
                <c:pt idx="24">
                  <c:v>-6.1412078297526734E-2</c:v>
                </c:pt>
                <c:pt idx="25">
                  <c:v>-4.5856486388957507E-2</c:v>
                </c:pt>
                <c:pt idx="26">
                  <c:v>-4.0347920765747392E-2</c:v>
                </c:pt>
                <c:pt idx="27">
                  <c:v>-4.5629042514288842E-2</c:v>
                </c:pt>
                <c:pt idx="28">
                  <c:v>-4.7022307221744664E-2</c:v>
                </c:pt>
                <c:pt idx="29">
                  <c:v>-2.253493513380106E-2</c:v>
                </c:pt>
                <c:pt idx="30">
                  <c:v>-1.4511132400703508E-2</c:v>
                </c:pt>
                <c:pt idx="31">
                  <c:v>-1.0966830347074019E-2</c:v>
                </c:pt>
                <c:pt idx="32">
                  <c:v>-2.7694054466235768E-2</c:v>
                </c:pt>
                <c:pt idx="33">
                  <c:v>-1.0163961582046049E-2</c:v>
                </c:pt>
                <c:pt idx="34">
                  <c:v>1.0057242319828713E-2</c:v>
                </c:pt>
                <c:pt idx="35">
                  <c:v>5.2807866365460754E-3</c:v>
                </c:pt>
                <c:pt idx="36">
                  <c:v>2.9445689352047277E-3</c:v>
                </c:pt>
                <c:pt idx="37">
                  <c:v>3.0240111823951199E-2</c:v>
                </c:pt>
                <c:pt idx="38">
                  <c:v>4.394123742649636E-2</c:v>
                </c:pt>
                <c:pt idx="39">
                  <c:v>3.5604401910420247E-2</c:v>
                </c:pt>
                <c:pt idx="40">
                  <c:v>-4.7957948650313331E-2</c:v>
                </c:pt>
                <c:pt idx="41">
                  <c:v>-2.9708383648006625E-2</c:v>
                </c:pt>
                <c:pt idx="42">
                  <c:v>-2.3204327318083251E-2</c:v>
                </c:pt>
                <c:pt idx="43">
                  <c:v>-2.7882466057244759E-2</c:v>
                </c:pt>
                <c:pt idx="44">
                  <c:v>-2.884839699932934E-2</c:v>
                </c:pt>
                <c:pt idx="45">
                  <c:v>-5.2765396165890821E-3</c:v>
                </c:pt>
                <c:pt idx="46">
                  <c:v>1.2304347382099956E-3</c:v>
                </c:pt>
                <c:pt idx="47">
                  <c:v>4.1704770522416057E-3</c:v>
                </c:pt>
                <c:pt idx="48">
                  <c:v>-1.4558194298011223E-2</c:v>
                </c:pt>
                <c:pt idx="49">
                  <c:v>-4.0377347906968841E-3</c:v>
                </c:pt>
                <c:pt idx="50">
                  <c:v>1.0110798497206336E-2</c:v>
                </c:pt>
                <c:pt idx="51">
                  <c:v>1.0678693472227302E-2</c:v>
                </c:pt>
                <c:pt idx="52">
                  <c:v>6.4935186479068152E-3</c:v>
                </c:pt>
                <c:pt idx="53">
                  <c:v>3.1933582981741704E-2</c:v>
                </c:pt>
                <c:pt idx="54">
                  <c:v>4.4216734909736738E-2</c:v>
                </c:pt>
                <c:pt idx="55">
                  <c:v>4.2771217401995132E-2</c:v>
                </c:pt>
                <c:pt idx="56">
                  <c:v>-2.7384788424449802E-2</c:v>
                </c:pt>
                <c:pt idx="57">
                  <c:v>-1.9648702244633942E-2</c:v>
                </c:pt>
                <c:pt idx="58">
                  <c:v>-1.2059061187833814E-2</c:v>
                </c:pt>
                <c:pt idx="59">
                  <c:v>-1.5441345497176517E-2</c:v>
                </c:pt>
                <c:pt idx="60">
                  <c:v>-2.1120616302967216E-2</c:v>
                </c:pt>
                <c:pt idx="61">
                  <c:v>5.8310736914991002E-3</c:v>
                </c:pt>
                <c:pt idx="62">
                  <c:v>1.1751018921166922E-2</c:v>
                </c:pt>
                <c:pt idx="63">
                  <c:v>1.1076705622268201E-2</c:v>
                </c:pt>
                <c:pt idx="64">
                  <c:v>-8.7494805647334584E-3</c:v>
                </c:pt>
                <c:pt idx="65">
                  <c:v>-3.5627267447947697E-3</c:v>
                </c:pt>
                <c:pt idx="66">
                  <c:v>1.2406119287364376E-2</c:v>
                </c:pt>
                <c:pt idx="67">
                  <c:v>-1.1001660113335393E-2</c:v>
                </c:pt>
                <c:pt idx="68">
                  <c:v>1.3783096377455339E-2</c:v>
                </c:pt>
                <c:pt idx="69">
                  <c:v>3.1607374818235057E-2</c:v>
                </c:pt>
                <c:pt idx="70">
                  <c:v>4.209438380593164E-2</c:v>
                </c:pt>
                <c:pt idx="71">
                  <c:v>4.3493038308396709E-2</c:v>
                </c:pt>
                <c:pt idx="72">
                  <c:v>-1.8182627269323126E-2</c:v>
                </c:pt>
                <c:pt idx="73">
                  <c:v>-9.9645426431501927E-3</c:v>
                </c:pt>
                <c:pt idx="74">
                  <c:v>-3.2220077089676058E-3</c:v>
                </c:pt>
                <c:pt idx="75">
                  <c:v>-7.9207056852865776E-3</c:v>
                </c:pt>
                <c:pt idx="76">
                  <c:v>-6.558798566531604E-3</c:v>
                </c:pt>
                <c:pt idx="77">
                  <c:v>1.2364370993037971E-2</c:v>
                </c:pt>
                <c:pt idx="78">
                  <c:v>1.806353866096741E-2</c:v>
                </c:pt>
                <c:pt idx="79">
                  <c:v>1.7498323362015539E-2</c:v>
                </c:pt>
                <c:pt idx="80">
                  <c:v>-8.2109959121281634E-3</c:v>
                </c:pt>
                <c:pt idx="81">
                  <c:v>3.8765867993591219E-3</c:v>
                </c:pt>
                <c:pt idx="82">
                  <c:v>1.2355859030106636E-2</c:v>
                </c:pt>
                <c:pt idx="83">
                  <c:v>1.5454867846730169E-2</c:v>
                </c:pt>
                <c:pt idx="84">
                  <c:v>1.4649232807779772E-2</c:v>
                </c:pt>
                <c:pt idx="85">
                  <c:v>3.1054896564942841E-2</c:v>
                </c:pt>
                <c:pt idx="86">
                  <c:v>3.9195329394783263E-2</c:v>
                </c:pt>
                <c:pt idx="87">
                  <c:v>4.2036091670588582E-2</c:v>
                </c:pt>
                <c:pt idx="88">
                  <c:v>-1.2334652576957775E-2</c:v>
                </c:pt>
                <c:pt idx="89">
                  <c:v>-4.3666389587471016E-3</c:v>
                </c:pt>
                <c:pt idx="90">
                  <c:v>5.9585484871292616E-4</c:v>
                </c:pt>
                <c:pt idx="91">
                  <c:v>1.004951224607975E-4</c:v>
                </c:pt>
                <c:pt idx="92">
                  <c:v>-4.718508154629153E-4</c:v>
                </c:pt>
                <c:pt idx="93">
                  <c:v>1.6871725782716451E-2</c:v>
                </c:pt>
                <c:pt idx="94">
                  <c:v>1.7918097575964548E-2</c:v>
                </c:pt>
                <c:pt idx="95">
                  <c:v>2.3758470490911482E-2</c:v>
                </c:pt>
                <c:pt idx="96">
                  <c:v>8.5668365633516791E-3</c:v>
                </c:pt>
                <c:pt idx="97">
                  <c:v>1.5416944882694933E-2</c:v>
                </c:pt>
                <c:pt idx="98">
                  <c:v>2.1074397061240466E-2</c:v>
                </c:pt>
                <c:pt idx="99">
                  <c:v>2.3971499787324005E-2</c:v>
                </c:pt>
                <c:pt idx="100">
                  <c:v>3.6170634084554176E-2</c:v>
                </c:pt>
                <c:pt idx="101">
                  <c:v>4.5365593223882159E-2</c:v>
                </c:pt>
                <c:pt idx="102">
                  <c:v>4.598676435750193E-2</c:v>
                </c:pt>
                <c:pt idx="103">
                  <c:v>5.8515651240070854E-5</c:v>
                </c:pt>
                <c:pt idx="104">
                  <c:v>7.4525810438579726E-3</c:v>
                </c:pt>
                <c:pt idx="105">
                  <c:v>1.0024304331488487E-2</c:v>
                </c:pt>
                <c:pt idx="106">
                  <c:v>1.1418678008398436E-2</c:v>
                </c:pt>
                <c:pt idx="107">
                  <c:v>2.8257876398321446E-2</c:v>
                </c:pt>
                <c:pt idx="108">
                  <c:v>3.3034320753841648E-2</c:v>
                </c:pt>
                <c:pt idx="109">
                  <c:v>3.4066022283519404E-2</c:v>
                </c:pt>
                <c:pt idx="110">
                  <c:v>8.6550581415298783E-3</c:v>
                </c:pt>
                <c:pt idx="111">
                  <c:v>1.1257984464400114E-2</c:v>
                </c:pt>
                <c:pt idx="112">
                  <c:v>1.9524627444990311E-2</c:v>
                </c:pt>
                <c:pt idx="113">
                  <c:v>2.3384872207499949E-2</c:v>
                </c:pt>
                <c:pt idx="114">
                  <c:v>3.2900858042060055E-2</c:v>
                </c:pt>
                <c:pt idx="115">
                  <c:v>4.1525962533087796E-2</c:v>
                </c:pt>
                <c:pt idx="116">
                  <c:v>4.7149456352888461E-2</c:v>
                </c:pt>
                <c:pt idx="117">
                  <c:v>-8.4286777429269655E-4</c:v>
                </c:pt>
                <c:pt idx="118">
                  <c:v>5.7923152928751331E-3</c:v>
                </c:pt>
                <c:pt idx="119">
                  <c:v>1.0858362099577135E-2</c:v>
                </c:pt>
                <c:pt idx="120">
                  <c:v>1.434059998194008E-2</c:v>
                </c:pt>
                <c:pt idx="121">
                  <c:v>2.723354465826186E-2</c:v>
                </c:pt>
                <c:pt idx="122">
                  <c:v>3.2748134898056364E-2</c:v>
                </c:pt>
                <c:pt idx="123">
                  <c:v>3.6338911500324214E-2</c:v>
                </c:pt>
                <c:pt idx="124">
                  <c:v>9.4747587314492066E-3</c:v>
                </c:pt>
                <c:pt idx="125">
                  <c:v>1.7644854792097722E-2</c:v>
                </c:pt>
                <c:pt idx="126">
                  <c:v>1.4603598229831011E-2</c:v>
                </c:pt>
                <c:pt idx="127">
                  <c:v>2.9286816090482073E-2</c:v>
                </c:pt>
                <c:pt idx="128">
                  <c:v>3.7260156019109938E-2</c:v>
                </c:pt>
                <c:pt idx="129">
                  <c:v>3.5301606201707941E-2</c:v>
                </c:pt>
                <c:pt idx="130">
                  <c:v>3.9913176558566271E-3</c:v>
                </c:pt>
                <c:pt idx="131">
                  <c:v>1.0993485583660673E-2</c:v>
                </c:pt>
                <c:pt idx="132">
                  <c:v>1.4547052714568895E-2</c:v>
                </c:pt>
                <c:pt idx="133">
                  <c:v>2.54144779559759E-2</c:v>
                </c:pt>
                <c:pt idx="134">
                  <c:v>3.0804009190413623E-2</c:v>
                </c:pt>
                <c:pt idx="135">
                  <c:v>3.4197317038679426E-2</c:v>
                </c:pt>
                <c:pt idx="136">
                  <c:v>7.5799741654959951E-3</c:v>
                </c:pt>
                <c:pt idx="137">
                  <c:v>2.1369117319248558E-2</c:v>
                </c:pt>
                <c:pt idx="138">
                  <c:v>1.9912004370345945E-2</c:v>
                </c:pt>
                <c:pt idx="139">
                  <c:v>2.8818767442549964E-2</c:v>
                </c:pt>
                <c:pt idx="140">
                  <c:v>3.2952673364570237E-2</c:v>
                </c:pt>
                <c:pt idx="141">
                  <c:v>3.9165077240165463E-2</c:v>
                </c:pt>
                <c:pt idx="142">
                  <c:v>2.2604272628407932E-3</c:v>
                </c:pt>
                <c:pt idx="143">
                  <c:v>8.9916136307533895E-3</c:v>
                </c:pt>
                <c:pt idx="144">
                  <c:v>1.4189832283718548E-2</c:v>
                </c:pt>
                <c:pt idx="145">
                  <c:v>2.3182211675003644E-2</c:v>
                </c:pt>
                <c:pt idx="146">
                  <c:v>2.8188140961352845E-2</c:v>
                </c:pt>
                <c:pt idx="147">
                  <c:v>3.147755901186737E-2</c:v>
                </c:pt>
                <c:pt idx="148">
                  <c:v>1.4080534561846623E-2</c:v>
                </c:pt>
                <c:pt idx="149">
                  <c:v>1.7914140552379089E-2</c:v>
                </c:pt>
                <c:pt idx="150">
                  <c:v>2.7629823054920871E-2</c:v>
                </c:pt>
                <c:pt idx="151">
                  <c:v>2.8848340831578202E-2</c:v>
                </c:pt>
                <c:pt idx="152">
                  <c:v>3.4926747623924684E-2</c:v>
                </c:pt>
                <c:pt idx="153">
                  <c:v>7.7052897641867041E-3</c:v>
                </c:pt>
                <c:pt idx="154">
                  <c:v>1.3505972713880626E-2</c:v>
                </c:pt>
                <c:pt idx="155">
                  <c:v>2.0901817904361714E-2</c:v>
                </c:pt>
                <c:pt idx="156">
                  <c:v>2.5184619553415596E-2</c:v>
                </c:pt>
                <c:pt idx="157">
                  <c:v>2.8537052531936578E-2</c:v>
                </c:pt>
                <c:pt idx="158">
                  <c:v>1.5989555148466082E-2</c:v>
                </c:pt>
                <c:pt idx="159">
                  <c:v>2.2179973094949651E-2</c:v>
                </c:pt>
                <c:pt idx="160">
                  <c:v>2.6907840913473306E-2</c:v>
                </c:pt>
                <c:pt idx="161">
                  <c:v>3.3028712082238509E-2</c:v>
                </c:pt>
                <c:pt idx="162">
                  <c:v>3.6508110509267701E-2</c:v>
                </c:pt>
                <c:pt idx="163">
                  <c:v>8.993800734050407E-3</c:v>
                </c:pt>
                <c:pt idx="164">
                  <c:v>1.5131395070960681E-2</c:v>
                </c:pt>
                <c:pt idx="165">
                  <c:v>2.3184683737020588E-2</c:v>
                </c:pt>
                <c:pt idx="166">
                  <c:v>2.7932191895905768E-2</c:v>
                </c:pt>
                <c:pt idx="167">
                  <c:v>3.1217226417483486E-2</c:v>
                </c:pt>
                <c:pt idx="168">
                  <c:v>2.1037421122777372E-2</c:v>
                </c:pt>
                <c:pt idx="169">
                  <c:v>2.7842799351515523E-2</c:v>
                </c:pt>
                <c:pt idx="170">
                  <c:v>2.892075371776771E-2</c:v>
                </c:pt>
                <c:pt idx="171">
                  <c:v>3.5378501668607697E-2</c:v>
                </c:pt>
                <c:pt idx="172">
                  <c:v>1.3222894293987535E-2</c:v>
                </c:pt>
                <c:pt idx="173">
                  <c:v>2.1756843961475758E-2</c:v>
                </c:pt>
                <c:pt idx="174">
                  <c:v>2.5027072957765361E-2</c:v>
                </c:pt>
                <c:pt idx="175">
                  <c:v>2.8777298602611343E-2</c:v>
                </c:pt>
                <c:pt idx="176">
                  <c:v>1.7440398896734453E-2</c:v>
                </c:pt>
                <c:pt idx="177">
                  <c:v>2.0995923813484803E-2</c:v>
                </c:pt>
                <c:pt idx="178">
                  <c:v>2.6591622737062993E-2</c:v>
                </c:pt>
                <c:pt idx="179">
                  <c:v>3.1397118360754483E-2</c:v>
                </c:pt>
                <c:pt idx="180">
                  <c:v>1.1132207543822055E-2</c:v>
                </c:pt>
                <c:pt idx="181">
                  <c:v>1.9061044661659105E-2</c:v>
                </c:pt>
                <c:pt idx="182">
                  <c:v>2.4009473716837926E-2</c:v>
                </c:pt>
                <c:pt idx="183">
                  <c:v>2.799545758147625E-2</c:v>
                </c:pt>
                <c:pt idx="184">
                  <c:v>2.1561892705635816E-2</c:v>
                </c:pt>
                <c:pt idx="185">
                  <c:v>2.3304888617862896E-2</c:v>
                </c:pt>
                <c:pt idx="186">
                  <c:v>2.8706134066778934E-2</c:v>
                </c:pt>
                <c:pt idx="187">
                  <c:v>1.6618539248288988E-2</c:v>
                </c:pt>
                <c:pt idx="188">
                  <c:v>2.1491244741681643E-2</c:v>
                </c:pt>
                <c:pt idx="189">
                  <c:v>2.5466297011107523E-2</c:v>
                </c:pt>
                <c:pt idx="190">
                  <c:v>2.9240033514634611E-2</c:v>
                </c:pt>
                <c:pt idx="191">
                  <c:v>3.5453066643418178E-2</c:v>
                </c:pt>
                <c:pt idx="192">
                  <c:v>2.3254018504572309E-2</c:v>
                </c:pt>
                <c:pt idx="193">
                  <c:v>2.8666128529717803E-2</c:v>
                </c:pt>
                <c:pt idx="194">
                  <c:v>2.773489783230626E-2</c:v>
                </c:pt>
                <c:pt idx="195">
                  <c:v>3.4235430441926604E-2</c:v>
                </c:pt>
                <c:pt idx="196">
                  <c:v>2.2401897348179704E-2</c:v>
                </c:pt>
                <c:pt idx="197">
                  <c:v>2.5602347630496722E-2</c:v>
                </c:pt>
                <c:pt idx="198">
                  <c:v>3.0694788276535774E-2</c:v>
                </c:pt>
                <c:pt idx="199">
                  <c:v>2.5164751167304055E-2</c:v>
                </c:pt>
                <c:pt idx="200">
                  <c:v>2.8459544871255783E-2</c:v>
                </c:pt>
                <c:pt idx="201">
                  <c:v>2.212057697326408E-2</c:v>
                </c:pt>
                <c:pt idx="202">
                  <c:v>2.5342340316800251E-2</c:v>
                </c:pt>
                <c:pt idx="203">
                  <c:v>2.0100938367544778E-2</c:v>
                </c:pt>
                <c:pt idx="204">
                  <c:v>-5.0364459149294938E-2</c:v>
                </c:pt>
                <c:pt idx="205">
                  <c:v>-2.1355812132310137E-2</c:v>
                </c:pt>
                <c:pt idx="206">
                  <c:v>-1.9709771768875062E-2</c:v>
                </c:pt>
                <c:pt idx="207">
                  <c:v>-1.6068447230860927E-2</c:v>
                </c:pt>
                <c:pt idx="208">
                  <c:v>-2.3294932050025419E-2</c:v>
                </c:pt>
                <c:pt idx="209">
                  <c:v>1.2537630902596242E-2</c:v>
                </c:pt>
                <c:pt idx="210">
                  <c:v>2.8262789789706644E-2</c:v>
                </c:pt>
                <c:pt idx="211">
                  <c:v>1.5264033831711987E-2</c:v>
                </c:pt>
                <c:pt idx="212">
                  <c:v>-7.5078504139934998E-2</c:v>
                </c:pt>
                <c:pt idx="213">
                  <c:v>-6.115993216569654E-2</c:v>
                </c:pt>
                <c:pt idx="214">
                  <c:v>-5.779308840905184E-2</c:v>
                </c:pt>
                <c:pt idx="215">
                  <c:v>-6.1884933177279222E-2</c:v>
                </c:pt>
                <c:pt idx="216">
                  <c:v>-6.3799618282763204E-2</c:v>
                </c:pt>
                <c:pt idx="217">
                  <c:v>-3.8768763688625529E-2</c:v>
                </c:pt>
                <c:pt idx="218">
                  <c:v>-3.0174314884347797E-2</c:v>
                </c:pt>
                <c:pt idx="219">
                  <c:v>-2.6140353745009393E-2</c:v>
                </c:pt>
                <c:pt idx="220">
                  <c:v>-3.7400560810129074E-2</c:v>
                </c:pt>
                <c:pt idx="221">
                  <c:v>-1.2711223742838229E-2</c:v>
                </c:pt>
                <c:pt idx="222">
                  <c:v>-8.8282848505975564E-3</c:v>
                </c:pt>
                <c:pt idx="223">
                  <c:v>-4.5341014719172956E-3</c:v>
                </c:pt>
                <c:pt idx="224">
                  <c:v>-8.9503511203705699E-3</c:v>
                </c:pt>
                <c:pt idx="225">
                  <c:v>2.1554601382040572E-2</c:v>
                </c:pt>
                <c:pt idx="226">
                  <c:v>3.467916274882582E-2</c:v>
                </c:pt>
                <c:pt idx="227">
                  <c:v>2.6835655444185591E-2</c:v>
                </c:pt>
                <c:pt idx="228">
                  <c:v>-5.7002570541139164E-2</c:v>
                </c:pt>
                <c:pt idx="229">
                  <c:v>-4.3665248178048288E-2</c:v>
                </c:pt>
                <c:pt idx="230">
                  <c:v>-3.8846818638990144E-2</c:v>
                </c:pt>
                <c:pt idx="231">
                  <c:v>-4.271915288653344E-2</c:v>
                </c:pt>
                <c:pt idx="232">
                  <c:v>-4.4652593158881815E-2</c:v>
                </c:pt>
                <c:pt idx="233">
                  <c:v>-1.9699925084892322E-2</c:v>
                </c:pt>
                <c:pt idx="234">
                  <c:v>-1.3043164017435938E-2</c:v>
                </c:pt>
                <c:pt idx="235">
                  <c:v>-1.0015043775534027E-2</c:v>
                </c:pt>
                <c:pt idx="236">
                  <c:v>-2.2582992725529827E-2</c:v>
                </c:pt>
                <c:pt idx="237">
                  <c:v>-6.7523124539753676E-3</c:v>
                </c:pt>
                <c:pt idx="238">
                  <c:v>-2.3208850184297247E-3</c:v>
                </c:pt>
                <c:pt idx="239">
                  <c:v>2.891532461799573E-3</c:v>
                </c:pt>
                <c:pt idx="240">
                  <c:v>1.7589449500154952E-4</c:v>
                </c:pt>
                <c:pt idx="241">
                  <c:v>2.5973486403573498E-2</c:v>
                </c:pt>
                <c:pt idx="242">
                  <c:v>3.7859373481068159E-2</c:v>
                </c:pt>
                <c:pt idx="243">
                  <c:v>3.3888885728935614E-2</c:v>
                </c:pt>
                <c:pt idx="244">
                  <c:v>-3.8165881268693164E-2</c:v>
                </c:pt>
                <c:pt idx="245">
                  <c:v>-3.0570716023817057E-2</c:v>
                </c:pt>
                <c:pt idx="246">
                  <c:v>-2.5096931394106986E-2</c:v>
                </c:pt>
                <c:pt idx="247">
                  <c:v>-2.8159489030141205E-2</c:v>
                </c:pt>
                <c:pt idx="248">
                  <c:v>-2.9660176226432799E-2</c:v>
                </c:pt>
                <c:pt idx="249">
                  <c:v>-5.9605424455289047E-3</c:v>
                </c:pt>
                <c:pt idx="250">
                  <c:v>-3.2862884384587954E-4</c:v>
                </c:pt>
                <c:pt idx="251">
                  <c:v>2.16993316041586E-3</c:v>
                </c:pt>
                <c:pt idx="252">
                  <c:v>-1.6255591059108843E-2</c:v>
                </c:pt>
                <c:pt idx="253">
                  <c:v>-2.8232193383590232E-3</c:v>
                </c:pt>
                <c:pt idx="254">
                  <c:v>2.2474994391857572E-3</c:v>
                </c:pt>
                <c:pt idx="255">
                  <c:v>7.3247114633309129E-3</c:v>
                </c:pt>
                <c:pt idx="256">
                  <c:v>5.5440336145706204E-3</c:v>
                </c:pt>
                <c:pt idx="257">
                  <c:v>2.8276349380287863E-2</c:v>
                </c:pt>
                <c:pt idx="258">
                  <c:v>3.8639472750696735E-2</c:v>
                </c:pt>
                <c:pt idx="259">
                  <c:v>3.7518554642902657E-2</c:v>
                </c:pt>
                <c:pt idx="260">
                  <c:v>-2.8005977333407567E-2</c:v>
                </c:pt>
                <c:pt idx="261">
                  <c:v>-2.10028849779548E-2</c:v>
                </c:pt>
                <c:pt idx="262">
                  <c:v>-1.5417195412613632E-2</c:v>
                </c:pt>
                <c:pt idx="263">
                  <c:v>-1.7470371601127826E-2</c:v>
                </c:pt>
                <c:pt idx="264">
                  <c:v>-1.8284755191446844E-2</c:v>
                </c:pt>
                <c:pt idx="265">
                  <c:v>3.3827965122695813E-3</c:v>
                </c:pt>
                <c:pt idx="266">
                  <c:v>8.5874023321781401E-3</c:v>
                </c:pt>
                <c:pt idx="267">
                  <c:v>1.0855353060734374E-2</c:v>
                </c:pt>
                <c:pt idx="268">
                  <c:v>-1.1735294231412424E-2</c:v>
                </c:pt>
                <c:pt idx="269">
                  <c:v>-3.4874971651002729E-4</c:v>
                </c:pt>
                <c:pt idx="270">
                  <c:v>4.517259958119052E-3</c:v>
                </c:pt>
                <c:pt idx="271">
                  <c:v>9.3638826965799227E-3</c:v>
                </c:pt>
                <c:pt idx="272">
                  <c:v>9.3879583706437397E-3</c:v>
                </c:pt>
                <c:pt idx="273">
                  <c:v>2.7996058088217951E-2</c:v>
                </c:pt>
                <c:pt idx="274">
                  <c:v>3.7453260608514755E-2</c:v>
                </c:pt>
                <c:pt idx="275">
                  <c:v>3.8691352397869555E-2</c:v>
                </c:pt>
                <c:pt idx="276">
                  <c:v>-2.0343088645863427E-2</c:v>
                </c:pt>
                <c:pt idx="277">
                  <c:v>-1.4120360843162316E-2</c:v>
                </c:pt>
                <c:pt idx="278">
                  <c:v>-8.7642479438622967E-3</c:v>
                </c:pt>
                <c:pt idx="279">
                  <c:v>-9.8510286829349425E-3</c:v>
                </c:pt>
                <c:pt idx="280">
                  <c:v>-9.9211292566107889E-3</c:v>
                </c:pt>
                <c:pt idx="281">
                  <c:v>9.3180150233881931E-3</c:v>
                </c:pt>
                <c:pt idx="282">
                  <c:v>1.4377122700420158E-2</c:v>
                </c:pt>
                <c:pt idx="283">
                  <c:v>1.6584823874044863E-2</c:v>
                </c:pt>
                <c:pt idx="284">
                  <c:v>7.7890366037077913E-3</c:v>
                </c:pt>
                <c:pt idx="285">
                  <c:v>1.2396297478542831E-2</c:v>
                </c:pt>
                <c:pt idx="286">
                  <c:v>1.7422700803835817E-2</c:v>
                </c:pt>
                <c:pt idx="287">
                  <c:v>1.9524846741726748E-2</c:v>
                </c:pt>
                <c:pt idx="288">
                  <c:v>3.3931650770896077E-2</c:v>
                </c:pt>
                <c:pt idx="289">
                  <c:v>4.3533593802757675E-2</c:v>
                </c:pt>
                <c:pt idx="290">
                  <c:v>4.6681934902205763E-2</c:v>
                </c:pt>
                <c:pt idx="291">
                  <c:v>-3.4770527088709979E-3</c:v>
                </c:pt>
                <c:pt idx="292">
                  <c:v>2.9652721582118235E-3</c:v>
                </c:pt>
                <c:pt idx="293">
                  <c:v>2.59241842288091E-3</c:v>
                </c:pt>
                <c:pt idx="294">
                  <c:v>4.0610898512715987E-3</c:v>
                </c:pt>
                <c:pt idx="295">
                  <c:v>2.0934124790904896E-2</c:v>
                </c:pt>
                <c:pt idx="296">
                  <c:v>2.6131191686394384E-2</c:v>
                </c:pt>
                <c:pt idx="297">
                  <c:v>2.8531056857492382E-2</c:v>
                </c:pt>
                <c:pt idx="298">
                  <c:v>5.4475718468290218E-3</c:v>
                </c:pt>
                <c:pt idx="299">
                  <c:v>1.2028699697748696E-2</c:v>
                </c:pt>
                <c:pt idx="300">
                  <c:v>1.9516987927892485E-2</c:v>
                </c:pt>
                <c:pt idx="301">
                  <c:v>1.9579875131150448E-2</c:v>
                </c:pt>
                <c:pt idx="302">
                  <c:v>3.2367794831417204E-2</c:v>
                </c:pt>
                <c:pt idx="303">
                  <c:v>3.9703645580679237E-2</c:v>
                </c:pt>
                <c:pt idx="304">
                  <c:v>4.3819214385045907E-2</c:v>
                </c:pt>
                <c:pt idx="305">
                  <c:v>-4.7336729550911394E-3</c:v>
                </c:pt>
                <c:pt idx="306">
                  <c:v>5.0091368853268092E-3</c:v>
                </c:pt>
                <c:pt idx="307">
                  <c:v>6.7811819865935818E-3</c:v>
                </c:pt>
                <c:pt idx="308">
                  <c:v>7.2313766611803443E-3</c:v>
                </c:pt>
                <c:pt idx="309">
                  <c:v>2.2874802596798471E-2</c:v>
                </c:pt>
                <c:pt idx="310">
                  <c:v>2.6813011379861501E-2</c:v>
                </c:pt>
                <c:pt idx="311">
                  <c:v>2.9222092285962342E-2</c:v>
                </c:pt>
                <c:pt idx="312">
                  <c:v>8.5762219872807383E-3</c:v>
                </c:pt>
                <c:pt idx="313">
                  <c:v>1.8718464029997842E-2</c:v>
                </c:pt>
                <c:pt idx="314">
                  <c:v>2.1311634173434679E-2</c:v>
                </c:pt>
                <c:pt idx="315">
                  <c:v>3.2577935619825721E-2</c:v>
                </c:pt>
                <c:pt idx="316">
                  <c:v>4.0879850226600414E-2</c:v>
                </c:pt>
                <c:pt idx="317">
                  <c:v>4.1176835521978636E-2</c:v>
                </c:pt>
                <c:pt idx="318">
                  <c:v>2.9525008381376117E-3</c:v>
                </c:pt>
                <c:pt idx="319">
                  <c:v>9.465737393600307E-3</c:v>
                </c:pt>
                <c:pt idx="320">
                  <c:v>1.0808153497775572E-2</c:v>
                </c:pt>
                <c:pt idx="321">
                  <c:v>2.5307362644498357E-2</c:v>
                </c:pt>
                <c:pt idx="322">
                  <c:v>3.1187619743070175E-2</c:v>
                </c:pt>
                <c:pt idx="323">
                  <c:v>3.206588119441342E-2</c:v>
                </c:pt>
                <c:pt idx="324">
                  <c:v>6.9195870984595231E-3</c:v>
                </c:pt>
                <c:pt idx="325">
                  <c:v>2.0545954769352101E-2</c:v>
                </c:pt>
                <c:pt idx="326">
                  <c:v>1.3467449159653228E-2</c:v>
                </c:pt>
                <c:pt idx="327">
                  <c:v>3.390462000290155E-2</c:v>
                </c:pt>
                <c:pt idx="328">
                  <c:v>3.7759712361249517E-2</c:v>
                </c:pt>
                <c:pt idx="329">
                  <c:v>4.3281644983215989E-2</c:v>
                </c:pt>
                <c:pt idx="330">
                  <c:v>-2.0571947886183217E-4</c:v>
                </c:pt>
                <c:pt idx="331">
                  <c:v>7.5822098040428804E-3</c:v>
                </c:pt>
                <c:pt idx="332">
                  <c:v>1.328579711665244E-2</c:v>
                </c:pt>
                <c:pt idx="333">
                  <c:v>2.3634048292511117E-2</c:v>
                </c:pt>
                <c:pt idx="334">
                  <c:v>3.0385640242950776E-2</c:v>
                </c:pt>
                <c:pt idx="335">
                  <c:v>3.4043799702976052E-2</c:v>
                </c:pt>
                <c:pt idx="336">
                  <c:v>1.3513463583215091E-2</c:v>
                </c:pt>
                <c:pt idx="337">
                  <c:v>2.0755484843039892E-2</c:v>
                </c:pt>
                <c:pt idx="338">
                  <c:v>2.9293897789572684E-2</c:v>
                </c:pt>
                <c:pt idx="339">
                  <c:v>3.3872446300201794E-2</c:v>
                </c:pt>
                <c:pt idx="340">
                  <c:v>4.04372665745108E-2</c:v>
                </c:pt>
                <c:pt idx="341">
                  <c:v>4.5123905779980433E-3</c:v>
                </c:pt>
                <c:pt idx="342">
                  <c:v>1.1505480788246439E-2</c:v>
                </c:pt>
                <c:pt idx="343">
                  <c:v>2.0935642899742174E-2</c:v>
                </c:pt>
                <c:pt idx="344">
                  <c:v>2.7264990392034449E-2</c:v>
                </c:pt>
                <c:pt idx="345">
                  <c:v>3.209605718713833E-2</c:v>
                </c:pt>
                <c:pt idx="346">
                  <c:v>1.9338776666427117E-2</c:v>
                </c:pt>
                <c:pt idx="347">
                  <c:v>2.5921154512008084E-2</c:v>
                </c:pt>
                <c:pt idx="348">
                  <c:v>3.9314284345825803E-2</c:v>
                </c:pt>
                <c:pt idx="349">
                  <c:v>4.1584396990324256E-2</c:v>
                </c:pt>
                <c:pt idx="350">
                  <c:v>4.7960503319617612E-2</c:v>
                </c:pt>
                <c:pt idx="351">
                  <c:v>8.5059067921601783E-3</c:v>
                </c:pt>
                <c:pt idx="352">
                  <c:v>1.8143607339186393E-2</c:v>
                </c:pt>
                <c:pt idx="353">
                  <c:v>2.7828945430383084E-2</c:v>
                </c:pt>
                <c:pt idx="354">
                  <c:v>3.2988730245031392E-2</c:v>
                </c:pt>
                <c:pt idx="355">
                  <c:v>3.8522682666146238E-2</c:v>
                </c:pt>
                <c:pt idx="356">
                  <c:v>2.620232578105787E-2</c:v>
                </c:pt>
                <c:pt idx="357">
                  <c:v>2.9242091290697582E-2</c:v>
                </c:pt>
                <c:pt idx="358">
                  <c:v>3.7373011576906021E-2</c:v>
                </c:pt>
                <c:pt idx="359">
                  <c:v>4.3068056256491023E-2</c:v>
                </c:pt>
                <c:pt idx="360">
                  <c:v>1.4569718799313375E-2</c:v>
                </c:pt>
                <c:pt idx="361">
                  <c:v>2.5107053547376648E-2</c:v>
                </c:pt>
                <c:pt idx="362">
                  <c:v>2.9873238376751113E-2</c:v>
                </c:pt>
                <c:pt idx="363">
                  <c:v>3.21773521133248E-2</c:v>
                </c:pt>
                <c:pt idx="364">
                  <c:v>2.1547086143603185E-2</c:v>
                </c:pt>
                <c:pt idx="365">
                  <c:v>3.1208077041842607E-2</c:v>
                </c:pt>
                <c:pt idx="366">
                  <c:v>3.3229927876036139E-2</c:v>
                </c:pt>
                <c:pt idx="367">
                  <c:v>3.8085360441517675E-2</c:v>
                </c:pt>
                <c:pt idx="368">
                  <c:v>1.1699273779810108E-2</c:v>
                </c:pt>
                <c:pt idx="369">
                  <c:v>2.2390513090515991E-2</c:v>
                </c:pt>
                <c:pt idx="370">
                  <c:v>2.8260715919747076E-2</c:v>
                </c:pt>
                <c:pt idx="371">
                  <c:v>3.375633733824953E-2</c:v>
                </c:pt>
                <c:pt idx="372">
                  <c:v>2.7424928047585027E-2</c:v>
                </c:pt>
                <c:pt idx="373">
                  <c:v>2.9511420974074214E-2</c:v>
                </c:pt>
                <c:pt idx="374">
                  <c:v>3.7855967794653902E-2</c:v>
                </c:pt>
                <c:pt idx="375">
                  <c:v>1.7551390762679947E-2</c:v>
                </c:pt>
                <c:pt idx="376">
                  <c:v>2.5933397599803669E-2</c:v>
                </c:pt>
                <c:pt idx="377">
                  <c:v>3.1021185868628516E-2</c:v>
                </c:pt>
                <c:pt idx="378">
                  <c:v>3.3852166257454838E-2</c:v>
                </c:pt>
                <c:pt idx="379">
                  <c:v>3.6890624667612018E-2</c:v>
                </c:pt>
                <c:pt idx="380">
                  <c:v>4.413542171770727E-2</c:v>
                </c:pt>
                <c:pt idx="381">
                  <c:v>2.4752847008549267E-2</c:v>
                </c:pt>
                <c:pt idx="382">
                  <c:v>3.1816676180969172E-2</c:v>
                </c:pt>
                <c:pt idx="383">
                  <c:v>3.8573314387879303E-2</c:v>
                </c:pt>
                <c:pt idx="384">
                  <c:v>3.2583182735826464E-2</c:v>
                </c:pt>
                <c:pt idx="385">
                  <c:v>3.4982905678274036E-2</c:v>
                </c:pt>
                <c:pt idx="386">
                  <c:v>4.2904960887384165E-2</c:v>
                </c:pt>
                <c:pt idx="387">
                  <c:v>2.0172601410854529E-2</c:v>
                </c:pt>
                <c:pt idx="388">
                  <c:v>3.138628558873089E-2</c:v>
                </c:pt>
                <c:pt idx="389">
                  <c:v>3.4611832029848265E-2</c:v>
                </c:pt>
                <c:pt idx="390">
                  <c:v>2.6096209970610879E-2</c:v>
                </c:pt>
                <c:pt idx="391">
                  <c:v>3.4148830712994217E-2</c:v>
                </c:pt>
                <c:pt idx="392">
                  <c:v>4.1274270162474813E-2</c:v>
                </c:pt>
                <c:pt idx="393">
                  <c:v>2.0952866518435247E-2</c:v>
                </c:pt>
                <c:pt idx="394">
                  <c:v>2.8589928953345368E-2</c:v>
                </c:pt>
                <c:pt idx="395">
                  <c:v>3.5393407961966973E-2</c:v>
                </c:pt>
                <c:pt idx="396">
                  <c:v>3.395756574717014E-2</c:v>
                </c:pt>
                <c:pt idx="397">
                  <c:v>3.7502044812996058E-2</c:v>
                </c:pt>
                <c:pt idx="398">
                  <c:v>2.5124684587979514E-2</c:v>
                </c:pt>
                <c:pt idx="399">
                  <c:v>3.2358546537849385E-2</c:v>
                </c:pt>
                <c:pt idx="400">
                  <c:v>3.5086641799421003E-2</c:v>
                </c:pt>
                <c:pt idx="401">
                  <c:v>2.9379196969282987E-2</c:v>
                </c:pt>
                <c:pt idx="402">
                  <c:v>-5.0436732197099488E-2</c:v>
                </c:pt>
                <c:pt idx="403">
                  <c:v>-2.8487283760106674E-2</c:v>
                </c:pt>
                <c:pt idx="404">
                  <c:v>-1.0796933756911209E-2</c:v>
                </c:pt>
                <c:pt idx="405">
                  <c:v>-1.9219808811157035E-2</c:v>
                </c:pt>
                <c:pt idx="406">
                  <c:v>-2.5669017416308781E-2</c:v>
                </c:pt>
                <c:pt idx="407">
                  <c:v>8.5402320384160291E-3</c:v>
                </c:pt>
                <c:pt idx="408">
                  <c:v>2.1506356167056428E-2</c:v>
                </c:pt>
                <c:pt idx="409">
                  <c:v>9.839410258609016E-3</c:v>
                </c:pt>
                <c:pt idx="410">
                  <c:v>-7.2372031254666513E-2</c:v>
                </c:pt>
                <c:pt idx="411">
                  <c:v>-5.907174627144185E-2</c:v>
                </c:pt>
                <c:pt idx="412">
                  <c:v>-5.6191041585014534E-2</c:v>
                </c:pt>
                <c:pt idx="413">
                  <c:v>-6.2708815562453279E-2</c:v>
                </c:pt>
                <c:pt idx="414">
                  <c:v>-6.990829188443215E-2</c:v>
                </c:pt>
                <c:pt idx="415">
                  <c:v>-4.254249785439923E-2</c:v>
                </c:pt>
                <c:pt idx="416">
                  <c:v>-3.665892243593577E-2</c:v>
                </c:pt>
                <c:pt idx="417">
                  <c:v>-3.3146302245764647E-2</c:v>
                </c:pt>
                <c:pt idx="418">
                  <c:v>-3.8187718390123082E-2</c:v>
                </c:pt>
                <c:pt idx="419">
                  <c:v>-1.8850135318637884E-2</c:v>
                </c:pt>
                <c:pt idx="420">
                  <c:v>8.1798181858439012E-5</c:v>
                </c:pt>
                <c:pt idx="421">
                  <c:v>-6.9872883821875398E-3</c:v>
                </c:pt>
                <c:pt idx="422">
                  <c:v>-1.3594193712785141E-2</c:v>
                </c:pt>
                <c:pt idx="423">
                  <c:v>-3.0083826861946605E-2</c:v>
                </c:pt>
                <c:pt idx="424">
                  <c:v>2.9655983461830293E-2</c:v>
                </c:pt>
                <c:pt idx="425">
                  <c:v>2.2543722693372514E-2</c:v>
                </c:pt>
                <c:pt idx="426">
                  <c:v>-5.8226807242158785E-2</c:v>
                </c:pt>
                <c:pt idx="427">
                  <c:v>-4.0610452127364638E-2</c:v>
                </c:pt>
                <c:pt idx="428">
                  <c:v>-3.6045712946149722E-2</c:v>
                </c:pt>
                <c:pt idx="429">
                  <c:v>-4.2372914332378941E-2</c:v>
                </c:pt>
                <c:pt idx="430">
                  <c:v>-4.9361059141423413E-2</c:v>
                </c:pt>
                <c:pt idx="431">
                  <c:v>-2.0549281016189858E-2</c:v>
                </c:pt>
                <c:pt idx="432">
                  <c:v>-1.6030007276426006E-2</c:v>
                </c:pt>
                <c:pt idx="433">
                  <c:v>-1.3305947399004425E-2</c:v>
                </c:pt>
                <c:pt idx="434">
                  <c:v>-2.4325861492444562E-2</c:v>
                </c:pt>
                <c:pt idx="435">
                  <c:v>-8.6810731793297569E-3</c:v>
                </c:pt>
                <c:pt idx="436">
                  <c:v>5.5264260707364454E-3</c:v>
                </c:pt>
                <c:pt idx="437">
                  <c:v>2.1035613525184904E-3</c:v>
                </c:pt>
                <c:pt idx="438">
                  <c:v>-3.091276212162708E-3</c:v>
                </c:pt>
                <c:pt idx="439">
                  <c:v>2.660658327270693E-2</c:v>
                </c:pt>
                <c:pt idx="440">
                  <c:v>3.599100988306575E-2</c:v>
                </c:pt>
                <c:pt idx="441">
                  <c:v>3.2318388459489533E-2</c:v>
                </c:pt>
                <c:pt idx="442">
                  <c:v>-3.8232900336129444E-2</c:v>
                </c:pt>
                <c:pt idx="443">
                  <c:v>-2.7288251157535637E-2</c:v>
                </c:pt>
                <c:pt idx="444">
                  <c:v>-2.1634945543754669E-2</c:v>
                </c:pt>
                <c:pt idx="445">
                  <c:v>-2.6930538295385331E-2</c:v>
                </c:pt>
                <c:pt idx="446">
                  <c:v>-2.8979635468199261E-2</c:v>
                </c:pt>
                <c:pt idx="447">
                  <c:v>-3.9889239385437203E-3</c:v>
                </c:pt>
                <c:pt idx="448">
                  <c:v>3.9448747765846726E-5</c:v>
                </c:pt>
                <c:pt idx="449">
                  <c:v>2.5147581601646651E-3</c:v>
                </c:pt>
                <c:pt idx="450">
                  <c:v>-1.7798015269375522E-2</c:v>
                </c:pt>
                <c:pt idx="451">
                  <c:v>-3.2638145382862249E-3</c:v>
                </c:pt>
                <c:pt idx="452">
                  <c:v>9.5568933020534763E-3</c:v>
                </c:pt>
                <c:pt idx="453">
                  <c:v>6.9421123593373935E-3</c:v>
                </c:pt>
                <c:pt idx="454">
                  <c:v>5.5827588661828131E-3</c:v>
                </c:pt>
                <c:pt idx="455">
                  <c:v>3.0794419625152558E-2</c:v>
                </c:pt>
                <c:pt idx="456">
                  <c:v>4.0651635323166568E-2</c:v>
                </c:pt>
                <c:pt idx="457">
                  <c:v>3.9677360716748322E-2</c:v>
                </c:pt>
                <c:pt idx="458">
                  <c:v>-2.8762703136646195E-2</c:v>
                </c:pt>
                <c:pt idx="459">
                  <c:v>-2.3151084986750614E-2</c:v>
                </c:pt>
                <c:pt idx="460">
                  <c:v>-1.5798905892570353E-2</c:v>
                </c:pt>
                <c:pt idx="461">
                  <c:v>-1.5439206729400967E-2</c:v>
                </c:pt>
                <c:pt idx="462">
                  <c:v>-1.6471517341599629E-2</c:v>
                </c:pt>
                <c:pt idx="463">
                  <c:v>8.0223517912046405E-3</c:v>
                </c:pt>
                <c:pt idx="464">
                  <c:v>1.1021351022656445E-2</c:v>
                </c:pt>
                <c:pt idx="465">
                  <c:v>1.1088361052429441E-2</c:v>
                </c:pt>
                <c:pt idx="466">
                  <c:v>-1.288866040374323E-2</c:v>
                </c:pt>
                <c:pt idx="467">
                  <c:v>8.0508539834892034E-4</c:v>
                </c:pt>
                <c:pt idx="468">
                  <c:v>1.1618288568359947E-2</c:v>
                </c:pt>
                <c:pt idx="469">
                  <c:v>1.3068585609638445E-2</c:v>
                </c:pt>
                <c:pt idx="470">
                  <c:v>1.1475244650178823E-2</c:v>
                </c:pt>
                <c:pt idx="471">
                  <c:v>2.8512188212252432E-2</c:v>
                </c:pt>
                <c:pt idx="472">
                  <c:v>4.3678231803412987E-2</c:v>
                </c:pt>
                <c:pt idx="473">
                  <c:v>4.4025068848628668E-2</c:v>
                </c:pt>
                <c:pt idx="474">
                  <c:v>-2.1522813364587806E-2</c:v>
                </c:pt>
                <c:pt idx="475">
                  <c:v>-1.0918264994344312E-2</c:v>
                </c:pt>
                <c:pt idx="476">
                  <c:v>-4.4305600510086973E-3</c:v>
                </c:pt>
                <c:pt idx="477">
                  <c:v>-7.056133641006046E-3</c:v>
                </c:pt>
                <c:pt idx="478">
                  <c:v>-8.1385526638138583E-3</c:v>
                </c:pt>
                <c:pt idx="479">
                  <c:v>1.6426727771525207E-2</c:v>
                </c:pt>
                <c:pt idx="480">
                  <c:v>2.0745798977506336E-2</c:v>
                </c:pt>
                <c:pt idx="481">
                  <c:v>2.3510190811182108E-2</c:v>
                </c:pt>
                <c:pt idx="482">
                  <c:v>8.416185551262112E-3</c:v>
                </c:pt>
                <c:pt idx="483">
                  <c:v>1.8350209559929248E-2</c:v>
                </c:pt>
                <c:pt idx="484">
                  <c:v>2.3355716824313616E-2</c:v>
                </c:pt>
                <c:pt idx="485">
                  <c:v>2.3838008944594286E-2</c:v>
                </c:pt>
                <c:pt idx="486">
                  <c:v>4.4477401488517754E-2</c:v>
                </c:pt>
                <c:pt idx="487">
                  <c:v>5.4542177229487759E-2</c:v>
                </c:pt>
                <c:pt idx="488">
                  <c:v>5.3885312374767985E-2</c:v>
                </c:pt>
                <c:pt idx="489">
                  <c:v>-4.7671633886359199E-4</c:v>
                </c:pt>
                <c:pt idx="490">
                  <c:v>7.321178203615275E-3</c:v>
                </c:pt>
                <c:pt idx="491">
                  <c:v>6.3340894512804446E-3</c:v>
                </c:pt>
                <c:pt idx="492">
                  <c:v>7.7714810649439636E-3</c:v>
                </c:pt>
                <c:pt idx="493">
                  <c:v>3.1328186700345789E-2</c:v>
                </c:pt>
                <c:pt idx="494">
                  <c:v>3.6336287937345002E-2</c:v>
                </c:pt>
                <c:pt idx="495">
                  <c:v>3.9602474553439765E-2</c:v>
                </c:pt>
                <c:pt idx="496">
                  <c:v>9.534343083907576E-3</c:v>
                </c:pt>
                <c:pt idx="497">
                  <c:v>1.6719099436320856E-2</c:v>
                </c:pt>
                <c:pt idx="498">
                  <c:v>2.4036072212269638E-2</c:v>
                </c:pt>
                <c:pt idx="499">
                  <c:v>2.5797452969358953E-2</c:v>
                </c:pt>
                <c:pt idx="500">
                  <c:v>4.3697668677436047E-2</c:v>
                </c:pt>
                <c:pt idx="501">
                  <c:v>5.3783111740330541E-2</c:v>
                </c:pt>
                <c:pt idx="502">
                  <c:v>5.9127446252169258E-2</c:v>
                </c:pt>
                <c:pt idx="503">
                  <c:v>3.8890593953477826E-4</c:v>
                </c:pt>
                <c:pt idx="504">
                  <c:v>8.0728202732291421E-3</c:v>
                </c:pt>
                <c:pt idx="505">
                  <c:v>1.0052045209819227E-2</c:v>
                </c:pt>
                <c:pt idx="506">
                  <c:v>1.2360397724002631E-2</c:v>
                </c:pt>
                <c:pt idx="507">
                  <c:v>3.4042300115005503E-2</c:v>
                </c:pt>
                <c:pt idx="508">
                  <c:v>3.955600706241677E-2</c:v>
                </c:pt>
                <c:pt idx="509">
                  <c:v>4.3268776227477407E-2</c:v>
                </c:pt>
                <c:pt idx="510">
                  <c:v>9.4046544657412218E-3</c:v>
                </c:pt>
                <c:pt idx="511">
                  <c:v>1.4887920204334812E-2</c:v>
                </c:pt>
                <c:pt idx="512">
                  <c:v>5.4441366458727491E-2</c:v>
                </c:pt>
                <c:pt idx="513">
                  <c:v>2.6550389152488862E-2</c:v>
                </c:pt>
                <c:pt idx="514">
                  <c:v>4.1806775123128082E-2</c:v>
                </c:pt>
                <c:pt idx="515">
                  <c:v>5.1850444719143768E-2</c:v>
                </c:pt>
                <c:pt idx="516">
                  <c:v>5.8472786015400152E-2</c:v>
                </c:pt>
                <c:pt idx="517">
                  <c:v>-2.1937830058407215E-3</c:v>
                </c:pt>
                <c:pt idx="518">
                  <c:v>4.5973742273345275E-3</c:v>
                </c:pt>
                <c:pt idx="519">
                  <c:v>1.2298557719247483E-2</c:v>
                </c:pt>
                <c:pt idx="520">
                  <c:v>1.0821382323590173E-2</c:v>
                </c:pt>
                <c:pt idx="521">
                  <c:v>3.4870728797582046E-2</c:v>
                </c:pt>
                <c:pt idx="522">
                  <c:v>4.0799135324280728E-2</c:v>
                </c:pt>
                <c:pt idx="523">
                  <c:v>4.4880408080134576E-2</c:v>
                </c:pt>
                <c:pt idx="524">
                  <c:v>9.6642128423488627E-3</c:v>
                </c:pt>
                <c:pt idx="525">
                  <c:v>2.2748458922815559E-2</c:v>
                </c:pt>
                <c:pt idx="526">
                  <c:v>2.1958330363599524E-2</c:v>
                </c:pt>
                <c:pt idx="527">
                  <c:v>3.9237015306865616E-2</c:v>
                </c:pt>
                <c:pt idx="528">
                  <c:v>4.4455672294984774E-2</c:v>
                </c:pt>
                <c:pt idx="529">
                  <c:v>5.5588177373620262E-2</c:v>
                </c:pt>
                <c:pt idx="530">
                  <c:v>5.9975307348317242E-3</c:v>
                </c:pt>
                <c:pt idx="531">
                  <c:v>1.3439332376809471E-2</c:v>
                </c:pt>
                <c:pt idx="532">
                  <c:v>1.708663221123527E-2</c:v>
                </c:pt>
                <c:pt idx="533">
                  <c:v>3.4326420300538257E-2</c:v>
                </c:pt>
                <c:pt idx="534">
                  <c:v>4.0510345448798585E-2</c:v>
                </c:pt>
                <c:pt idx="535">
                  <c:v>4.4836839485913993E-2</c:v>
                </c:pt>
                <c:pt idx="536">
                  <c:v>7.0135733654458771E-3</c:v>
                </c:pt>
                <c:pt idx="537">
                  <c:v>2.1609338301988509E-2</c:v>
                </c:pt>
                <c:pt idx="538">
                  <c:v>2.5532152385701654E-2</c:v>
                </c:pt>
                <c:pt idx="539">
                  <c:v>3.5140596345745262E-2</c:v>
                </c:pt>
                <c:pt idx="540">
                  <c:v>6.6084229761287958E-2</c:v>
                </c:pt>
                <c:pt idx="541">
                  <c:v>5.3755426026176403E-2</c:v>
                </c:pt>
                <c:pt idx="542">
                  <c:v>3.3405994385614229E-3</c:v>
                </c:pt>
                <c:pt idx="543">
                  <c:v>7.7179371830847776E-3</c:v>
                </c:pt>
                <c:pt idx="544">
                  <c:v>1.7829048863706412E-2</c:v>
                </c:pt>
                <c:pt idx="545">
                  <c:v>3.2834684379651341E-2</c:v>
                </c:pt>
                <c:pt idx="546">
                  <c:v>3.9106460859623868E-2</c:v>
                </c:pt>
                <c:pt idx="547">
                  <c:v>4.3550022507480565E-2</c:v>
                </c:pt>
                <c:pt idx="548">
                  <c:v>1.358536269958957E-2</c:v>
                </c:pt>
                <c:pt idx="549">
                  <c:v>2.5738710893303623E-2</c:v>
                </c:pt>
                <c:pt idx="550">
                  <c:v>3.0868113120277499E-2</c:v>
                </c:pt>
                <c:pt idx="551">
                  <c:v>4.6053574193210184E-2</c:v>
                </c:pt>
                <c:pt idx="552">
                  <c:v>5.3544035666785519E-2</c:v>
                </c:pt>
                <c:pt idx="553">
                  <c:v>5.9210468462214283E-2</c:v>
                </c:pt>
                <c:pt idx="554">
                  <c:v>5.035890575276647E-3</c:v>
                </c:pt>
                <c:pt idx="555">
                  <c:v>1.4521540065351682E-2</c:v>
                </c:pt>
                <c:pt idx="556">
                  <c:v>2.25369599372401E-2</c:v>
                </c:pt>
                <c:pt idx="557">
                  <c:v>3.572568191143681E-2</c:v>
                </c:pt>
                <c:pt idx="558">
                  <c:v>4.3364708479089645E-2</c:v>
                </c:pt>
                <c:pt idx="559">
                  <c:v>4.9764870651391693E-2</c:v>
                </c:pt>
                <c:pt idx="560">
                  <c:v>2.2077825029923684E-2</c:v>
                </c:pt>
                <c:pt idx="561">
                  <c:v>2.9732281408075614E-2</c:v>
                </c:pt>
                <c:pt idx="562">
                  <c:v>3.9471557237561253E-2</c:v>
                </c:pt>
                <c:pt idx="563">
                  <c:v>4.8677442966397914E-2</c:v>
                </c:pt>
                <c:pt idx="564">
                  <c:v>5.6371821701159536E-2</c:v>
                </c:pt>
                <c:pt idx="565">
                  <c:v>1.1011033025550607E-2</c:v>
                </c:pt>
                <c:pt idx="566">
                  <c:v>2.1231589624860034E-2</c:v>
                </c:pt>
                <c:pt idx="567">
                  <c:v>3.2221352573828813E-2</c:v>
                </c:pt>
                <c:pt idx="568">
                  <c:v>3.9756243375004829E-2</c:v>
                </c:pt>
                <c:pt idx="569">
                  <c:v>4.5766003558204676E-2</c:v>
                </c:pt>
                <c:pt idx="570">
                  <c:v>1.97113736604086E-2</c:v>
                </c:pt>
                <c:pt idx="571">
                  <c:v>2.8404910370657822E-2</c:v>
                </c:pt>
                <c:pt idx="572">
                  <c:v>3.8172105072495466E-2</c:v>
                </c:pt>
                <c:pt idx="573">
                  <c:v>4.3948385344841148E-2</c:v>
                </c:pt>
                <c:pt idx="574">
                  <c:v>5.2905565392974113E-2</c:v>
                </c:pt>
                <c:pt idx="575">
                  <c:v>9.175889690440836E-3</c:v>
                </c:pt>
                <c:pt idx="576">
                  <c:v>1.8364432178489681E-2</c:v>
                </c:pt>
                <c:pt idx="577">
                  <c:v>3.0026076694986505E-2</c:v>
                </c:pt>
                <c:pt idx="578">
                  <c:v>3.6116893313251353E-2</c:v>
                </c:pt>
                <c:pt idx="579">
                  <c:v>4.5616779949493688E-2</c:v>
                </c:pt>
                <c:pt idx="580">
                  <c:v>2.7929439788730907E-2</c:v>
                </c:pt>
                <c:pt idx="581">
                  <c:v>3.1840633960376202E-2</c:v>
                </c:pt>
                <c:pt idx="582">
                  <c:v>4.0355718852580859E-2</c:v>
                </c:pt>
                <c:pt idx="583">
                  <c:v>4.8455327348682554E-2</c:v>
                </c:pt>
                <c:pt idx="584">
                  <c:v>1.6257220312192559E-2</c:v>
                </c:pt>
                <c:pt idx="585">
                  <c:v>2.7241238654213636E-2</c:v>
                </c:pt>
                <c:pt idx="586">
                  <c:v>3.4448182828156024E-2</c:v>
                </c:pt>
                <c:pt idx="587">
                  <c:v>4.2130873283295352E-2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D0-4687-B727-DB191728D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96879"/>
        <c:axId val="2139357951"/>
      </c:scatterChart>
      <c:valAx>
        <c:axId val="16209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57951"/>
        <c:crosses val="autoZero"/>
        <c:crossBetween val="midCat"/>
      </c:valAx>
      <c:valAx>
        <c:axId val="2139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9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Sheet4!$E$2:$E$589</c:f>
              <c:numCache>
                <c:formatCode>General</c:formatCode>
                <c:ptCount val="588"/>
                <c:pt idx="0">
                  <c:v>4.166666666666667</c:v>
                </c:pt>
                <c:pt idx="1">
                  <c:v>4.166666666666667</c:v>
                </c:pt>
                <c:pt idx="2">
                  <c:v>4.166666666666667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4.166666666666667</c:v>
                </c:pt>
                <c:pt idx="6">
                  <c:v>4.375</c:v>
                </c:pt>
                <c:pt idx="7">
                  <c:v>4.375</c:v>
                </c:pt>
                <c:pt idx="8">
                  <c:v>4.375</c:v>
                </c:pt>
                <c:pt idx="9">
                  <c:v>4.375</c:v>
                </c:pt>
                <c:pt idx="10">
                  <c:v>4.583333333333333</c:v>
                </c:pt>
                <c:pt idx="11">
                  <c:v>4.583333333333333</c:v>
                </c:pt>
                <c:pt idx="12">
                  <c:v>4.791666666666667</c:v>
                </c:pt>
                <c:pt idx="13">
                  <c:v>4.791666666666667</c:v>
                </c:pt>
                <c:pt idx="14">
                  <c:v>5</c:v>
                </c:pt>
                <c:pt idx="15">
                  <c:v>5</c:v>
                </c:pt>
                <c:pt idx="16">
                  <c:v>1.25</c:v>
                </c:pt>
                <c:pt idx="17">
                  <c:v>1.25</c:v>
                </c:pt>
                <c:pt idx="18">
                  <c:v>1.25</c:v>
                </c:pt>
                <c:pt idx="19">
                  <c:v>1.25</c:v>
                </c:pt>
                <c:pt idx="20">
                  <c:v>1.25</c:v>
                </c:pt>
                <c:pt idx="21">
                  <c:v>1.25</c:v>
                </c:pt>
                <c:pt idx="22">
                  <c:v>1.25</c:v>
                </c:pt>
                <c:pt idx="23">
                  <c:v>1.25</c:v>
                </c:pt>
                <c:pt idx="24">
                  <c:v>1.25</c:v>
                </c:pt>
                <c:pt idx="25">
                  <c:v>1.25</c:v>
                </c:pt>
                <c:pt idx="26">
                  <c:v>1.25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1.25</c:v>
                </c:pt>
                <c:pt idx="32">
                  <c:v>1.4583333333333333</c:v>
                </c:pt>
                <c:pt idx="33">
                  <c:v>1.4583333333333333</c:v>
                </c:pt>
                <c:pt idx="34">
                  <c:v>1.4583333333333333</c:v>
                </c:pt>
                <c:pt idx="35">
                  <c:v>1.4583333333333333</c:v>
                </c:pt>
                <c:pt idx="36">
                  <c:v>1.4583333333333333</c:v>
                </c:pt>
                <c:pt idx="37">
                  <c:v>1.4583333333333333</c:v>
                </c:pt>
                <c:pt idx="38">
                  <c:v>1.4583333333333333</c:v>
                </c:pt>
                <c:pt idx="39">
                  <c:v>1.4583333333333333</c:v>
                </c:pt>
                <c:pt idx="40">
                  <c:v>1.4583333333333333</c:v>
                </c:pt>
                <c:pt idx="41">
                  <c:v>1.4583333333333333</c:v>
                </c:pt>
                <c:pt idx="42">
                  <c:v>1.4583333333333333</c:v>
                </c:pt>
                <c:pt idx="43">
                  <c:v>1.4583333333333333</c:v>
                </c:pt>
                <c:pt idx="44">
                  <c:v>1.4583333333333333</c:v>
                </c:pt>
                <c:pt idx="45">
                  <c:v>1.4583333333333333</c:v>
                </c:pt>
                <c:pt idx="46">
                  <c:v>1.4583333333333333</c:v>
                </c:pt>
                <c:pt idx="47">
                  <c:v>1.4583333333333333</c:v>
                </c:pt>
                <c:pt idx="48">
                  <c:v>1.6666666666666667</c:v>
                </c:pt>
                <c:pt idx="49">
                  <c:v>1.6666666666666667</c:v>
                </c:pt>
                <c:pt idx="50">
                  <c:v>1.6666666666666667</c:v>
                </c:pt>
                <c:pt idx="51">
                  <c:v>1.6666666666666667</c:v>
                </c:pt>
                <c:pt idx="52">
                  <c:v>1.6666666666666667</c:v>
                </c:pt>
                <c:pt idx="53">
                  <c:v>1.6666666666666667</c:v>
                </c:pt>
                <c:pt idx="54">
                  <c:v>1.6666666666666667</c:v>
                </c:pt>
                <c:pt idx="55">
                  <c:v>1.6666666666666667</c:v>
                </c:pt>
                <c:pt idx="56">
                  <c:v>1.6666666666666667</c:v>
                </c:pt>
                <c:pt idx="57">
                  <c:v>1.6666666666666667</c:v>
                </c:pt>
                <c:pt idx="58">
                  <c:v>1.6666666666666667</c:v>
                </c:pt>
                <c:pt idx="59">
                  <c:v>1.6666666666666667</c:v>
                </c:pt>
                <c:pt idx="60">
                  <c:v>1.6666666666666667</c:v>
                </c:pt>
                <c:pt idx="61">
                  <c:v>1.6666666666666667</c:v>
                </c:pt>
                <c:pt idx="62">
                  <c:v>1.6666666666666667</c:v>
                </c:pt>
                <c:pt idx="63">
                  <c:v>1.6666666666666667</c:v>
                </c:pt>
                <c:pt idx="64">
                  <c:v>1.875</c:v>
                </c:pt>
                <c:pt idx="65">
                  <c:v>1.875</c:v>
                </c:pt>
                <c:pt idx="66">
                  <c:v>1.875</c:v>
                </c:pt>
                <c:pt idx="67">
                  <c:v>1.875</c:v>
                </c:pt>
                <c:pt idx="68">
                  <c:v>1.875</c:v>
                </c:pt>
                <c:pt idx="69">
                  <c:v>1.875</c:v>
                </c:pt>
                <c:pt idx="70">
                  <c:v>1.875</c:v>
                </c:pt>
                <c:pt idx="71">
                  <c:v>1.875</c:v>
                </c:pt>
                <c:pt idx="72">
                  <c:v>1.875</c:v>
                </c:pt>
                <c:pt idx="73">
                  <c:v>1.875</c:v>
                </c:pt>
                <c:pt idx="74">
                  <c:v>1.875</c:v>
                </c:pt>
                <c:pt idx="75">
                  <c:v>1.875</c:v>
                </c:pt>
                <c:pt idx="76">
                  <c:v>1.875</c:v>
                </c:pt>
                <c:pt idx="77">
                  <c:v>1.875</c:v>
                </c:pt>
                <c:pt idx="78">
                  <c:v>1.875</c:v>
                </c:pt>
                <c:pt idx="79">
                  <c:v>1.875</c:v>
                </c:pt>
                <c:pt idx="80">
                  <c:v>2.0833333333333335</c:v>
                </c:pt>
                <c:pt idx="81">
                  <c:v>2.0833333333333335</c:v>
                </c:pt>
                <c:pt idx="82">
                  <c:v>2.0833333333333335</c:v>
                </c:pt>
                <c:pt idx="83">
                  <c:v>2.0833333333333335</c:v>
                </c:pt>
                <c:pt idx="84">
                  <c:v>2.0833333333333335</c:v>
                </c:pt>
                <c:pt idx="85">
                  <c:v>2.0833333333333335</c:v>
                </c:pt>
                <c:pt idx="86">
                  <c:v>2.0833333333333335</c:v>
                </c:pt>
                <c:pt idx="87">
                  <c:v>2.0833333333333335</c:v>
                </c:pt>
                <c:pt idx="88">
                  <c:v>2.0833333333333335</c:v>
                </c:pt>
                <c:pt idx="89">
                  <c:v>2.0833333333333335</c:v>
                </c:pt>
                <c:pt idx="90">
                  <c:v>2.0833333333333335</c:v>
                </c:pt>
                <c:pt idx="91">
                  <c:v>2.0833333333333335</c:v>
                </c:pt>
                <c:pt idx="92">
                  <c:v>2.0833333333333335</c:v>
                </c:pt>
                <c:pt idx="93">
                  <c:v>2.0833333333333335</c:v>
                </c:pt>
                <c:pt idx="94">
                  <c:v>2.0833333333333335</c:v>
                </c:pt>
                <c:pt idx="95">
                  <c:v>2.0833333333333335</c:v>
                </c:pt>
                <c:pt idx="96">
                  <c:v>2.2916666666666665</c:v>
                </c:pt>
                <c:pt idx="97">
                  <c:v>2.2916666666666665</c:v>
                </c:pt>
                <c:pt idx="98">
                  <c:v>2.2916666666666665</c:v>
                </c:pt>
                <c:pt idx="99">
                  <c:v>2.2916666666666665</c:v>
                </c:pt>
                <c:pt idx="100">
                  <c:v>2.2916666666666665</c:v>
                </c:pt>
                <c:pt idx="101">
                  <c:v>2.2916666666666665</c:v>
                </c:pt>
                <c:pt idx="102">
                  <c:v>2.2916666666666665</c:v>
                </c:pt>
                <c:pt idx="103">
                  <c:v>2.2916666666666665</c:v>
                </c:pt>
                <c:pt idx="104">
                  <c:v>2.2916666666666665</c:v>
                </c:pt>
                <c:pt idx="105">
                  <c:v>2.2916666666666665</c:v>
                </c:pt>
                <c:pt idx="106">
                  <c:v>2.2916666666666665</c:v>
                </c:pt>
                <c:pt idx="107">
                  <c:v>2.2916666666666665</c:v>
                </c:pt>
                <c:pt idx="108">
                  <c:v>2.2916666666666665</c:v>
                </c:pt>
                <c:pt idx="109">
                  <c:v>2.2916666666666665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2.7083333333333335</c:v>
                </c:pt>
                <c:pt idx="125">
                  <c:v>2.7083333333333335</c:v>
                </c:pt>
                <c:pt idx="126">
                  <c:v>2.7083333333333335</c:v>
                </c:pt>
                <c:pt idx="127">
                  <c:v>2.7083333333333335</c:v>
                </c:pt>
                <c:pt idx="128">
                  <c:v>2.7083333333333335</c:v>
                </c:pt>
                <c:pt idx="129">
                  <c:v>2.7083333333333335</c:v>
                </c:pt>
                <c:pt idx="130">
                  <c:v>2.7083333333333335</c:v>
                </c:pt>
                <c:pt idx="131">
                  <c:v>2.7083333333333335</c:v>
                </c:pt>
                <c:pt idx="132">
                  <c:v>2.7083333333333335</c:v>
                </c:pt>
                <c:pt idx="133">
                  <c:v>2.7083333333333335</c:v>
                </c:pt>
                <c:pt idx="134">
                  <c:v>2.7083333333333335</c:v>
                </c:pt>
                <c:pt idx="135">
                  <c:v>2.7083333333333335</c:v>
                </c:pt>
                <c:pt idx="136">
                  <c:v>2.9166666666666665</c:v>
                </c:pt>
                <c:pt idx="137">
                  <c:v>2.9166666666666665</c:v>
                </c:pt>
                <c:pt idx="138">
                  <c:v>2.9166666666666665</c:v>
                </c:pt>
                <c:pt idx="139">
                  <c:v>2.9166666666666665</c:v>
                </c:pt>
                <c:pt idx="140">
                  <c:v>2.9166666666666665</c:v>
                </c:pt>
                <c:pt idx="141">
                  <c:v>2.9166666666666665</c:v>
                </c:pt>
                <c:pt idx="142">
                  <c:v>2.9166666666666665</c:v>
                </c:pt>
                <c:pt idx="143">
                  <c:v>2.9166666666666665</c:v>
                </c:pt>
                <c:pt idx="144">
                  <c:v>2.9166666666666665</c:v>
                </c:pt>
                <c:pt idx="145">
                  <c:v>2.9166666666666665</c:v>
                </c:pt>
                <c:pt idx="146">
                  <c:v>2.9166666666666665</c:v>
                </c:pt>
                <c:pt idx="147">
                  <c:v>2.9166666666666665</c:v>
                </c:pt>
                <c:pt idx="148">
                  <c:v>3.125</c:v>
                </c:pt>
                <c:pt idx="149">
                  <c:v>3.125</c:v>
                </c:pt>
                <c:pt idx="150">
                  <c:v>3.125</c:v>
                </c:pt>
                <c:pt idx="151">
                  <c:v>3.125</c:v>
                </c:pt>
                <c:pt idx="152">
                  <c:v>3.125</c:v>
                </c:pt>
                <c:pt idx="153">
                  <c:v>3.125</c:v>
                </c:pt>
                <c:pt idx="154">
                  <c:v>3.125</c:v>
                </c:pt>
                <c:pt idx="155">
                  <c:v>3.125</c:v>
                </c:pt>
                <c:pt idx="156">
                  <c:v>3.125</c:v>
                </c:pt>
                <c:pt idx="157">
                  <c:v>3.125</c:v>
                </c:pt>
                <c:pt idx="158">
                  <c:v>3.3333333333333335</c:v>
                </c:pt>
                <c:pt idx="159">
                  <c:v>3.3333333333333335</c:v>
                </c:pt>
                <c:pt idx="160">
                  <c:v>3.3333333333333335</c:v>
                </c:pt>
                <c:pt idx="161">
                  <c:v>3.3333333333333335</c:v>
                </c:pt>
                <c:pt idx="162">
                  <c:v>3.3333333333333335</c:v>
                </c:pt>
                <c:pt idx="163">
                  <c:v>3.3333333333333335</c:v>
                </c:pt>
                <c:pt idx="164">
                  <c:v>3.3333333333333335</c:v>
                </c:pt>
                <c:pt idx="165">
                  <c:v>3.3333333333333335</c:v>
                </c:pt>
                <c:pt idx="166">
                  <c:v>3.3333333333333335</c:v>
                </c:pt>
                <c:pt idx="167">
                  <c:v>3.3333333333333335</c:v>
                </c:pt>
                <c:pt idx="168">
                  <c:v>3.5416666666666665</c:v>
                </c:pt>
                <c:pt idx="169">
                  <c:v>3.5416666666666665</c:v>
                </c:pt>
                <c:pt idx="170">
                  <c:v>3.5416666666666665</c:v>
                </c:pt>
                <c:pt idx="171">
                  <c:v>3.5416666666666665</c:v>
                </c:pt>
                <c:pt idx="172">
                  <c:v>3.5416666666666665</c:v>
                </c:pt>
                <c:pt idx="173">
                  <c:v>3.5416666666666665</c:v>
                </c:pt>
                <c:pt idx="174">
                  <c:v>3.5416666666666665</c:v>
                </c:pt>
                <c:pt idx="175">
                  <c:v>3.5416666666666665</c:v>
                </c:pt>
                <c:pt idx="176">
                  <c:v>3.75</c:v>
                </c:pt>
                <c:pt idx="177">
                  <c:v>3.75</c:v>
                </c:pt>
                <c:pt idx="178">
                  <c:v>3.75</c:v>
                </c:pt>
                <c:pt idx="179">
                  <c:v>3.75</c:v>
                </c:pt>
                <c:pt idx="180">
                  <c:v>3.75</c:v>
                </c:pt>
                <c:pt idx="181">
                  <c:v>3.75</c:v>
                </c:pt>
                <c:pt idx="182">
                  <c:v>3.75</c:v>
                </c:pt>
                <c:pt idx="183">
                  <c:v>3.75</c:v>
                </c:pt>
                <c:pt idx="184">
                  <c:v>3.9583333333333335</c:v>
                </c:pt>
                <c:pt idx="185">
                  <c:v>3.9583333333333335</c:v>
                </c:pt>
                <c:pt idx="186">
                  <c:v>3.9583333333333335</c:v>
                </c:pt>
                <c:pt idx="187">
                  <c:v>3.9583333333333335</c:v>
                </c:pt>
                <c:pt idx="188">
                  <c:v>3.9583333333333335</c:v>
                </c:pt>
                <c:pt idx="189">
                  <c:v>3.9583333333333335</c:v>
                </c:pt>
                <c:pt idx="190">
                  <c:v>3.5714285714285716</c:v>
                </c:pt>
                <c:pt idx="191">
                  <c:v>3.5714285714285716</c:v>
                </c:pt>
                <c:pt idx="192">
                  <c:v>3.5714285714285716</c:v>
                </c:pt>
                <c:pt idx="193">
                  <c:v>3.5714285714285716</c:v>
                </c:pt>
                <c:pt idx="194">
                  <c:v>3.75</c:v>
                </c:pt>
                <c:pt idx="195">
                  <c:v>3.75</c:v>
                </c:pt>
                <c:pt idx="196">
                  <c:v>3.75</c:v>
                </c:pt>
                <c:pt idx="197">
                  <c:v>3.75</c:v>
                </c:pt>
                <c:pt idx="198">
                  <c:v>3.9285714285714284</c:v>
                </c:pt>
                <c:pt idx="199">
                  <c:v>3.9285714285714284</c:v>
                </c:pt>
                <c:pt idx="200">
                  <c:v>4.1071428571428568</c:v>
                </c:pt>
                <c:pt idx="201">
                  <c:v>4.1071428571428568</c:v>
                </c:pt>
                <c:pt idx="202">
                  <c:v>4.2857142857142856</c:v>
                </c:pt>
                <c:pt idx="203">
                  <c:v>4.2857142857142856</c:v>
                </c:pt>
                <c:pt idx="204">
                  <c:v>1.0714285714285714</c:v>
                </c:pt>
                <c:pt idx="205">
                  <c:v>1.0714285714285714</c:v>
                </c:pt>
                <c:pt idx="206">
                  <c:v>1.0714285714285714</c:v>
                </c:pt>
                <c:pt idx="207">
                  <c:v>1.0714285714285714</c:v>
                </c:pt>
                <c:pt idx="208">
                  <c:v>1.0714285714285714</c:v>
                </c:pt>
                <c:pt idx="209">
                  <c:v>1.0714285714285714</c:v>
                </c:pt>
                <c:pt idx="210">
                  <c:v>1.0714285714285714</c:v>
                </c:pt>
                <c:pt idx="211">
                  <c:v>1.0714285714285714</c:v>
                </c:pt>
                <c:pt idx="212">
                  <c:v>1.0714285714285714</c:v>
                </c:pt>
                <c:pt idx="213">
                  <c:v>1.0714285714285714</c:v>
                </c:pt>
                <c:pt idx="214">
                  <c:v>1.0714285714285714</c:v>
                </c:pt>
                <c:pt idx="215">
                  <c:v>1.0714285714285714</c:v>
                </c:pt>
                <c:pt idx="216">
                  <c:v>1.0714285714285714</c:v>
                </c:pt>
                <c:pt idx="217">
                  <c:v>1.0714285714285714</c:v>
                </c:pt>
                <c:pt idx="218">
                  <c:v>1.0714285714285714</c:v>
                </c:pt>
                <c:pt idx="219">
                  <c:v>1.0714285714285714</c:v>
                </c:pt>
                <c:pt idx="220">
                  <c:v>1.25</c:v>
                </c:pt>
                <c:pt idx="221">
                  <c:v>1.25</c:v>
                </c:pt>
                <c:pt idx="222">
                  <c:v>1.25</c:v>
                </c:pt>
                <c:pt idx="223">
                  <c:v>1.25</c:v>
                </c:pt>
                <c:pt idx="224">
                  <c:v>1.25</c:v>
                </c:pt>
                <c:pt idx="225">
                  <c:v>1.25</c:v>
                </c:pt>
                <c:pt idx="226">
                  <c:v>1.25</c:v>
                </c:pt>
                <c:pt idx="227">
                  <c:v>1.25</c:v>
                </c:pt>
                <c:pt idx="228">
                  <c:v>1.25</c:v>
                </c:pt>
                <c:pt idx="229">
                  <c:v>1.25</c:v>
                </c:pt>
                <c:pt idx="230">
                  <c:v>1.25</c:v>
                </c:pt>
                <c:pt idx="231">
                  <c:v>1.25</c:v>
                </c:pt>
                <c:pt idx="232">
                  <c:v>1.25</c:v>
                </c:pt>
                <c:pt idx="233">
                  <c:v>1.25</c:v>
                </c:pt>
                <c:pt idx="234">
                  <c:v>1.25</c:v>
                </c:pt>
                <c:pt idx="235">
                  <c:v>1.25</c:v>
                </c:pt>
                <c:pt idx="236">
                  <c:v>1.4285714285714286</c:v>
                </c:pt>
                <c:pt idx="237">
                  <c:v>1.4285714285714286</c:v>
                </c:pt>
                <c:pt idx="238">
                  <c:v>1.4285714285714286</c:v>
                </c:pt>
                <c:pt idx="239">
                  <c:v>1.4285714285714286</c:v>
                </c:pt>
                <c:pt idx="240">
                  <c:v>1.4285714285714286</c:v>
                </c:pt>
                <c:pt idx="241">
                  <c:v>1.4285714285714286</c:v>
                </c:pt>
                <c:pt idx="242">
                  <c:v>1.4285714285714286</c:v>
                </c:pt>
                <c:pt idx="243">
                  <c:v>1.4285714285714286</c:v>
                </c:pt>
                <c:pt idx="244">
                  <c:v>1.4285714285714286</c:v>
                </c:pt>
                <c:pt idx="245">
                  <c:v>1.4285714285714286</c:v>
                </c:pt>
                <c:pt idx="246">
                  <c:v>1.4285714285714286</c:v>
                </c:pt>
                <c:pt idx="247">
                  <c:v>1.4285714285714286</c:v>
                </c:pt>
                <c:pt idx="248">
                  <c:v>1.4285714285714286</c:v>
                </c:pt>
                <c:pt idx="249">
                  <c:v>1.4285714285714286</c:v>
                </c:pt>
                <c:pt idx="250">
                  <c:v>1.4285714285714286</c:v>
                </c:pt>
                <c:pt idx="251">
                  <c:v>1.4285714285714286</c:v>
                </c:pt>
                <c:pt idx="252">
                  <c:v>1.6071428571428572</c:v>
                </c:pt>
                <c:pt idx="253">
                  <c:v>1.6071428571428572</c:v>
                </c:pt>
                <c:pt idx="254">
                  <c:v>1.6071428571428572</c:v>
                </c:pt>
                <c:pt idx="255">
                  <c:v>1.6071428571428572</c:v>
                </c:pt>
                <c:pt idx="256">
                  <c:v>1.6071428571428572</c:v>
                </c:pt>
                <c:pt idx="257">
                  <c:v>1.6071428571428572</c:v>
                </c:pt>
                <c:pt idx="258">
                  <c:v>1.6071428571428572</c:v>
                </c:pt>
                <c:pt idx="259">
                  <c:v>1.6071428571428572</c:v>
                </c:pt>
                <c:pt idx="260">
                  <c:v>1.6071428571428572</c:v>
                </c:pt>
                <c:pt idx="261">
                  <c:v>1.6071428571428572</c:v>
                </c:pt>
                <c:pt idx="262">
                  <c:v>1.6071428571428572</c:v>
                </c:pt>
                <c:pt idx="263">
                  <c:v>1.6071428571428572</c:v>
                </c:pt>
                <c:pt idx="264">
                  <c:v>1.6071428571428572</c:v>
                </c:pt>
                <c:pt idx="265">
                  <c:v>1.6071428571428572</c:v>
                </c:pt>
                <c:pt idx="266">
                  <c:v>1.6071428571428572</c:v>
                </c:pt>
                <c:pt idx="267">
                  <c:v>1.6071428571428572</c:v>
                </c:pt>
                <c:pt idx="268">
                  <c:v>1.7857142857142858</c:v>
                </c:pt>
                <c:pt idx="269">
                  <c:v>1.7857142857142858</c:v>
                </c:pt>
                <c:pt idx="270">
                  <c:v>1.7857142857142858</c:v>
                </c:pt>
                <c:pt idx="271">
                  <c:v>1.7857142857142858</c:v>
                </c:pt>
                <c:pt idx="272">
                  <c:v>1.7857142857142858</c:v>
                </c:pt>
                <c:pt idx="273">
                  <c:v>1.7857142857142858</c:v>
                </c:pt>
                <c:pt idx="274">
                  <c:v>1.7857142857142858</c:v>
                </c:pt>
                <c:pt idx="275">
                  <c:v>1.7857142857142858</c:v>
                </c:pt>
                <c:pt idx="276">
                  <c:v>1.7857142857142858</c:v>
                </c:pt>
                <c:pt idx="277">
                  <c:v>1.7857142857142858</c:v>
                </c:pt>
                <c:pt idx="278">
                  <c:v>1.7857142857142858</c:v>
                </c:pt>
                <c:pt idx="279">
                  <c:v>1.7857142857142858</c:v>
                </c:pt>
                <c:pt idx="280">
                  <c:v>1.7857142857142858</c:v>
                </c:pt>
                <c:pt idx="281">
                  <c:v>1.7857142857142858</c:v>
                </c:pt>
                <c:pt idx="282">
                  <c:v>1.7857142857142858</c:v>
                </c:pt>
                <c:pt idx="283">
                  <c:v>1.7857142857142858</c:v>
                </c:pt>
                <c:pt idx="284">
                  <c:v>1.9642857142857142</c:v>
                </c:pt>
                <c:pt idx="285">
                  <c:v>1.9642857142857142</c:v>
                </c:pt>
                <c:pt idx="286">
                  <c:v>1.9642857142857142</c:v>
                </c:pt>
                <c:pt idx="287">
                  <c:v>1.9642857142857142</c:v>
                </c:pt>
                <c:pt idx="288">
                  <c:v>1.9642857142857142</c:v>
                </c:pt>
                <c:pt idx="289">
                  <c:v>1.9642857142857142</c:v>
                </c:pt>
                <c:pt idx="290">
                  <c:v>1.9642857142857142</c:v>
                </c:pt>
                <c:pt idx="291">
                  <c:v>1.9642857142857142</c:v>
                </c:pt>
                <c:pt idx="292">
                  <c:v>1.9642857142857142</c:v>
                </c:pt>
                <c:pt idx="293">
                  <c:v>1.9642857142857142</c:v>
                </c:pt>
                <c:pt idx="294">
                  <c:v>1.9642857142857142</c:v>
                </c:pt>
                <c:pt idx="295">
                  <c:v>1.9642857142857142</c:v>
                </c:pt>
                <c:pt idx="296">
                  <c:v>1.9642857142857142</c:v>
                </c:pt>
                <c:pt idx="297">
                  <c:v>1.9642857142857142</c:v>
                </c:pt>
                <c:pt idx="298">
                  <c:v>2.1428571428571428</c:v>
                </c:pt>
                <c:pt idx="299">
                  <c:v>2.1428571428571428</c:v>
                </c:pt>
                <c:pt idx="300">
                  <c:v>2.1428571428571428</c:v>
                </c:pt>
                <c:pt idx="301">
                  <c:v>2.1428571428571428</c:v>
                </c:pt>
                <c:pt idx="302">
                  <c:v>2.1428571428571428</c:v>
                </c:pt>
                <c:pt idx="303">
                  <c:v>2.1428571428571428</c:v>
                </c:pt>
                <c:pt idx="304">
                  <c:v>2.1428571428571428</c:v>
                </c:pt>
                <c:pt idx="305">
                  <c:v>2.1428571428571428</c:v>
                </c:pt>
                <c:pt idx="306">
                  <c:v>2.1428571428571428</c:v>
                </c:pt>
                <c:pt idx="307">
                  <c:v>2.1428571428571428</c:v>
                </c:pt>
                <c:pt idx="308">
                  <c:v>2.1428571428571428</c:v>
                </c:pt>
                <c:pt idx="309">
                  <c:v>2.1428571428571428</c:v>
                </c:pt>
                <c:pt idx="310">
                  <c:v>2.1428571428571428</c:v>
                </c:pt>
                <c:pt idx="311">
                  <c:v>2.1428571428571428</c:v>
                </c:pt>
                <c:pt idx="312">
                  <c:v>2.3214285714285716</c:v>
                </c:pt>
                <c:pt idx="313">
                  <c:v>2.3214285714285716</c:v>
                </c:pt>
                <c:pt idx="314">
                  <c:v>2.3214285714285716</c:v>
                </c:pt>
                <c:pt idx="315">
                  <c:v>2.3214285714285716</c:v>
                </c:pt>
                <c:pt idx="316">
                  <c:v>2.3214285714285716</c:v>
                </c:pt>
                <c:pt idx="317">
                  <c:v>2.3214285714285716</c:v>
                </c:pt>
                <c:pt idx="318">
                  <c:v>2.3214285714285716</c:v>
                </c:pt>
                <c:pt idx="319">
                  <c:v>2.3214285714285716</c:v>
                </c:pt>
                <c:pt idx="320">
                  <c:v>2.3214285714285716</c:v>
                </c:pt>
                <c:pt idx="321">
                  <c:v>2.3214285714285716</c:v>
                </c:pt>
                <c:pt idx="322">
                  <c:v>2.3214285714285716</c:v>
                </c:pt>
                <c:pt idx="323">
                  <c:v>2.3214285714285716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2.6785714285714284</c:v>
                </c:pt>
                <c:pt idx="337">
                  <c:v>2.6785714285714284</c:v>
                </c:pt>
                <c:pt idx="338">
                  <c:v>2.6785714285714284</c:v>
                </c:pt>
                <c:pt idx="339">
                  <c:v>2.6785714285714284</c:v>
                </c:pt>
                <c:pt idx="340">
                  <c:v>2.6785714285714284</c:v>
                </c:pt>
                <c:pt idx="341">
                  <c:v>2.6785714285714284</c:v>
                </c:pt>
                <c:pt idx="342">
                  <c:v>2.6785714285714284</c:v>
                </c:pt>
                <c:pt idx="343">
                  <c:v>2.6785714285714284</c:v>
                </c:pt>
                <c:pt idx="344">
                  <c:v>2.6785714285714284</c:v>
                </c:pt>
                <c:pt idx="345">
                  <c:v>2.6785714285714284</c:v>
                </c:pt>
                <c:pt idx="346">
                  <c:v>2.8571428571428572</c:v>
                </c:pt>
                <c:pt idx="347">
                  <c:v>2.8571428571428572</c:v>
                </c:pt>
                <c:pt idx="348">
                  <c:v>2.8571428571428572</c:v>
                </c:pt>
                <c:pt idx="349">
                  <c:v>2.8571428571428572</c:v>
                </c:pt>
                <c:pt idx="350">
                  <c:v>2.8571428571428572</c:v>
                </c:pt>
                <c:pt idx="351">
                  <c:v>2.8571428571428572</c:v>
                </c:pt>
                <c:pt idx="352">
                  <c:v>2.8571428571428572</c:v>
                </c:pt>
                <c:pt idx="353">
                  <c:v>2.8571428571428572</c:v>
                </c:pt>
                <c:pt idx="354">
                  <c:v>2.8571428571428572</c:v>
                </c:pt>
                <c:pt idx="355">
                  <c:v>2.8571428571428572</c:v>
                </c:pt>
                <c:pt idx="356">
                  <c:v>3.0357142857142856</c:v>
                </c:pt>
                <c:pt idx="357">
                  <c:v>3.0357142857142856</c:v>
                </c:pt>
                <c:pt idx="358">
                  <c:v>3.0357142857142856</c:v>
                </c:pt>
                <c:pt idx="359">
                  <c:v>3.0357142857142856</c:v>
                </c:pt>
                <c:pt idx="360">
                  <c:v>3.0357142857142856</c:v>
                </c:pt>
                <c:pt idx="361">
                  <c:v>3.0357142857142856</c:v>
                </c:pt>
                <c:pt idx="362">
                  <c:v>3.0357142857142856</c:v>
                </c:pt>
                <c:pt idx="363">
                  <c:v>3.0357142857142856</c:v>
                </c:pt>
                <c:pt idx="364">
                  <c:v>3.2142857142857144</c:v>
                </c:pt>
                <c:pt idx="365">
                  <c:v>3.2142857142857144</c:v>
                </c:pt>
                <c:pt idx="366">
                  <c:v>3.2142857142857144</c:v>
                </c:pt>
                <c:pt idx="367">
                  <c:v>3.2142857142857144</c:v>
                </c:pt>
                <c:pt idx="368">
                  <c:v>3.2142857142857144</c:v>
                </c:pt>
                <c:pt idx="369">
                  <c:v>3.2142857142857144</c:v>
                </c:pt>
                <c:pt idx="370">
                  <c:v>3.2142857142857144</c:v>
                </c:pt>
                <c:pt idx="371">
                  <c:v>3.2142857142857144</c:v>
                </c:pt>
                <c:pt idx="372">
                  <c:v>3.3928571428571428</c:v>
                </c:pt>
                <c:pt idx="373">
                  <c:v>3.3928571428571428</c:v>
                </c:pt>
                <c:pt idx="374">
                  <c:v>3.3928571428571428</c:v>
                </c:pt>
                <c:pt idx="375">
                  <c:v>3.3928571428571428</c:v>
                </c:pt>
                <c:pt idx="376">
                  <c:v>3.3928571428571428</c:v>
                </c:pt>
                <c:pt idx="377">
                  <c:v>3.3928571428571428</c:v>
                </c:pt>
                <c:pt idx="378">
                  <c:v>3.3333333333333335</c:v>
                </c:pt>
                <c:pt idx="379">
                  <c:v>3.3333333333333335</c:v>
                </c:pt>
                <c:pt idx="380">
                  <c:v>3.3333333333333335</c:v>
                </c:pt>
                <c:pt idx="381">
                  <c:v>3.3333333333333335</c:v>
                </c:pt>
                <c:pt idx="382">
                  <c:v>3.3333333333333335</c:v>
                </c:pt>
                <c:pt idx="383">
                  <c:v>3.3333333333333335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3.6666666666666665</c:v>
                </c:pt>
                <c:pt idx="391">
                  <c:v>3.6666666666666665</c:v>
                </c:pt>
                <c:pt idx="392">
                  <c:v>3.6666666666666665</c:v>
                </c:pt>
                <c:pt idx="393">
                  <c:v>3.6666666666666665</c:v>
                </c:pt>
                <c:pt idx="394">
                  <c:v>3.6666666666666665</c:v>
                </c:pt>
                <c:pt idx="395">
                  <c:v>3.6666666666666665</c:v>
                </c:pt>
                <c:pt idx="396">
                  <c:v>3.8333333333333335</c:v>
                </c:pt>
                <c:pt idx="397">
                  <c:v>3.8333333333333335</c:v>
                </c:pt>
                <c:pt idx="398">
                  <c:v>3.8333333333333335</c:v>
                </c:pt>
                <c:pt idx="399">
                  <c:v>3.8333333333333335</c:v>
                </c:pt>
                <c:pt idx="400">
                  <c:v>4</c:v>
                </c:pt>
                <c:pt idx="401">
                  <c:v>4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1.1666666666666667</c:v>
                </c:pt>
                <c:pt idx="419">
                  <c:v>1.1666666666666667</c:v>
                </c:pt>
                <c:pt idx="420">
                  <c:v>1.1666666666666667</c:v>
                </c:pt>
                <c:pt idx="421">
                  <c:v>1.1666666666666667</c:v>
                </c:pt>
                <c:pt idx="422">
                  <c:v>1.1666666666666667</c:v>
                </c:pt>
                <c:pt idx="423">
                  <c:v>1.1666666666666667</c:v>
                </c:pt>
                <c:pt idx="424">
                  <c:v>1.1666666666666667</c:v>
                </c:pt>
                <c:pt idx="425">
                  <c:v>1.1666666666666667</c:v>
                </c:pt>
                <c:pt idx="426">
                  <c:v>1.1666666666666667</c:v>
                </c:pt>
                <c:pt idx="427">
                  <c:v>1.1666666666666667</c:v>
                </c:pt>
                <c:pt idx="428">
                  <c:v>1.1666666666666667</c:v>
                </c:pt>
                <c:pt idx="429">
                  <c:v>1.1666666666666667</c:v>
                </c:pt>
                <c:pt idx="430">
                  <c:v>1.1666666666666667</c:v>
                </c:pt>
                <c:pt idx="431">
                  <c:v>1.1666666666666667</c:v>
                </c:pt>
                <c:pt idx="432">
                  <c:v>1.1666666666666667</c:v>
                </c:pt>
                <c:pt idx="433">
                  <c:v>1.1666666666666667</c:v>
                </c:pt>
                <c:pt idx="434">
                  <c:v>1.3333333333333333</c:v>
                </c:pt>
                <c:pt idx="435">
                  <c:v>1.3333333333333333</c:v>
                </c:pt>
                <c:pt idx="436">
                  <c:v>1.3333333333333333</c:v>
                </c:pt>
                <c:pt idx="437">
                  <c:v>1.3333333333333333</c:v>
                </c:pt>
                <c:pt idx="438">
                  <c:v>1.3333333333333333</c:v>
                </c:pt>
                <c:pt idx="439">
                  <c:v>1.3333333333333333</c:v>
                </c:pt>
                <c:pt idx="440">
                  <c:v>1.3333333333333333</c:v>
                </c:pt>
                <c:pt idx="441">
                  <c:v>1.3333333333333333</c:v>
                </c:pt>
                <c:pt idx="442">
                  <c:v>1.3333333333333333</c:v>
                </c:pt>
                <c:pt idx="443">
                  <c:v>1.3333333333333333</c:v>
                </c:pt>
                <c:pt idx="444">
                  <c:v>1.3333333333333333</c:v>
                </c:pt>
                <c:pt idx="445">
                  <c:v>1.3333333333333333</c:v>
                </c:pt>
                <c:pt idx="446">
                  <c:v>1.3333333333333333</c:v>
                </c:pt>
                <c:pt idx="447">
                  <c:v>1.3333333333333333</c:v>
                </c:pt>
                <c:pt idx="448">
                  <c:v>1.3333333333333333</c:v>
                </c:pt>
                <c:pt idx="449">
                  <c:v>1.3333333333333333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1.6666666666666667</c:v>
                </c:pt>
                <c:pt idx="467">
                  <c:v>1.6666666666666667</c:v>
                </c:pt>
                <c:pt idx="468">
                  <c:v>1.6666666666666667</c:v>
                </c:pt>
                <c:pt idx="469">
                  <c:v>1.6666666666666667</c:v>
                </c:pt>
                <c:pt idx="470">
                  <c:v>1.6666666666666667</c:v>
                </c:pt>
                <c:pt idx="471">
                  <c:v>1.6666666666666667</c:v>
                </c:pt>
                <c:pt idx="472">
                  <c:v>1.6666666666666667</c:v>
                </c:pt>
                <c:pt idx="473">
                  <c:v>1.6666666666666667</c:v>
                </c:pt>
                <c:pt idx="474">
                  <c:v>1.6666666666666667</c:v>
                </c:pt>
                <c:pt idx="475">
                  <c:v>1.6666666666666667</c:v>
                </c:pt>
                <c:pt idx="476">
                  <c:v>1.6666666666666667</c:v>
                </c:pt>
                <c:pt idx="477">
                  <c:v>1.6666666666666667</c:v>
                </c:pt>
                <c:pt idx="478">
                  <c:v>1.6666666666666667</c:v>
                </c:pt>
                <c:pt idx="479">
                  <c:v>1.6666666666666667</c:v>
                </c:pt>
                <c:pt idx="480">
                  <c:v>1.6666666666666667</c:v>
                </c:pt>
                <c:pt idx="481">
                  <c:v>1.6666666666666667</c:v>
                </c:pt>
                <c:pt idx="482">
                  <c:v>1.8333333333333333</c:v>
                </c:pt>
                <c:pt idx="483">
                  <c:v>1.8333333333333333</c:v>
                </c:pt>
                <c:pt idx="484">
                  <c:v>1.8333333333333333</c:v>
                </c:pt>
                <c:pt idx="485">
                  <c:v>1.8333333333333333</c:v>
                </c:pt>
                <c:pt idx="486">
                  <c:v>1.8333333333333333</c:v>
                </c:pt>
                <c:pt idx="487">
                  <c:v>1.8333333333333333</c:v>
                </c:pt>
                <c:pt idx="488">
                  <c:v>1.8333333333333333</c:v>
                </c:pt>
                <c:pt idx="489">
                  <c:v>1.8333333333333333</c:v>
                </c:pt>
                <c:pt idx="490">
                  <c:v>1.8333333333333333</c:v>
                </c:pt>
                <c:pt idx="491">
                  <c:v>1.8333333333333333</c:v>
                </c:pt>
                <c:pt idx="492">
                  <c:v>1.8333333333333333</c:v>
                </c:pt>
                <c:pt idx="493">
                  <c:v>1.8333333333333333</c:v>
                </c:pt>
                <c:pt idx="494">
                  <c:v>1.8333333333333333</c:v>
                </c:pt>
                <c:pt idx="495">
                  <c:v>1.8333333333333333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2.1666666666666665</c:v>
                </c:pt>
                <c:pt idx="511">
                  <c:v>2.1666666666666665</c:v>
                </c:pt>
                <c:pt idx="512">
                  <c:v>2.1666666666666665</c:v>
                </c:pt>
                <c:pt idx="513">
                  <c:v>2.1666666666666665</c:v>
                </c:pt>
                <c:pt idx="514">
                  <c:v>2.1666666666666665</c:v>
                </c:pt>
                <c:pt idx="515">
                  <c:v>2.1666666666666665</c:v>
                </c:pt>
                <c:pt idx="516">
                  <c:v>2.1666666666666665</c:v>
                </c:pt>
                <c:pt idx="517">
                  <c:v>2.1666666666666665</c:v>
                </c:pt>
                <c:pt idx="518">
                  <c:v>2.1666666666666665</c:v>
                </c:pt>
                <c:pt idx="519">
                  <c:v>2.1666666666666665</c:v>
                </c:pt>
                <c:pt idx="520">
                  <c:v>2.1666666666666665</c:v>
                </c:pt>
                <c:pt idx="521">
                  <c:v>2.1666666666666665</c:v>
                </c:pt>
                <c:pt idx="522">
                  <c:v>2.1666666666666665</c:v>
                </c:pt>
                <c:pt idx="523">
                  <c:v>2.1666666666666665</c:v>
                </c:pt>
                <c:pt idx="524">
                  <c:v>2.3333333333333335</c:v>
                </c:pt>
                <c:pt idx="525">
                  <c:v>2.3333333333333335</c:v>
                </c:pt>
                <c:pt idx="526">
                  <c:v>2.3333333333333335</c:v>
                </c:pt>
                <c:pt idx="527">
                  <c:v>2.3333333333333335</c:v>
                </c:pt>
                <c:pt idx="528">
                  <c:v>2.3333333333333335</c:v>
                </c:pt>
                <c:pt idx="529">
                  <c:v>2.3333333333333335</c:v>
                </c:pt>
                <c:pt idx="530">
                  <c:v>2.3333333333333335</c:v>
                </c:pt>
                <c:pt idx="531">
                  <c:v>2.3333333333333335</c:v>
                </c:pt>
                <c:pt idx="532">
                  <c:v>2.3333333333333335</c:v>
                </c:pt>
                <c:pt idx="533">
                  <c:v>2.3333333333333335</c:v>
                </c:pt>
                <c:pt idx="534">
                  <c:v>2.3333333333333335</c:v>
                </c:pt>
                <c:pt idx="535">
                  <c:v>2.3333333333333335</c:v>
                </c:pt>
                <c:pt idx="536">
                  <c:v>2.5</c:v>
                </c:pt>
                <c:pt idx="537">
                  <c:v>2.5</c:v>
                </c:pt>
                <c:pt idx="538">
                  <c:v>2.5</c:v>
                </c:pt>
                <c:pt idx="539">
                  <c:v>2.5</c:v>
                </c:pt>
                <c:pt idx="540">
                  <c:v>2.5</c:v>
                </c:pt>
                <c:pt idx="541">
                  <c:v>2.5</c:v>
                </c:pt>
                <c:pt idx="542">
                  <c:v>2.5</c:v>
                </c:pt>
                <c:pt idx="543">
                  <c:v>2.5</c:v>
                </c:pt>
                <c:pt idx="544">
                  <c:v>2.5</c:v>
                </c:pt>
                <c:pt idx="545">
                  <c:v>2.5</c:v>
                </c:pt>
                <c:pt idx="546">
                  <c:v>2.5</c:v>
                </c:pt>
                <c:pt idx="547">
                  <c:v>2.5</c:v>
                </c:pt>
                <c:pt idx="548">
                  <c:v>2.6666666666666665</c:v>
                </c:pt>
                <c:pt idx="549">
                  <c:v>2.6666666666666665</c:v>
                </c:pt>
                <c:pt idx="550">
                  <c:v>2.6666666666666665</c:v>
                </c:pt>
                <c:pt idx="551">
                  <c:v>2.6666666666666665</c:v>
                </c:pt>
                <c:pt idx="552">
                  <c:v>2.6666666666666665</c:v>
                </c:pt>
                <c:pt idx="553">
                  <c:v>2.6666666666666665</c:v>
                </c:pt>
                <c:pt idx="554">
                  <c:v>2.6666666666666665</c:v>
                </c:pt>
                <c:pt idx="555">
                  <c:v>2.6666666666666665</c:v>
                </c:pt>
                <c:pt idx="556">
                  <c:v>2.6666666666666665</c:v>
                </c:pt>
                <c:pt idx="557">
                  <c:v>2.6666666666666665</c:v>
                </c:pt>
                <c:pt idx="558">
                  <c:v>2.6666666666666665</c:v>
                </c:pt>
                <c:pt idx="559">
                  <c:v>2.6666666666666665</c:v>
                </c:pt>
                <c:pt idx="560">
                  <c:v>2.8333333333333335</c:v>
                </c:pt>
                <c:pt idx="561">
                  <c:v>2.8333333333333335</c:v>
                </c:pt>
                <c:pt idx="562">
                  <c:v>2.8333333333333335</c:v>
                </c:pt>
                <c:pt idx="563">
                  <c:v>2.8333333333333335</c:v>
                </c:pt>
                <c:pt idx="564">
                  <c:v>2.8333333333333335</c:v>
                </c:pt>
                <c:pt idx="565">
                  <c:v>2.8333333333333335</c:v>
                </c:pt>
                <c:pt idx="566">
                  <c:v>2.8333333333333335</c:v>
                </c:pt>
                <c:pt idx="567">
                  <c:v>2.8333333333333335</c:v>
                </c:pt>
                <c:pt idx="568">
                  <c:v>2.8333333333333335</c:v>
                </c:pt>
                <c:pt idx="569">
                  <c:v>2.8333333333333335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3.1666666666666665</c:v>
                </c:pt>
                <c:pt idx="581">
                  <c:v>3.1666666666666665</c:v>
                </c:pt>
                <c:pt idx="582">
                  <c:v>3.1666666666666665</c:v>
                </c:pt>
                <c:pt idx="583">
                  <c:v>3.1666666666666665</c:v>
                </c:pt>
                <c:pt idx="584">
                  <c:v>3.1666666666666665</c:v>
                </c:pt>
                <c:pt idx="585">
                  <c:v>3.1666666666666665</c:v>
                </c:pt>
                <c:pt idx="586">
                  <c:v>3.1666666666666665</c:v>
                </c:pt>
                <c:pt idx="587">
                  <c:v>3.1666666666666665</c:v>
                </c:pt>
              </c:numCache>
            </c:numRef>
          </c:xVal>
          <c:yVal>
            <c:numRef>
              <c:f>Sheet4!$J$2:$J$589</c:f>
              <c:numCache>
                <c:formatCode>General</c:formatCode>
                <c:ptCount val="588"/>
                <c:pt idx="0">
                  <c:v>0.39916357267950381</c:v>
                </c:pt>
                <c:pt idx="1">
                  <c:v>0.40514008300216253</c:v>
                </c:pt>
                <c:pt idx="2">
                  <c:v>0.41438955421730306</c:v>
                </c:pt>
                <c:pt idx="3">
                  <c:v>0.39738053413539792</c:v>
                </c:pt>
                <c:pt idx="4">
                  <c:v>0.41852467309516606</c:v>
                </c:pt>
                <c:pt idx="5">
                  <c:v>0.41675349356884417</c:v>
                </c:pt>
                <c:pt idx="6">
                  <c:v>0.38410439792436579</c:v>
                </c:pt>
                <c:pt idx="7">
                  <c:v>0.41372403211937264</c:v>
                </c:pt>
                <c:pt idx="8">
                  <c:v>0.41412860117250572</c:v>
                </c:pt>
                <c:pt idx="9">
                  <c:v>0.41450117399263686</c:v>
                </c:pt>
                <c:pt idx="10">
                  <c:v>0.39476789543807822</c:v>
                </c:pt>
                <c:pt idx="11">
                  <c:v>0.41313833594418015</c:v>
                </c:pt>
                <c:pt idx="12">
                  <c:v>0.41317010440971758</c:v>
                </c:pt>
                <c:pt idx="13">
                  <c:v>0.42991622214232944</c:v>
                </c:pt>
                <c:pt idx="14">
                  <c:v>0.39637856989288017</c:v>
                </c:pt>
                <c:pt idx="15">
                  <c:v>0.42592159347456526</c:v>
                </c:pt>
                <c:pt idx="16">
                  <c:v>0.31817318072445161</c:v>
                </c:pt>
                <c:pt idx="17">
                  <c:v>0.31923707808931612</c:v>
                </c:pt>
                <c:pt idx="18">
                  <c:v>0.31426229657264881</c:v>
                </c:pt>
                <c:pt idx="19">
                  <c:v>0.34003279584138441</c:v>
                </c:pt>
                <c:pt idx="20">
                  <c:v>0.33619995626870502</c:v>
                </c:pt>
                <c:pt idx="21">
                  <c:v>0.41971681453827697</c:v>
                </c:pt>
                <c:pt idx="22">
                  <c:v>0.34129295595038317</c:v>
                </c:pt>
                <c:pt idx="23">
                  <c:v>0.36435318641999154</c:v>
                </c:pt>
                <c:pt idx="24">
                  <c:v>0.36084127075041766</c:v>
                </c:pt>
                <c:pt idx="25">
                  <c:v>0.36347349530484124</c:v>
                </c:pt>
                <c:pt idx="26">
                  <c:v>0.37812754224851375</c:v>
                </c:pt>
                <c:pt idx="27">
                  <c:v>0.39346702643779441</c:v>
                </c:pt>
                <c:pt idx="28">
                  <c:v>0.40445419111676506</c:v>
                </c:pt>
                <c:pt idx="29">
                  <c:v>0.41954727771665251</c:v>
                </c:pt>
                <c:pt idx="30">
                  <c:v>0.4107099382481692</c:v>
                </c:pt>
                <c:pt idx="31">
                  <c:v>0.41504341961103292</c:v>
                </c:pt>
                <c:pt idx="32">
                  <c:v>0.28318447323025853</c:v>
                </c:pt>
                <c:pt idx="33">
                  <c:v>0.30713236764255775</c:v>
                </c:pt>
                <c:pt idx="34">
                  <c:v>0.26955664283793024</c:v>
                </c:pt>
                <c:pt idx="35">
                  <c:v>0.299253795136043</c:v>
                </c:pt>
                <c:pt idx="36">
                  <c:v>0.30392429590918718</c:v>
                </c:pt>
                <c:pt idx="37">
                  <c:v>0.31757804256504257</c:v>
                </c:pt>
                <c:pt idx="38">
                  <c:v>0.30237852770772672</c:v>
                </c:pt>
                <c:pt idx="39">
                  <c:v>0.32801107666138901</c:v>
                </c:pt>
                <c:pt idx="40">
                  <c:v>0.30784159407611367</c:v>
                </c:pt>
                <c:pt idx="41">
                  <c:v>0.30868237417608846</c:v>
                </c:pt>
                <c:pt idx="42">
                  <c:v>0.31953850266575606</c:v>
                </c:pt>
                <c:pt idx="43">
                  <c:v>0.34208415086463656</c:v>
                </c:pt>
                <c:pt idx="44">
                  <c:v>0.35810103862065679</c:v>
                </c:pt>
                <c:pt idx="45">
                  <c:v>0.36317453651455561</c:v>
                </c:pt>
                <c:pt idx="46">
                  <c:v>0.35634424560992572</c:v>
                </c:pt>
                <c:pt idx="47">
                  <c:v>0.3624942984887754</c:v>
                </c:pt>
                <c:pt idx="48">
                  <c:v>0.32216995352115335</c:v>
                </c:pt>
                <c:pt idx="49">
                  <c:v>0.31987474079369049</c:v>
                </c:pt>
                <c:pt idx="50">
                  <c:v>0.27734961925174423</c:v>
                </c:pt>
                <c:pt idx="51">
                  <c:v>0.29005777112624331</c:v>
                </c:pt>
                <c:pt idx="52">
                  <c:v>0.27085562633811189</c:v>
                </c:pt>
                <c:pt idx="53">
                  <c:v>0.29303446514347259</c:v>
                </c:pt>
                <c:pt idx="54">
                  <c:v>0.26588485330942618</c:v>
                </c:pt>
                <c:pt idx="55">
                  <c:v>0.2921296723484802</c:v>
                </c:pt>
                <c:pt idx="56">
                  <c:v>0.3198550810427554</c:v>
                </c:pt>
                <c:pt idx="57">
                  <c:v>0.33462278056578204</c:v>
                </c:pt>
                <c:pt idx="58">
                  <c:v>0.35801823684286466</c:v>
                </c:pt>
                <c:pt idx="59">
                  <c:v>0.29474918486435098</c:v>
                </c:pt>
                <c:pt idx="60">
                  <c:v>0.31356034179070347</c:v>
                </c:pt>
                <c:pt idx="61">
                  <c:v>0.31167364819935589</c:v>
                </c:pt>
                <c:pt idx="62">
                  <c:v>0.30684008065211721</c:v>
                </c:pt>
                <c:pt idx="63">
                  <c:v>0.31385089977159158</c:v>
                </c:pt>
                <c:pt idx="64">
                  <c:v>0.34985814112033914</c:v>
                </c:pt>
                <c:pt idx="65">
                  <c:v>0.35224229510260091</c:v>
                </c:pt>
                <c:pt idx="66">
                  <c:v>0.31865334596502465</c:v>
                </c:pt>
                <c:pt idx="67">
                  <c:v>0.3281832187922083</c:v>
                </c:pt>
                <c:pt idx="68">
                  <c:v>0.27799718820546193</c:v>
                </c:pt>
                <c:pt idx="69">
                  <c:v>0.33536225856517515</c:v>
                </c:pt>
                <c:pt idx="70">
                  <c:v>0.2452370906664719</c:v>
                </c:pt>
                <c:pt idx="71">
                  <c:v>0.28494766491506751</c:v>
                </c:pt>
                <c:pt idx="72">
                  <c:v>0.34920025690504569</c:v>
                </c:pt>
                <c:pt idx="73">
                  <c:v>0.36624946462242347</c:v>
                </c:pt>
                <c:pt idx="74">
                  <c:v>0.39079431546989873</c:v>
                </c:pt>
                <c:pt idx="75">
                  <c:v>0.32250232816326085</c:v>
                </c:pt>
                <c:pt idx="76">
                  <c:v>0.2840278756917301</c:v>
                </c:pt>
                <c:pt idx="77">
                  <c:v>0.3451182080318887</c:v>
                </c:pt>
                <c:pt idx="78">
                  <c:v>0.26386842879781358</c:v>
                </c:pt>
                <c:pt idx="79">
                  <c:v>0.27112466729176654</c:v>
                </c:pt>
                <c:pt idx="80">
                  <c:v>0.36836954178283665</c:v>
                </c:pt>
                <c:pt idx="81">
                  <c:v>0.37391649049392173</c:v>
                </c:pt>
                <c:pt idx="82">
                  <c:v>0.35081579874587299</c:v>
                </c:pt>
                <c:pt idx="83">
                  <c:v>0.35601635687715705</c:v>
                </c:pt>
                <c:pt idx="84">
                  <c:v>0.31099912488704318</c:v>
                </c:pt>
                <c:pt idx="85">
                  <c:v>0.38173215721717141</c:v>
                </c:pt>
                <c:pt idx="86">
                  <c:v>0.28515743563161966</c:v>
                </c:pt>
                <c:pt idx="87">
                  <c:v>0.32238385187609547</c:v>
                </c:pt>
                <c:pt idx="88">
                  <c:v>0.36904304357454587</c:v>
                </c:pt>
                <c:pt idx="89">
                  <c:v>0.38787600644624376</c:v>
                </c:pt>
                <c:pt idx="90">
                  <c:v>0.41300971721489299</c:v>
                </c:pt>
                <c:pt idx="91">
                  <c:v>0.35167562510592354</c:v>
                </c:pt>
                <c:pt idx="92">
                  <c:v>0.31709034937646324</c:v>
                </c:pt>
                <c:pt idx="93">
                  <c:v>0.37859154233077291</c:v>
                </c:pt>
                <c:pt idx="94">
                  <c:v>0.27797033170395957</c:v>
                </c:pt>
                <c:pt idx="95">
                  <c:v>0.27312994487513043</c:v>
                </c:pt>
                <c:pt idx="96">
                  <c:v>0.30870748546175286</c:v>
                </c:pt>
                <c:pt idx="97">
                  <c:v>0.37315864228541096</c:v>
                </c:pt>
                <c:pt idx="98">
                  <c:v>0.37555410238392217</c:v>
                </c:pt>
                <c:pt idx="99">
                  <c:v>0.33529084186948971</c:v>
                </c:pt>
                <c:pt idx="100">
                  <c:v>0.39170554008263458</c:v>
                </c:pt>
                <c:pt idx="101">
                  <c:v>0.31782559547267708</c:v>
                </c:pt>
                <c:pt idx="102">
                  <c:v>0.35141959249563826</c:v>
                </c:pt>
                <c:pt idx="103">
                  <c:v>0.36755118516751795</c:v>
                </c:pt>
                <c:pt idx="104">
                  <c:v>0.40941204767061878</c:v>
                </c:pt>
                <c:pt idx="105">
                  <c:v>0.37237054867144492</c:v>
                </c:pt>
                <c:pt idx="106">
                  <c:v>0.34239760858384033</c:v>
                </c:pt>
                <c:pt idx="107">
                  <c:v>0.40247516633481994</c:v>
                </c:pt>
                <c:pt idx="108">
                  <c:v>0.31013891033788571</c:v>
                </c:pt>
                <c:pt idx="109">
                  <c:v>0.30796938653060624</c:v>
                </c:pt>
                <c:pt idx="110">
                  <c:v>0.31662520413959749</c:v>
                </c:pt>
                <c:pt idx="111">
                  <c:v>0.37588557128075339</c:v>
                </c:pt>
                <c:pt idx="112">
                  <c:v>0.38999287201224336</c:v>
                </c:pt>
                <c:pt idx="113">
                  <c:v>0.35473624901874101</c:v>
                </c:pt>
                <c:pt idx="114">
                  <c:v>0.40997629497340149</c:v>
                </c:pt>
                <c:pt idx="115">
                  <c:v>0.34564773570377816</c:v>
                </c:pt>
                <c:pt idx="116">
                  <c:v>0.37508969841016337</c:v>
                </c:pt>
                <c:pt idx="117">
                  <c:v>0.34352849429310561</c:v>
                </c:pt>
                <c:pt idx="118">
                  <c:v>0.38371876367394181</c:v>
                </c:pt>
                <c:pt idx="119">
                  <c:v>0.38722688941953576</c:v>
                </c:pt>
                <c:pt idx="120">
                  <c:v>0.36164762702915204</c:v>
                </c:pt>
                <c:pt idx="121">
                  <c:v>0.4202346795282893</c:v>
                </c:pt>
                <c:pt idx="122">
                  <c:v>0.33707013031223021</c:v>
                </c:pt>
                <c:pt idx="123">
                  <c:v>0.33781549046217163</c:v>
                </c:pt>
                <c:pt idx="124">
                  <c:v>0.36400650420630981</c:v>
                </c:pt>
                <c:pt idx="125">
                  <c:v>0.40010102296769251</c:v>
                </c:pt>
                <c:pt idx="126">
                  <c:v>0.36925458544980316</c:v>
                </c:pt>
                <c:pt idx="127">
                  <c:v>0.42224787814216663</c:v>
                </c:pt>
                <c:pt idx="128">
                  <c:v>0.36800694026830272</c:v>
                </c:pt>
                <c:pt idx="129">
                  <c:v>0.39368395469429918</c:v>
                </c:pt>
                <c:pt idx="130">
                  <c:v>0.35752115719022148</c:v>
                </c:pt>
                <c:pt idx="131">
                  <c:v>0.39719032835040702</c:v>
                </c:pt>
                <c:pt idx="132">
                  <c:v>0.37577934636354304</c:v>
                </c:pt>
                <c:pt idx="133">
                  <c:v>0.43250467330719167</c:v>
                </c:pt>
                <c:pt idx="134">
                  <c:v>0.35851997904546085</c:v>
                </c:pt>
                <c:pt idx="135">
                  <c:v>0.36214296293638043</c:v>
                </c:pt>
                <c:pt idx="136">
                  <c:v>0.36534196546892106</c:v>
                </c:pt>
                <c:pt idx="137">
                  <c:v>0.3455632925419847</c:v>
                </c:pt>
                <c:pt idx="138">
                  <c:v>0.37978469684784211</c:v>
                </c:pt>
                <c:pt idx="139">
                  <c:v>0.41720351911210868</c:v>
                </c:pt>
                <c:pt idx="140">
                  <c:v>0.38556513320034363</c:v>
                </c:pt>
                <c:pt idx="141">
                  <c:v>0.40705609010126403</c:v>
                </c:pt>
                <c:pt idx="142">
                  <c:v>0.35418178595569028</c:v>
                </c:pt>
                <c:pt idx="143">
                  <c:v>0.38114336867523974</c:v>
                </c:pt>
                <c:pt idx="144">
                  <c:v>0.38581711084229381</c:v>
                </c:pt>
                <c:pt idx="145">
                  <c:v>0.42600585760569942</c:v>
                </c:pt>
                <c:pt idx="146">
                  <c:v>0.37520009772404966</c:v>
                </c:pt>
                <c:pt idx="147">
                  <c:v>0.38152946119958642</c:v>
                </c:pt>
                <c:pt idx="148">
                  <c:v>0.3528246893839716</c:v>
                </c:pt>
                <c:pt idx="149">
                  <c:v>0.38712562976820813</c:v>
                </c:pt>
                <c:pt idx="150">
                  <c:v>0.40912190788631636</c:v>
                </c:pt>
                <c:pt idx="151">
                  <c:v>0.39903389163359315</c:v>
                </c:pt>
                <c:pt idx="152">
                  <c:v>0.41714670484851052</c:v>
                </c:pt>
                <c:pt idx="153">
                  <c:v>0.37738536293847158</c:v>
                </c:pt>
                <c:pt idx="154">
                  <c:v>0.3926165458504941</c:v>
                </c:pt>
                <c:pt idx="155">
                  <c:v>0.42305850528351741</c:v>
                </c:pt>
                <c:pt idx="156">
                  <c:v>0.38154630362256231</c:v>
                </c:pt>
                <c:pt idx="157">
                  <c:v>0.39664531934532021</c:v>
                </c:pt>
                <c:pt idx="158">
                  <c:v>0.35523785603340013</c:v>
                </c:pt>
                <c:pt idx="159">
                  <c:v>0.38681273329278287</c:v>
                </c:pt>
                <c:pt idx="160">
                  <c:v>0.40812265666562292</c:v>
                </c:pt>
                <c:pt idx="161">
                  <c:v>0.37692366008564054</c:v>
                </c:pt>
                <c:pt idx="162">
                  <c:v>0.42374072714896754</c:v>
                </c:pt>
                <c:pt idx="163">
                  <c:v>0.37271104243699787</c:v>
                </c:pt>
                <c:pt idx="164">
                  <c:v>0.3899620566906975</c:v>
                </c:pt>
                <c:pt idx="165">
                  <c:v>0.40281353459936237</c:v>
                </c:pt>
                <c:pt idx="166">
                  <c:v>0.38880311330454337</c:v>
                </c:pt>
                <c:pt idx="167">
                  <c:v>0.40741135800466216</c:v>
                </c:pt>
                <c:pt idx="168">
                  <c:v>0.38682636364404421</c:v>
                </c:pt>
                <c:pt idx="169">
                  <c:v>0.40883697566701604</c:v>
                </c:pt>
                <c:pt idx="170">
                  <c:v>0.38159947621377122</c:v>
                </c:pt>
                <c:pt idx="171">
                  <c:v>0.40585797352660702</c:v>
                </c:pt>
                <c:pt idx="172">
                  <c:v>0.38986642774635361</c:v>
                </c:pt>
                <c:pt idx="173">
                  <c:v>0.40739650888589174</c:v>
                </c:pt>
                <c:pt idx="174">
                  <c:v>0.41849073706484208</c:v>
                </c:pt>
                <c:pt idx="175">
                  <c:v>0.39690335749399258</c:v>
                </c:pt>
                <c:pt idx="176">
                  <c:v>0.36753466510862592</c:v>
                </c:pt>
                <c:pt idx="177">
                  <c:v>0.38962144550669686</c:v>
                </c:pt>
                <c:pt idx="178">
                  <c:v>0.37735287292415304</c:v>
                </c:pt>
                <c:pt idx="179">
                  <c:v>0.38449818867527707</c:v>
                </c:pt>
                <c:pt idx="180">
                  <c:v>0.38824282406615357</c:v>
                </c:pt>
                <c:pt idx="181">
                  <c:v>0.40299523642575741</c:v>
                </c:pt>
                <c:pt idx="182">
                  <c:v>0.41731141342957701</c:v>
                </c:pt>
                <c:pt idx="183">
                  <c:v>0.41070018580547796</c:v>
                </c:pt>
                <c:pt idx="184">
                  <c:v>0.3986934476206801</c:v>
                </c:pt>
                <c:pt idx="185">
                  <c:v>0.38449662514881011</c:v>
                </c:pt>
                <c:pt idx="186">
                  <c:v>0.41173175554987601</c:v>
                </c:pt>
                <c:pt idx="187">
                  <c:v>0.40007375970078951</c:v>
                </c:pt>
                <c:pt idx="188">
                  <c:v>0.4206236726251576</c:v>
                </c:pt>
                <c:pt idx="189">
                  <c:v>0.41135016461040685</c:v>
                </c:pt>
                <c:pt idx="190">
                  <c:v>0.40814016487986737</c:v>
                </c:pt>
                <c:pt idx="191">
                  <c:v>0.41022540958642639</c:v>
                </c:pt>
                <c:pt idx="192">
                  <c:v>0.42060999444226482</c:v>
                </c:pt>
                <c:pt idx="193">
                  <c:v>0.39468304588298814</c:v>
                </c:pt>
                <c:pt idx="194">
                  <c:v>0.40757271380781424</c:v>
                </c:pt>
                <c:pt idx="195">
                  <c:v>0.37839137519508748</c:v>
                </c:pt>
                <c:pt idx="196">
                  <c:v>0.41575061956761777</c:v>
                </c:pt>
                <c:pt idx="197">
                  <c:v>0.39411891966485835</c:v>
                </c:pt>
                <c:pt idx="198">
                  <c:v>0.3860412805294251</c:v>
                </c:pt>
                <c:pt idx="199">
                  <c:v>0.40187627099758128</c:v>
                </c:pt>
                <c:pt idx="200">
                  <c:v>0.41618808234435389</c:v>
                </c:pt>
                <c:pt idx="201">
                  <c:v>0.4039093255577193</c:v>
                </c:pt>
                <c:pt idx="202">
                  <c:v>0.41827512868439393</c:v>
                </c:pt>
                <c:pt idx="203">
                  <c:v>0.43201022340098555</c:v>
                </c:pt>
                <c:pt idx="204">
                  <c:v>0.38483502663946567</c:v>
                </c:pt>
                <c:pt idx="205">
                  <c:v>0.36325932815602952</c:v>
                </c:pt>
                <c:pt idx="206">
                  <c:v>0.40412172515021133</c:v>
                </c:pt>
                <c:pt idx="207">
                  <c:v>0.41101738481296485</c:v>
                </c:pt>
                <c:pt idx="208">
                  <c:v>0.40314463438002229</c:v>
                </c:pt>
                <c:pt idx="209">
                  <c:v>0.43210422654508157</c:v>
                </c:pt>
                <c:pt idx="210">
                  <c:v>0.41286658523812342</c:v>
                </c:pt>
                <c:pt idx="211">
                  <c:v>0.43370155012588107</c:v>
                </c:pt>
                <c:pt idx="212">
                  <c:v>0.43615090428537151</c:v>
                </c:pt>
                <c:pt idx="213">
                  <c:v>0.43717477516205</c:v>
                </c:pt>
                <c:pt idx="214">
                  <c:v>0.45502752266628294</c:v>
                </c:pt>
                <c:pt idx="215">
                  <c:v>0.46701317498737333</c:v>
                </c:pt>
                <c:pt idx="216">
                  <c:v>0.47669026818768684</c:v>
                </c:pt>
                <c:pt idx="217">
                  <c:v>0.49462907272272688</c:v>
                </c:pt>
                <c:pt idx="218">
                  <c:v>0.48624581115412407</c:v>
                </c:pt>
                <c:pt idx="219">
                  <c:v>0.48959045563601444</c:v>
                </c:pt>
                <c:pt idx="220">
                  <c:v>0.34008456253284985</c:v>
                </c:pt>
                <c:pt idx="221">
                  <c:v>0.32085140496266396</c:v>
                </c:pt>
                <c:pt idx="222">
                  <c:v>0.3582440311171316</c:v>
                </c:pt>
                <c:pt idx="223">
                  <c:v>0.36942675285799126</c:v>
                </c:pt>
                <c:pt idx="224">
                  <c:v>0.37171913793729089</c:v>
                </c:pt>
                <c:pt idx="225">
                  <c:v>0.38820992972336532</c:v>
                </c:pt>
                <c:pt idx="226">
                  <c:v>0.37291141776220904</c:v>
                </c:pt>
                <c:pt idx="227">
                  <c:v>0.39957679157726156</c:v>
                </c:pt>
                <c:pt idx="228">
                  <c:v>0.38290692440579899</c:v>
                </c:pt>
                <c:pt idx="229">
                  <c:v>0.38370197412058271</c:v>
                </c:pt>
                <c:pt idx="230">
                  <c:v>0.39848693533665441</c:v>
                </c:pt>
                <c:pt idx="231">
                  <c:v>0.41751088938125258</c:v>
                </c:pt>
                <c:pt idx="232">
                  <c:v>0.43384481084220466</c:v>
                </c:pt>
                <c:pt idx="233">
                  <c:v>0.44015475112382801</c:v>
                </c:pt>
                <c:pt idx="234">
                  <c:v>0.4337692748249638</c:v>
                </c:pt>
                <c:pt idx="235">
                  <c:v>0.43971477893897687</c:v>
                </c:pt>
                <c:pt idx="236">
                  <c:v>0.31346232614915187</c:v>
                </c:pt>
                <c:pt idx="237">
                  <c:v>0.28103043914399956</c:v>
                </c:pt>
                <c:pt idx="238">
                  <c:v>0.314240493482842</c:v>
                </c:pt>
                <c:pt idx="239">
                  <c:v>0.32886064909911583</c:v>
                </c:pt>
                <c:pt idx="240">
                  <c:v>0.3376521152153299</c:v>
                </c:pt>
                <c:pt idx="241">
                  <c:v>0.34519508222746192</c:v>
                </c:pt>
                <c:pt idx="242">
                  <c:v>0.33323422171575307</c:v>
                </c:pt>
                <c:pt idx="243">
                  <c:v>0.3627528811710356</c:v>
                </c:pt>
                <c:pt idx="244">
                  <c:v>0.31813398406367915</c:v>
                </c:pt>
                <c:pt idx="245">
                  <c:v>0.3331746891880451</c:v>
                </c:pt>
                <c:pt idx="246">
                  <c:v>0.34525747904362208</c:v>
                </c:pt>
                <c:pt idx="247">
                  <c:v>0.36834910175642971</c:v>
                </c:pt>
                <c:pt idx="248">
                  <c:v>0.38900865879120383</c:v>
                </c:pt>
                <c:pt idx="249">
                  <c:v>0.38671761278183037</c:v>
                </c:pt>
                <c:pt idx="250">
                  <c:v>0.38199088086392813</c:v>
                </c:pt>
                <c:pt idx="251">
                  <c:v>0.38942557626316154</c:v>
                </c:pt>
                <c:pt idx="252">
                  <c:v>0.34765543473611371</c:v>
                </c:pt>
                <c:pt idx="253">
                  <c:v>0.27914127389895721</c:v>
                </c:pt>
                <c:pt idx="254">
                  <c:v>0.35022068233928888</c:v>
                </c:pt>
                <c:pt idx="255">
                  <c:v>0.31567380388708027</c:v>
                </c:pt>
                <c:pt idx="256">
                  <c:v>0.3040296903878944</c:v>
                </c:pt>
                <c:pt idx="257">
                  <c:v>0.31602122033155172</c:v>
                </c:pt>
                <c:pt idx="258">
                  <c:v>0.29600179562326728</c:v>
                </c:pt>
                <c:pt idx="259">
                  <c:v>0.32645946671195125</c:v>
                </c:pt>
                <c:pt idx="260">
                  <c:v>0.34795411561539169</c:v>
                </c:pt>
                <c:pt idx="261">
                  <c:v>0.34446419904062192</c:v>
                </c:pt>
                <c:pt idx="262">
                  <c:v>0.36023340584228997</c:v>
                </c:pt>
                <c:pt idx="263">
                  <c:v>0.32265258172804367</c:v>
                </c:pt>
                <c:pt idx="264">
                  <c:v>0.34568063344976202</c:v>
                </c:pt>
                <c:pt idx="265">
                  <c:v>0.33748285163940139</c:v>
                </c:pt>
                <c:pt idx="266">
                  <c:v>0.33436808847860738</c:v>
                </c:pt>
                <c:pt idx="267">
                  <c:v>0.34243896665674228</c:v>
                </c:pt>
                <c:pt idx="268">
                  <c:v>0.37291566701561479</c:v>
                </c:pt>
                <c:pt idx="269">
                  <c:v>0.31403326328754155</c:v>
                </c:pt>
                <c:pt idx="270">
                  <c:v>0.38112630606409825</c:v>
                </c:pt>
                <c:pt idx="271">
                  <c:v>0.3496990736008449</c:v>
                </c:pt>
                <c:pt idx="272">
                  <c:v>0.29520018627276301</c:v>
                </c:pt>
                <c:pt idx="273">
                  <c:v>0.35331825439748638</c:v>
                </c:pt>
                <c:pt idx="274">
                  <c:v>0.26248504787268506</c:v>
                </c:pt>
                <c:pt idx="275">
                  <c:v>0.30322535597841582</c:v>
                </c:pt>
                <c:pt idx="276">
                  <c:v>0.37499919236210272</c:v>
                </c:pt>
                <c:pt idx="277">
                  <c:v>0.3736758290619826</c:v>
                </c:pt>
                <c:pt idx="278">
                  <c:v>0.3908881380480323</c:v>
                </c:pt>
                <c:pt idx="279">
                  <c:v>0.34294425846743465</c:v>
                </c:pt>
                <c:pt idx="280">
                  <c:v>0.30571174562943199</c:v>
                </c:pt>
                <c:pt idx="281">
                  <c:v>0.36267840848445665</c:v>
                </c:pt>
                <c:pt idx="282">
                  <c:v>0.29223503703611742</c:v>
                </c:pt>
                <c:pt idx="283">
                  <c:v>0.30039013037000517</c:v>
                </c:pt>
                <c:pt idx="284">
                  <c:v>0.33870872657197948</c:v>
                </c:pt>
                <c:pt idx="285">
                  <c:v>0.40013335984450044</c:v>
                </c:pt>
                <c:pt idx="286">
                  <c:v>0.37268302767836547</c:v>
                </c:pt>
                <c:pt idx="287">
                  <c:v>0.32140067128984112</c:v>
                </c:pt>
                <c:pt idx="288">
                  <c:v>0.37900874455933542</c:v>
                </c:pt>
                <c:pt idx="289">
                  <c:v>0.28984603179230739</c:v>
                </c:pt>
                <c:pt idx="290">
                  <c:v>0.33259890195056063</c:v>
                </c:pt>
                <c:pt idx="291">
                  <c:v>0.3916224082252287</c:v>
                </c:pt>
                <c:pt idx="292">
                  <c:v>0.40958196799825847</c:v>
                </c:pt>
                <c:pt idx="293">
                  <c:v>0.36626438313973164</c:v>
                </c:pt>
                <c:pt idx="294">
                  <c:v>0.3306238657148805</c:v>
                </c:pt>
                <c:pt idx="295">
                  <c:v>0.38843240647736516</c:v>
                </c:pt>
                <c:pt idx="296">
                  <c:v>0.29278409103622621</c:v>
                </c:pt>
                <c:pt idx="297">
                  <c:v>0.27274790298596874</c:v>
                </c:pt>
                <c:pt idx="298">
                  <c:v>0.36948166113369746</c:v>
                </c:pt>
                <c:pt idx="299">
                  <c:v>0.40323563455942379</c:v>
                </c:pt>
                <c:pt idx="300">
                  <c:v>0.3929644816476871</c:v>
                </c:pt>
                <c:pt idx="301">
                  <c:v>0.34541124668628059</c:v>
                </c:pt>
                <c:pt idx="302">
                  <c:v>0.40245493987170577</c:v>
                </c:pt>
                <c:pt idx="303">
                  <c:v>0.32068856177405991</c:v>
                </c:pt>
                <c:pt idx="304">
                  <c:v>0.36085461016289738</c:v>
                </c:pt>
                <c:pt idx="305">
                  <c:v>0.3642431789682532</c:v>
                </c:pt>
                <c:pt idx="306">
                  <c:v>0.40759842697716991</c:v>
                </c:pt>
                <c:pt idx="307">
                  <c:v>0.38662949939117264</c:v>
                </c:pt>
                <c:pt idx="308">
                  <c:v>0.35473933535098667</c:v>
                </c:pt>
                <c:pt idx="309">
                  <c:v>0.41184054829559352</c:v>
                </c:pt>
                <c:pt idx="310">
                  <c:v>0.32375065039800816</c:v>
                </c:pt>
                <c:pt idx="311">
                  <c:v>0.30393856805419361</c:v>
                </c:pt>
                <c:pt idx="312">
                  <c:v>0.37857195984377595</c:v>
                </c:pt>
                <c:pt idx="313">
                  <c:v>0.40801791759977624</c:v>
                </c:pt>
                <c:pt idx="314">
                  <c:v>0.36457189185201472</c:v>
                </c:pt>
                <c:pt idx="315">
                  <c:v>0.42040027936983088</c:v>
                </c:pt>
                <c:pt idx="316">
                  <c:v>0.34718691631073983</c:v>
                </c:pt>
                <c:pt idx="317">
                  <c:v>0.38404819301362492</c:v>
                </c:pt>
                <c:pt idx="318">
                  <c:v>0.38326158954834322</c:v>
                </c:pt>
                <c:pt idx="319">
                  <c:v>0.40174817781173061</c:v>
                </c:pt>
                <c:pt idx="320">
                  <c:v>0.37378552117626229</c:v>
                </c:pt>
                <c:pt idx="321">
                  <c:v>0.41530397680292802</c:v>
                </c:pt>
                <c:pt idx="322">
                  <c:v>0.35024332246205186</c:v>
                </c:pt>
                <c:pt idx="323">
                  <c:v>0.33114780484568762</c:v>
                </c:pt>
                <c:pt idx="324">
                  <c:v>0.3629956453888572</c:v>
                </c:pt>
                <c:pt idx="325">
                  <c:v>0.33034544050109077</c:v>
                </c:pt>
                <c:pt idx="326">
                  <c:v>0.37953604016350356</c:v>
                </c:pt>
                <c:pt idx="327">
                  <c:v>0.40972291174352443</c:v>
                </c:pt>
                <c:pt idx="328">
                  <c:v>0.36942652089418437</c:v>
                </c:pt>
                <c:pt idx="329">
                  <c:v>0.40270737866844597</c:v>
                </c:pt>
                <c:pt idx="330">
                  <c:v>0.34734566382162307</c:v>
                </c:pt>
                <c:pt idx="331">
                  <c:v>0.37523792837870285</c:v>
                </c:pt>
                <c:pt idx="332">
                  <c:v>0.38848666009559674</c:v>
                </c:pt>
                <c:pt idx="333">
                  <c:v>0.41780069694364735</c:v>
                </c:pt>
                <c:pt idx="334">
                  <c:v>0.37237567026206603</c:v>
                </c:pt>
                <c:pt idx="335">
                  <c:v>0.35432459724386151</c:v>
                </c:pt>
                <c:pt idx="336">
                  <c:v>0.37082126716777891</c:v>
                </c:pt>
                <c:pt idx="337">
                  <c:v>0.38307537705661654</c:v>
                </c:pt>
                <c:pt idx="338">
                  <c:v>0.40603884498929715</c:v>
                </c:pt>
                <c:pt idx="339">
                  <c:v>0.34105802215366038</c:v>
                </c:pt>
                <c:pt idx="340">
                  <c:v>0.41744758064009474</c:v>
                </c:pt>
                <c:pt idx="341">
                  <c:v>0.36453629494857687</c:v>
                </c:pt>
                <c:pt idx="342">
                  <c:v>0.38193975333976854</c:v>
                </c:pt>
                <c:pt idx="343">
                  <c:v>0.40193567796639634</c:v>
                </c:pt>
                <c:pt idx="344">
                  <c:v>0.41004444776757976</c:v>
                </c:pt>
                <c:pt idx="345">
                  <c:v>0.37367383014321948</c:v>
                </c:pt>
                <c:pt idx="346">
                  <c:v>0.37932201813193128</c:v>
                </c:pt>
                <c:pt idx="347">
                  <c:v>0.39181675576234265</c:v>
                </c:pt>
                <c:pt idx="348">
                  <c:v>0.39756260106553765</c:v>
                </c:pt>
                <c:pt idx="349">
                  <c:v>0.35619267310240721</c:v>
                </c:pt>
                <c:pt idx="350">
                  <c:v>0.35147469184438579</c:v>
                </c:pt>
                <c:pt idx="351">
                  <c:v>0.36768598682089532</c:v>
                </c:pt>
                <c:pt idx="352">
                  <c:v>0.39062486666781021</c:v>
                </c:pt>
                <c:pt idx="353">
                  <c:v>0.3953666042217171</c:v>
                </c:pt>
                <c:pt idx="354">
                  <c:v>0.41221434944030555</c:v>
                </c:pt>
                <c:pt idx="355">
                  <c:v>0.37470114513398778</c:v>
                </c:pt>
                <c:pt idx="356">
                  <c:v>0.3861361728367505</c:v>
                </c:pt>
                <c:pt idx="357">
                  <c:v>0.35757818241555306</c:v>
                </c:pt>
                <c:pt idx="358">
                  <c:v>0.35937313917204666</c:v>
                </c:pt>
                <c:pt idx="359">
                  <c:v>0.41125661007738318</c:v>
                </c:pt>
                <c:pt idx="360">
                  <c:v>0.38581097053293956</c:v>
                </c:pt>
                <c:pt idx="361">
                  <c:v>0.39302877858033258</c:v>
                </c:pt>
                <c:pt idx="362">
                  <c:v>0.40444948856172758</c:v>
                </c:pt>
                <c:pt idx="363">
                  <c:v>0.37882385289701559</c:v>
                </c:pt>
                <c:pt idx="364">
                  <c:v>0.35752825519335096</c:v>
                </c:pt>
                <c:pt idx="365">
                  <c:v>0.39548129079233518</c:v>
                </c:pt>
                <c:pt idx="366">
                  <c:v>0.36311373368494865</c:v>
                </c:pt>
                <c:pt idx="367">
                  <c:v>0.36940882378549439</c:v>
                </c:pt>
                <c:pt idx="368">
                  <c:v>0.38501860867557386</c:v>
                </c:pt>
                <c:pt idx="369">
                  <c:v>0.39616749816360236</c:v>
                </c:pt>
                <c:pt idx="370">
                  <c:v>0.41198567626264504</c:v>
                </c:pt>
                <c:pt idx="371">
                  <c:v>0.39444489948900946</c:v>
                </c:pt>
                <c:pt idx="372">
                  <c:v>0.3942643639072097</c:v>
                </c:pt>
                <c:pt idx="373">
                  <c:v>0.3733610246181272</c:v>
                </c:pt>
                <c:pt idx="374">
                  <c:v>0.4100793476104182</c:v>
                </c:pt>
                <c:pt idx="375">
                  <c:v>0.38831012177672997</c:v>
                </c:pt>
                <c:pt idx="376">
                  <c:v>0.41847113162278754</c:v>
                </c:pt>
                <c:pt idx="377">
                  <c:v>0.39683958138809511</c:v>
                </c:pt>
                <c:pt idx="378">
                  <c:v>0.44841033025280896</c:v>
                </c:pt>
                <c:pt idx="379">
                  <c:v>0.42581340137164159</c:v>
                </c:pt>
                <c:pt idx="380">
                  <c:v>0.43313968667896302</c:v>
                </c:pt>
                <c:pt idx="381">
                  <c:v>0.45259855594688725</c:v>
                </c:pt>
                <c:pt idx="382">
                  <c:v>0.4705930762401811</c:v>
                </c:pt>
                <c:pt idx="383">
                  <c:v>0.46194678454125487</c:v>
                </c:pt>
                <c:pt idx="384">
                  <c:v>0.44753322452181149</c:v>
                </c:pt>
                <c:pt idx="385">
                  <c:v>0.42983217646575661</c:v>
                </c:pt>
                <c:pt idx="386">
                  <c:v>0.46094066299263964</c:v>
                </c:pt>
                <c:pt idx="387">
                  <c:v>0.44913098692114922</c:v>
                </c:pt>
                <c:pt idx="388">
                  <c:v>0.47142726962078613</c:v>
                </c:pt>
                <c:pt idx="389">
                  <c:v>0.45952125225167878</c:v>
                </c:pt>
                <c:pt idx="390">
                  <c:v>0.44706399764045635</c:v>
                </c:pt>
                <c:pt idx="391">
                  <c:v>0.4533251686292184</c:v>
                </c:pt>
                <c:pt idx="392">
                  <c:v>0.45956912201320382</c:v>
                </c:pt>
                <c:pt idx="393">
                  <c:v>0.44535565502383695</c:v>
                </c:pt>
                <c:pt idx="394">
                  <c:v>0.46838274739900132</c:v>
                </c:pt>
                <c:pt idx="395">
                  <c:v>0.45597222866598242</c:v>
                </c:pt>
                <c:pt idx="396">
                  <c:v>0.45112611649538298</c:v>
                </c:pt>
                <c:pt idx="397">
                  <c:v>0.46207897010739291</c:v>
                </c:pt>
                <c:pt idx="398">
                  <c:v>0.46384369106091278</c:v>
                </c:pt>
                <c:pt idx="399">
                  <c:v>0.46101907853150464</c:v>
                </c:pt>
                <c:pt idx="400">
                  <c:v>0.43920011647481061</c:v>
                </c:pt>
                <c:pt idx="401">
                  <c:v>0.45919954532217638</c:v>
                </c:pt>
                <c:pt idx="402">
                  <c:v>0.38391425027280152</c:v>
                </c:pt>
                <c:pt idx="403">
                  <c:v>0.39414606728029633</c:v>
                </c:pt>
                <c:pt idx="404">
                  <c:v>0.39518698148063425</c:v>
                </c:pt>
                <c:pt idx="405">
                  <c:v>0.41285680106295375</c:v>
                </c:pt>
                <c:pt idx="406">
                  <c:v>0.40377942817928525</c:v>
                </c:pt>
                <c:pt idx="407">
                  <c:v>0.44308065789428408</c:v>
                </c:pt>
                <c:pt idx="408">
                  <c:v>0.42773076267737281</c:v>
                </c:pt>
                <c:pt idx="409">
                  <c:v>0.44522264132407258</c:v>
                </c:pt>
                <c:pt idx="410">
                  <c:v>0.42950935432271781</c:v>
                </c:pt>
                <c:pt idx="411">
                  <c:v>0.43840621530424712</c:v>
                </c:pt>
                <c:pt idx="412">
                  <c:v>0.45886799046822097</c:v>
                </c:pt>
                <c:pt idx="413">
                  <c:v>0.46762967879249107</c:v>
                </c:pt>
                <c:pt idx="414">
                  <c:v>0.47639445187968604</c:v>
                </c:pt>
                <c:pt idx="415">
                  <c:v>0.50656010054372769</c:v>
                </c:pt>
                <c:pt idx="416">
                  <c:v>0.50177202763998763</c:v>
                </c:pt>
                <c:pt idx="417">
                  <c:v>0.50498547608441191</c:v>
                </c:pt>
                <c:pt idx="418">
                  <c:v>0.33957169522223202</c:v>
                </c:pt>
                <c:pt idx="419">
                  <c:v>0.34441303400088513</c:v>
                </c:pt>
                <c:pt idx="420">
                  <c:v>0.34856991682207911</c:v>
                </c:pt>
                <c:pt idx="421">
                  <c:v>0.37086523821997802</c:v>
                </c:pt>
                <c:pt idx="422">
                  <c:v>0.37115581427247352</c:v>
                </c:pt>
                <c:pt idx="423">
                  <c:v>0.39648958107249316</c:v>
                </c:pt>
                <c:pt idx="424">
                  <c:v>0.38774514112279013</c:v>
                </c:pt>
                <c:pt idx="425">
                  <c:v>0.40713446967442124</c:v>
                </c:pt>
                <c:pt idx="426">
                  <c:v>0.37725385049450216</c:v>
                </c:pt>
                <c:pt idx="427">
                  <c:v>0.37910654900269375</c:v>
                </c:pt>
                <c:pt idx="428">
                  <c:v>0.39728252434823774</c:v>
                </c:pt>
                <c:pt idx="429">
                  <c:v>0.41599510395585626</c:v>
                </c:pt>
                <c:pt idx="430">
                  <c:v>0.43036293574098194</c:v>
                </c:pt>
                <c:pt idx="431">
                  <c:v>0.44685125209347426</c:v>
                </c:pt>
                <c:pt idx="432">
                  <c:v>0.44609060046223686</c:v>
                </c:pt>
                <c:pt idx="433">
                  <c:v>0.45141393465931107</c:v>
                </c:pt>
                <c:pt idx="434">
                  <c:v>0.35053540411008477</c:v>
                </c:pt>
                <c:pt idx="435">
                  <c:v>0.37435855344329028</c:v>
                </c:pt>
                <c:pt idx="436">
                  <c:v>0.30370036094553576</c:v>
                </c:pt>
                <c:pt idx="437">
                  <c:v>0.32877408172463951</c:v>
                </c:pt>
                <c:pt idx="438">
                  <c:v>0.33629029120118131</c:v>
                </c:pt>
                <c:pt idx="439">
                  <c:v>0.35045939917254293</c:v>
                </c:pt>
                <c:pt idx="440">
                  <c:v>0.34689743702897863</c:v>
                </c:pt>
                <c:pt idx="441">
                  <c:v>0.36711124358318614</c:v>
                </c:pt>
                <c:pt idx="442">
                  <c:v>0.34893466242903515</c:v>
                </c:pt>
                <c:pt idx="443">
                  <c:v>0.38571434961824147</c:v>
                </c:pt>
                <c:pt idx="444">
                  <c:v>0.39014088459891821</c:v>
                </c:pt>
                <c:pt idx="445">
                  <c:v>0.36616610194580357</c:v>
                </c:pt>
                <c:pt idx="446">
                  <c:v>0.38424184027343727</c:v>
                </c:pt>
                <c:pt idx="447">
                  <c:v>0.39018670482942086</c:v>
                </c:pt>
                <c:pt idx="448">
                  <c:v>0.39282454339783185</c:v>
                </c:pt>
                <c:pt idx="449">
                  <c:v>0.39941514238224174</c:v>
                </c:pt>
                <c:pt idx="450">
                  <c:v>0.38460298129471354</c:v>
                </c:pt>
                <c:pt idx="451">
                  <c:v>0.41124910962221251</c:v>
                </c:pt>
                <c:pt idx="452">
                  <c:v>0.34321046030502145</c:v>
                </c:pt>
                <c:pt idx="453">
                  <c:v>0.35633127136185028</c:v>
                </c:pt>
                <c:pt idx="454">
                  <c:v>0.30235412245278748</c:v>
                </c:pt>
                <c:pt idx="455">
                  <c:v>0.36225710301554326</c:v>
                </c:pt>
                <c:pt idx="456">
                  <c:v>0.30766656314068741</c:v>
                </c:pt>
                <c:pt idx="457">
                  <c:v>0.32789806622191936</c:v>
                </c:pt>
                <c:pt idx="458">
                  <c:v>0.38476146038183606</c:v>
                </c:pt>
                <c:pt idx="459">
                  <c:v>0.42284531326240893</c:v>
                </c:pt>
                <c:pt idx="460">
                  <c:v>0.42979231784771987</c:v>
                </c:pt>
                <c:pt idx="461">
                  <c:v>0.35061113629900326</c:v>
                </c:pt>
                <c:pt idx="462">
                  <c:v>0.34059865756162244</c:v>
                </c:pt>
                <c:pt idx="463">
                  <c:v>0.37338173679603581</c:v>
                </c:pt>
                <c:pt idx="464">
                  <c:v>0.3440293225793209</c:v>
                </c:pt>
                <c:pt idx="465">
                  <c:v>0.3515159130600698</c:v>
                </c:pt>
                <c:pt idx="466">
                  <c:v>0.40903689864566656</c:v>
                </c:pt>
                <c:pt idx="467">
                  <c:v>0.43793017585184157</c:v>
                </c:pt>
                <c:pt idx="468">
                  <c:v>0.37984944987746028</c:v>
                </c:pt>
                <c:pt idx="469">
                  <c:v>0.39019656926769403</c:v>
                </c:pt>
                <c:pt idx="470">
                  <c:v>0.3390921825986068</c:v>
                </c:pt>
                <c:pt idx="471">
                  <c:v>0.4002048654738849</c:v>
                </c:pt>
                <c:pt idx="472">
                  <c:v>0.28919078339203808</c:v>
                </c:pt>
                <c:pt idx="473">
                  <c:v>0.34735074246335579</c:v>
                </c:pt>
                <c:pt idx="474">
                  <c:v>0.41056822589760317</c:v>
                </c:pt>
                <c:pt idx="475">
                  <c:v>0.44925596089211162</c:v>
                </c:pt>
                <c:pt idx="476">
                  <c:v>0.4584711776373509</c:v>
                </c:pt>
                <c:pt idx="477">
                  <c:v>0.38507191649959127</c:v>
                </c:pt>
                <c:pt idx="478">
                  <c:v>0.34733341259368655</c:v>
                </c:pt>
                <c:pt idx="479">
                  <c:v>0.41198474656439438</c:v>
                </c:pt>
                <c:pt idx="480">
                  <c:v>0.30038265062770741</c:v>
                </c:pt>
                <c:pt idx="481">
                  <c:v>0.30801811517253996</c:v>
                </c:pt>
                <c:pt idx="482">
                  <c:v>0.45086394247423073</c:v>
                </c:pt>
                <c:pt idx="483">
                  <c:v>0.40340522370429499</c:v>
                </c:pt>
                <c:pt idx="484">
                  <c:v>0.4112075787704072</c:v>
                </c:pt>
                <c:pt idx="485">
                  <c:v>0.36519609203554926</c:v>
                </c:pt>
                <c:pt idx="486">
                  <c:v>0.42451288717544944</c:v>
                </c:pt>
                <c:pt idx="487">
                  <c:v>0.31799046305559653</c:v>
                </c:pt>
                <c:pt idx="488">
                  <c:v>0.3763776024967575</c:v>
                </c:pt>
                <c:pt idx="489">
                  <c:v>0.46239543447876763</c:v>
                </c:pt>
                <c:pt idx="490">
                  <c:v>0.4732710576083573</c:v>
                </c:pt>
                <c:pt idx="491">
                  <c:v>0.40774252384358212</c:v>
                </c:pt>
                <c:pt idx="492">
                  <c:v>0.37452585741759487</c:v>
                </c:pt>
                <c:pt idx="493">
                  <c:v>0.43704691959777436</c:v>
                </c:pt>
                <c:pt idx="494">
                  <c:v>0.33110256846069647</c:v>
                </c:pt>
                <c:pt idx="495">
                  <c:v>0.32777450094049015</c:v>
                </c:pt>
                <c:pt idx="496">
                  <c:v>0.39765386196219105</c:v>
                </c:pt>
                <c:pt idx="497">
                  <c:v>0.45637274277708217</c:v>
                </c:pt>
                <c:pt idx="498">
                  <c:v>0.42984804004491151</c:v>
                </c:pt>
                <c:pt idx="499">
                  <c:v>0.40381028421933746</c:v>
                </c:pt>
                <c:pt idx="500">
                  <c:v>0.44674210916722862</c:v>
                </c:pt>
                <c:pt idx="501">
                  <c:v>0.34659954880839222</c:v>
                </c:pt>
                <c:pt idx="502">
                  <c:v>0.40372857049166361</c:v>
                </c:pt>
                <c:pt idx="503">
                  <c:v>0.43978554363638456</c:v>
                </c:pt>
                <c:pt idx="504">
                  <c:v>0.46709210780526589</c:v>
                </c:pt>
                <c:pt idx="505">
                  <c:v>0.4266429823347358</c:v>
                </c:pt>
                <c:pt idx="506">
                  <c:v>0.39772635736655809</c:v>
                </c:pt>
                <c:pt idx="507">
                  <c:v>0.45903984531036646</c:v>
                </c:pt>
                <c:pt idx="508">
                  <c:v>0.36050037006416052</c:v>
                </c:pt>
                <c:pt idx="509">
                  <c:v>0.35957992228330782</c:v>
                </c:pt>
                <c:pt idx="510">
                  <c:v>0.36247423853740601</c:v>
                </c:pt>
                <c:pt idx="511">
                  <c:v>0.4518824768211212</c:v>
                </c:pt>
                <c:pt idx="512">
                  <c:v>0.44370178189051979</c:v>
                </c:pt>
                <c:pt idx="513">
                  <c:v>0.40676371121456256</c:v>
                </c:pt>
                <c:pt idx="514">
                  <c:v>0.46324869637821958</c:v>
                </c:pt>
                <c:pt idx="515">
                  <c:v>0.37056295457610505</c:v>
                </c:pt>
                <c:pt idx="516">
                  <c:v>0.42555996839809279</c:v>
                </c:pt>
                <c:pt idx="517">
                  <c:v>0.39470889079275234</c:v>
                </c:pt>
                <c:pt idx="518">
                  <c:v>0.45443335497294662</c:v>
                </c:pt>
                <c:pt idx="519">
                  <c:v>0.44007982815998514</c:v>
                </c:pt>
                <c:pt idx="520">
                  <c:v>0.41541523721152213</c:v>
                </c:pt>
                <c:pt idx="521">
                  <c:v>0.47507846694358041</c:v>
                </c:pt>
                <c:pt idx="522">
                  <c:v>0.38492353525237777</c:v>
                </c:pt>
                <c:pt idx="523">
                  <c:v>0.38658485020725786</c:v>
                </c:pt>
                <c:pt idx="524">
                  <c:v>0.37875434767197647</c:v>
                </c:pt>
                <c:pt idx="525">
                  <c:v>0.45231174410800357</c:v>
                </c:pt>
                <c:pt idx="526">
                  <c:v>0.42054412980461342</c:v>
                </c:pt>
                <c:pt idx="527">
                  <c:v>0.47513719796183063</c:v>
                </c:pt>
                <c:pt idx="528">
                  <c:v>0.39021287980851521</c:v>
                </c:pt>
                <c:pt idx="529">
                  <c:v>0.44264601343322885</c:v>
                </c:pt>
                <c:pt idx="530">
                  <c:v>0.41548829814980109</c:v>
                </c:pt>
                <c:pt idx="531">
                  <c:v>0.44921107468493454</c:v>
                </c:pt>
                <c:pt idx="532">
                  <c:v>0.42854984234528065</c:v>
                </c:pt>
                <c:pt idx="533">
                  <c:v>0.48636576737508153</c:v>
                </c:pt>
                <c:pt idx="534">
                  <c:v>0.40477655097252435</c:v>
                </c:pt>
                <c:pt idx="535">
                  <c:v>0.40902630398008133</c:v>
                </c:pt>
                <c:pt idx="536">
                  <c:v>0.3826123165664434</c:v>
                </c:pt>
                <c:pt idx="537">
                  <c:v>0.3942691517307137</c:v>
                </c:pt>
                <c:pt idx="538">
                  <c:v>0.43073617204443965</c:v>
                </c:pt>
                <c:pt idx="539">
                  <c:v>0.483677472002154</c:v>
                </c:pt>
                <c:pt idx="540">
                  <c:v>0.406027112034196</c:v>
                </c:pt>
                <c:pt idx="541">
                  <c:v>0.45576706224594093</c:v>
                </c:pt>
                <c:pt idx="542">
                  <c:v>0.40964183235356988</c:v>
                </c:pt>
                <c:pt idx="543">
                  <c:v>0.43665376757139823</c:v>
                </c:pt>
                <c:pt idx="544">
                  <c:v>0.43800751762726109</c:v>
                </c:pt>
                <c:pt idx="545">
                  <c:v>0.49392272270758242</c:v>
                </c:pt>
                <c:pt idx="546">
                  <c:v>0.42060006762874841</c:v>
                </c:pt>
                <c:pt idx="547">
                  <c:v>0.42732947263373744</c:v>
                </c:pt>
                <c:pt idx="548">
                  <c:v>0.41589995303485955</c:v>
                </c:pt>
                <c:pt idx="549">
                  <c:v>0.42811412623327399</c:v>
                </c:pt>
                <c:pt idx="550">
                  <c:v>0.43658950200399232</c:v>
                </c:pt>
                <c:pt idx="551">
                  <c:v>0.46337308052182746</c:v>
                </c:pt>
                <c:pt idx="552">
                  <c:v>0.46053605594038155</c:v>
                </c:pt>
                <c:pt idx="553">
                  <c:v>0.46440073078013483</c:v>
                </c:pt>
                <c:pt idx="554">
                  <c:v>0.40043296358613489</c:v>
                </c:pt>
                <c:pt idx="555">
                  <c:v>0.42662085350551726</c:v>
                </c:pt>
                <c:pt idx="556">
                  <c:v>0.4429681446241176</c:v>
                </c:pt>
                <c:pt idx="557">
                  <c:v>0.46078595638297004</c:v>
                </c:pt>
                <c:pt idx="558">
                  <c:v>0.42101998331634166</c:v>
                </c:pt>
                <c:pt idx="559">
                  <c:v>0.44000844677492079</c:v>
                </c:pt>
                <c:pt idx="560">
                  <c:v>0.42868942810436028</c:v>
                </c:pt>
                <c:pt idx="561">
                  <c:v>0.43924985375356229</c:v>
                </c:pt>
                <c:pt idx="562">
                  <c:v>0.45520906986234044</c:v>
                </c:pt>
                <c:pt idx="563">
                  <c:v>0.41377664091971872</c:v>
                </c:pt>
                <c:pt idx="564">
                  <c:v>0.4109781818353575</c:v>
                </c:pt>
                <c:pt idx="565">
                  <c:v>0.42094294820524825</c:v>
                </c:pt>
                <c:pt idx="566">
                  <c:v>0.4442009084798646</c:v>
                </c:pt>
                <c:pt idx="567">
                  <c:v>0.45220206197525198</c:v>
                </c:pt>
                <c:pt idx="568">
                  <c:v>0.46556238053562432</c:v>
                </c:pt>
                <c:pt idx="569">
                  <c:v>0.43880211221599658</c:v>
                </c:pt>
                <c:pt idx="570">
                  <c:v>0.39678624631085196</c:v>
                </c:pt>
                <c:pt idx="571">
                  <c:v>0.44071710299936634</c:v>
                </c:pt>
                <c:pt idx="572">
                  <c:v>0.44773535701803191</c:v>
                </c:pt>
                <c:pt idx="573">
                  <c:v>0.40837238011158122</c:v>
                </c:pt>
                <c:pt idx="574">
                  <c:v>0.42656098369783724</c:v>
                </c:pt>
                <c:pt idx="575">
                  <c:v>0.41891443909281745</c:v>
                </c:pt>
                <c:pt idx="576">
                  <c:v>0.44407669492813034</c:v>
                </c:pt>
                <c:pt idx="577">
                  <c:v>0.45701671796861565</c:v>
                </c:pt>
                <c:pt idx="578">
                  <c:v>0.46119260792464434</c:v>
                </c:pt>
                <c:pt idx="579">
                  <c:v>0.44530971035631267</c:v>
                </c:pt>
                <c:pt idx="580">
                  <c:v>0.43914024036460975</c:v>
                </c:pt>
                <c:pt idx="581">
                  <c:v>0.43309260622644391</c:v>
                </c:pt>
                <c:pt idx="582">
                  <c:v>0.41855149044352358</c:v>
                </c:pt>
                <c:pt idx="583">
                  <c:v>0.42516956517082755</c:v>
                </c:pt>
                <c:pt idx="584">
                  <c:v>0.44278951917182569</c:v>
                </c:pt>
                <c:pt idx="585">
                  <c:v>0.4518035223929604</c:v>
                </c:pt>
                <c:pt idx="586">
                  <c:v>0.46676606953771238</c:v>
                </c:pt>
                <c:pt idx="587">
                  <c:v>0.45458012464092667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3E-44F7-964A-FBA86099F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96879"/>
        <c:axId val="2139357951"/>
      </c:scatterChart>
      <c:valAx>
        <c:axId val="16209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57951"/>
        <c:crosses val="autoZero"/>
        <c:crossBetween val="midCat"/>
      </c:valAx>
      <c:valAx>
        <c:axId val="2139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9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358140</xdr:colOff>
      <xdr:row>3</xdr:row>
      <xdr:rowOff>167640</xdr:rowOff>
    </xdr:from>
    <xdr:to>
      <xdr:col>20</xdr:col>
      <xdr:colOff>53340</xdr:colOff>
      <xdr:row>18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E5D74A-53D7-446A-A56A-AA69C52DD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356235</xdr:colOff>
      <xdr:row>19</xdr:row>
      <xdr:rowOff>9525</xdr:rowOff>
    </xdr:from>
    <xdr:to>
      <xdr:col>20</xdr:col>
      <xdr:colOff>51435</xdr:colOff>
      <xdr:row>33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50CB30-282F-47E1-B754-54DBBAF59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28</xdr:col>
      <xdr:colOff>304800</xdr:colOff>
      <xdr:row>18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7D88CE-B3BC-440C-A4AA-8CDF4C653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9230E-74BF-4FA5-9BFF-BADEF049A5E1}">
  <dimension ref="A1:BB589"/>
  <sheetViews>
    <sheetView topLeftCell="AE1" workbookViewId="0">
      <selection activeCell="AZ2" sqref="AZ2:AZ589"/>
    </sheetView>
  </sheetViews>
  <sheetFormatPr defaultColWidth="9.28515625" defaultRowHeight="15" x14ac:dyDescent="0.25"/>
  <cols>
    <col min="1" max="1" width="12" bestFit="1" customWidth="1"/>
    <col min="2" max="2" width="14.42578125" bestFit="1" customWidth="1"/>
    <col min="3" max="3" width="18.85546875" bestFit="1" customWidth="1"/>
    <col min="4" max="4" width="12" bestFit="1" customWidth="1"/>
    <col min="5" max="5" width="15.5703125" bestFit="1" customWidth="1"/>
    <col min="6" max="6" width="12" bestFit="1" customWidth="1"/>
    <col min="7" max="7" width="12.85546875" bestFit="1" customWidth="1"/>
    <col min="8" max="8" width="15.85546875" bestFit="1" customWidth="1"/>
    <col min="9" max="9" width="12" bestFit="1" customWidth="1"/>
    <col min="10" max="11" width="12.7109375" bestFit="1" customWidth="1"/>
    <col min="12" max="13" width="12" bestFit="1" customWidth="1"/>
    <col min="14" max="14" width="16.140625" bestFit="1" customWidth="1"/>
    <col min="15" max="15" width="13.140625" bestFit="1" customWidth="1"/>
    <col min="16" max="16" width="5.140625" bestFit="1" customWidth="1"/>
    <col min="17" max="17" width="6.140625" bestFit="1" customWidth="1"/>
    <col min="18" max="18" width="12" bestFit="1" customWidth="1"/>
    <col min="19" max="19" width="15.85546875" bestFit="1" customWidth="1"/>
    <col min="20" max="20" width="12.7109375" bestFit="1" customWidth="1"/>
    <col min="21" max="21" width="7" bestFit="1" customWidth="1"/>
    <col min="22" max="22" width="12" bestFit="1" customWidth="1"/>
    <col min="23" max="23" width="12.85546875" bestFit="1" customWidth="1"/>
    <col min="24" max="24" width="12" bestFit="1" customWidth="1"/>
    <col min="25" max="25" width="20.42578125" bestFit="1" customWidth="1"/>
    <col min="26" max="26" width="13.28515625" bestFit="1" customWidth="1"/>
    <col min="27" max="27" width="12" bestFit="1" customWidth="1"/>
    <col min="28" max="28" width="6" bestFit="1" customWidth="1"/>
    <col min="29" max="29" width="12.28515625" bestFit="1" customWidth="1"/>
    <col min="30" max="30" width="12" bestFit="1" customWidth="1"/>
    <col min="31" max="31" width="27.28515625" bestFit="1" customWidth="1"/>
    <col min="32" max="32" width="12" bestFit="1" customWidth="1"/>
    <col min="33" max="33" width="13.7109375" bestFit="1" customWidth="1"/>
    <col min="34" max="34" width="12.85546875" bestFit="1" customWidth="1"/>
    <col min="35" max="36" width="12" bestFit="1" customWidth="1"/>
    <col min="37" max="37" width="7.42578125" bestFit="1" customWidth="1"/>
    <col min="38" max="38" width="15.85546875" bestFit="1" customWidth="1"/>
  </cols>
  <sheetData>
    <row r="1" spans="1:54" x14ac:dyDescent="0.25">
      <c r="A1" t="s">
        <v>0</v>
      </c>
      <c r="B1" t="s">
        <v>19</v>
      </c>
      <c r="C1" t="s">
        <v>24</v>
      </c>
      <c r="D1" t="s">
        <v>34</v>
      </c>
      <c r="E1" t="s">
        <v>35</v>
      </c>
      <c r="F1" t="s">
        <v>2</v>
      </c>
      <c r="G1" t="s">
        <v>30</v>
      </c>
      <c r="H1" t="s">
        <v>33</v>
      </c>
      <c r="I1" t="s">
        <v>36</v>
      </c>
      <c r="J1" t="s">
        <v>21</v>
      </c>
      <c r="K1" t="s">
        <v>6</v>
      </c>
      <c r="L1" t="s">
        <v>11</v>
      </c>
      <c r="M1" t="s">
        <v>7</v>
      </c>
      <c r="N1" t="s">
        <v>10</v>
      </c>
      <c r="O1" t="s">
        <v>22</v>
      </c>
      <c r="P1" t="s">
        <v>4</v>
      </c>
      <c r="Q1" t="s">
        <v>16</v>
      </c>
      <c r="R1" t="s">
        <v>17</v>
      </c>
      <c r="S1" t="s">
        <v>28</v>
      </c>
      <c r="T1" t="s">
        <v>25</v>
      </c>
      <c r="U1" t="s">
        <v>13</v>
      </c>
      <c r="V1" t="s">
        <v>32</v>
      </c>
      <c r="W1" t="s">
        <v>3</v>
      </c>
      <c r="X1" t="s">
        <v>5</v>
      </c>
      <c r="Y1" t="s">
        <v>18</v>
      </c>
      <c r="Z1" t="s">
        <v>23</v>
      </c>
      <c r="AA1" t="s">
        <v>12</v>
      </c>
      <c r="AB1" t="s">
        <v>31</v>
      </c>
      <c r="AC1" t="s">
        <v>20</v>
      </c>
      <c r="AD1" t="s">
        <v>14</v>
      </c>
      <c r="AE1" t="s">
        <v>8</v>
      </c>
      <c r="AF1" t="s">
        <v>9</v>
      </c>
      <c r="AG1" t="s">
        <v>37</v>
      </c>
      <c r="AH1" t="s">
        <v>1</v>
      </c>
      <c r="AI1" t="s">
        <v>15</v>
      </c>
      <c r="AJ1" t="s">
        <v>27</v>
      </c>
      <c r="AK1" t="s">
        <v>29</v>
      </c>
      <c r="AL1" t="s">
        <v>26</v>
      </c>
      <c r="AZ1" t="s">
        <v>747</v>
      </c>
      <c r="BA1" t="s">
        <v>745</v>
      </c>
      <c r="BB1" t="s">
        <v>746</v>
      </c>
    </row>
    <row r="2" spans="1:54" x14ac:dyDescent="0.25">
      <c r="A2" t="s">
        <v>38</v>
      </c>
      <c r="B2">
        <v>71.75</v>
      </c>
      <c r="C2">
        <v>0.57281863602500005</v>
      </c>
      <c r="D2">
        <v>0.40583517299600003</v>
      </c>
      <c r="E2">
        <v>0.57281863602500005</v>
      </c>
      <c r="F2">
        <v>25.201219512200002</v>
      </c>
      <c r="G2" t="s">
        <v>39</v>
      </c>
      <c r="H2">
        <v>7.3333000000000004</v>
      </c>
      <c r="I2">
        <v>2</v>
      </c>
      <c r="J2">
        <v>18168000</v>
      </c>
      <c r="K2">
        <v>10406968.9793</v>
      </c>
      <c r="L2">
        <v>16556.324059999999</v>
      </c>
      <c r="M2">
        <v>30098.514677800002</v>
      </c>
      <c r="N2">
        <v>42062.524157899999</v>
      </c>
      <c r="O2">
        <v>499756.58909700002</v>
      </c>
      <c r="P2">
        <v>0.45454297519499998</v>
      </c>
      <c r="Q2">
        <v>0.50401745259899999</v>
      </c>
      <c r="R2">
        <v>142149.74187999999</v>
      </c>
      <c r="S2">
        <v>7147498.8671599999</v>
      </c>
      <c r="T2">
        <v>4157.3183103299998</v>
      </c>
      <c r="U2">
        <v>14666.4906921</v>
      </c>
      <c r="V2">
        <v>-0.79428895051299997</v>
      </c>
      <c r="W2">
        <v>-143919.667212</v>
      </c>
      <c r="X2">
        <v>-4157.3183104099999</v>
      </c>
      <c r="Y2">
        <v>-1995.22256367</v>
      </c>
      <c r="Z2">
        <v>5</v>
      </c>
      <c r="AA2">
        <v>4</v>
      </c>
      <c r="AB2">
        <v>1297.3410828000001</v>
      </c>
      <c r="AC2">
        <v>1418.7974518399999</v>
      </c>
      <c r="AD2">
        <v>100</v>
      </c>
      <c r="AE2">
        <v>-2550.7551666999998</v>
      </c>
      <c r="AF2">
        <v>-7857.1644593199999</v>
      </c>
      <c r="AG2">
        <v>18168000</v>
      </c>
      <c r="AH2">
        <v>10406968.9793</v>
      </c>
      <c r="AI2">
        <v>24</v>
      </c>
      <c r="AJ2">
        <v>45</v>
      </c>
      <c r="AK2">
        <v>23.2001553616</v>
      </c>
      <c r="AL2">
        <v>29.646602552899999</v>
      </c>
      <c r="AZ2">
        <f>AD2/AI2</f>
        <v>4.166666666666667</v>
      </c>
      <c r="BA2">
        <f>MAX(ABS(R2),ABS(W2))/S2</f>
        <v>2.0135668418676547E-2</v>
      </c>
      <c r="BB2">
        <f>MAX(ABS(T2),ABS(X2))/U2</f>
        <v>0.28345692215584395</v>
      </c>
    </row>
    <row r="3" spans="1:54" x14ac:dyDescent="0.25">
      <c r="A3" t="s">
        <v>40</v>
      </c>
      <c r="B3">
        <v>64.75</v>
      </c>
      <c r="C3">
        <v>0.571596118953</v>
      </c>
      <c r="D3">
        <v>0.40498588899499999</v>
      </c>
      <c r="E3">
        <v>0.571596118953</v>
      </c>
      <c r="F3">
        <v>26.254826254800001</v>
      </c>
      <c r="G3" t="s">
        <v>41</v>
      </c>
      <c r="H3">
        <v>7.3333000000000004</v>
      </c>
      <c r="I3">
        <v>2</v>
      </c>
      <c r="J3">
        <v>18168000</v>
      </c>
      <c r="K3">
        <v>10384758.289100001</v>
      </c>
      <c r="L3">
        <v>15982.7693251</v>
      </c>
      <c r="M3">
        <v>30220.387013799998</v>
      </c>
      <c r="N3">
        <v>42102.523096999998</v>
      </c>
      <c r="O3">
        <v>487618.56742400001</v>
      </c>
      <c r="P3">
        <v>0.45454297519499998</v>
      </c>
      <c r="Q3">
        <v>0.50294177191900002</v>
      </c>
      <c r="R3">
        <v>137535.15784500001</v>
      </c>
      <c r="S3">
        <v>7161714.9655400002</v>
      </c>
      <c r="T3">
        <v>3829.9186530900001</v>
      </c>
      <c r="U3">
        <v>14656.209229300001</v>
      </c>
      <c r="V3">
        <v>-0.79290831295599995</v>
      </c>
      <c r="W3">
        <v>-139166.014566</v>
      </c>
      <c r="X3">
        <v>-3829.9186531199998</v>
      </c>
      <c r="Y3">
        <v>-1992.6387964</v>
      </c>
      <c r="Z3">
        <v>5</v>
      </c>
      <c r="AA3">
        <v>4</v>
      </c>
      <c r="AB3">
        <v>1232.14517925</v>
      </c>
      <c r="AC3">
        <v>1343.6183125</v>
      </c>
      <c r="AD3">
        <v>100</v>
      </c>
      <c r="AE3">
        <v>-2523.96978313</v>
      </c>
      <c r="AF3">
        <v>-8151.7907174900001</v>
      </c>
      <c r="AG3">
        <v>18168000</v>
      </c>
      <c r="AH3">
        <v>10384758.289100001</v>
      </c>
      <c r="AI3">
        <v>24</v>
      </c>
      <c r="AJ3">
        <v>46.5</v>
      </c>
      <c r="AK3">
        <v>24.526644686499999</v>
      </c>
      <c r="AL3">
        <v>31.335181059500002</v>
      </c>
      <c r="AZ3">
        <f t="shared" ref="AZ3:AZ66" si="0">AD3/AI3</f>
        <v>4.166666666666667</v>
      </c>
      <c r="BA3">
        <f t="shared" ref="BA3:BA66" si="1">MAX(ABS(R3),ABS(W3))/S3</f>
        <v>1.9431939868540516E-2</v>
      </c>
      <c r="BB3">
        <f t="shared" ref="BB3:BB66" si="2">MAX(ABS(T3),ABS(X3))/U3</f>
        <v>0.2613171382313107</v>
      </c>
    </row>
    <row r="4" spans="1:54" x14ac:dyDescent="0.25">
      <c r="A4" t="s">
        <v>42</v>
      </c>
      <c r="B4">
        <v>56.25</v>
      </c>
      <c r="C4">
        <v>0.56882193084300003</v>
      </c>
      <c r="D4">
        <v>0.40305865735700003</v>
      </c>
      <c r="E4">
        <v>0.56882193084300003</v>
      </c>
      <c r="F4">
        <v>27.328333333300002</v>
      </c>
      <c r="G4" t="s">
        <v>43</v>
      </c>
      <c r="H4">
        <v>7.3333000000000004</v>
      </c>
      <c r="I4">
        <v>2.0049999999999999</v>
      </c>
      <c r="J4">
        <v>18168000</v>
      </c>
      <c r="K4">
        <v>10334356.839600001</v>
      </c>
      <c r="L4">
        <v>15303.963125</v>
      </c>
      <c r="M4">
        <v>30022.436869100002</v>
      </c>
      <c r="N4">
        <v>41343.382311900001</v>
      </c>
      <c r="O4">
        <v>461052.897383</v>
      </c>
      <c r="P4">
        <v>0.45454297519499998</v>
      </c>
      <c r="Q4">
        <v>0.50050079123799995</v>
      </c>
      <c r="R4">
        <v>128043.78471399999</v>
      </c>
      <c r="S4">
        <v>7166878.5970299998</v>
      </c>
      <c r="T4">
        <v>3321.6409978500001</v>
      </c>
      <c r="U4">
        <v>14650.0482823</v>
      </c>
      <c r="V4">
        <v>-0.80331313933699999</v>
      </c>
      <c r="W4">
        <v>-131103.73297800001</v>
      </c>
      <c r="X4">
        <v>-3321.5268763899999</v>
      </c>
      <c r="Y4">
        <v>-1993.8359873899999</v>
      </c>
      <c r="Z4">
        <v>5</v>
      </c>
      <c r="AA4">
        <v>4</v>
      </c>
      <c r="AB4">
        <v>1110.9998354899999</v>
      </c>
      <c r="AC4">
        <v>1209.31828344</v>
      </c>
      <c r="AD4">
        <v>100</v>
      </c>
      <c r="AE4">
        <v>-2533.0899616500001</v>
      </c>
      <c r="AF4">
        <v>-8819.6313883399998</v>
      </c>
      <c r="AG4">
        <v>18168000</v>
      </c>
      <c r="AH4">
        <v>10334356.839600001</v>
      </c>
      <c r="AI4">
        <v>24</v>
      </c>
      <c r="AJ4">
        <v>48.88</v>
      </c>
      <c r="AK4">
        <v>27.022899473100001</v>
      </c>
      <c r="AL4">
        <v>34.187345778199997</v>
      </c>
      <c r="AZ4">
        <f t="shared" si="0"/>
        <v>4.166666666666667</v>
      </c>
      <c r="BA4">
        <f t="shared" si="1"/>
        <v>1.8293003181654319E-2</v>
      </c>
      <c r="BB4">
        <f t="shared" si="2"/>
        <v>0.2267324266680516</v>
      </c>
    </row>
    <row r="5" spans="1:54" x14ac:dyDescent="0.25">
      <c r="A5" t="s">
        <v>44</v>
      </c>
      <c r="B5">
        <v>85.7</v>
      </c>
      <c r="C5">
        <v>0.57817429286499999</v>
      </c>
      <c r="D5">
        <v>0.409555753897</v>
      </c>
      <c r="E5">
        <v>0.57817429286499999</v>
      </c>
      <c r="F5">
        <v>24.5</v>
      </c>
      <c r="G5" t="s">
        <v>45</v>
      </c>
      <c r="H5">
        <v>7.3333000000000004</v>
      </c>
      <c r="I5">
        <v>4</v>
      </c>
      <c r="J5">
        <v>18168000</v>
      </c>
      <c r="K5">
        <v>10504270.5528</v>
      </c>
      <c r="L5">
        <v>17700</v>
      </c>
      <c r="M5">
        <v>31928.226552299999</v>
      </c>
      <c r="N5">
        <v>45819.726574</v>
      </c>
      <c r="O5">
        <v>556200.62512500002</v>
      </c>
      <c r="P5">
        <v>0.45454297519499998</v>
      </c>
      <c r="Q5">
        <v>0.50872984208399996</v>
      </c>
      <c r="R5">
        <v>171073.03359599999</v>
      </c>
      <c r="S5">
        <v>7192487.8709899997</v>
      </c>
      <c r="T5">
        <v>5096.5142693099997</v>
      </c>
      <c r="U5">
        <v>14759.4227763</v>
      </c>
      <c r="V5">
        <v>-0.71574229440699999</v>
      </c>
      <c r="W5">
        <v>-173255.57039499999</v>
      </c>
      <c r="X5">
        <v>-5096.5142682100004</v>
      </c>
      <c r="Y5">
        <v>-1973.1944787</v>
      </c>
      <c r="Z5">
        <v>5</v>
      </c>
      <c r="AA5">
        <v>4</v>
      </c>
      <c r="AB5">
        <v>1330.7165996799999</v>
      </c>
      <c r="AC5">
        <v>1513.32199468</v>
      </c>
      <c r="AD5">
        <v>100</v>
      </c>
      <c r="AE5">
        <v>-2954.4728857700002</v>
      </c>
      <c r="AF5">
        <v>-10131.681408599999</v>
      </c>
      <c r="AG5">
        <v>18168000</v>
      </c>
      <c r="AH5">
        <v>10504270.5528</v>
      </c>
      <c r="AI5">
        <v>24</v>
      </c>
      <c r="AJ5">
        <v>45</v>
      </c>
      <c r="AK5">
        <v>23.993257888300001</v>
      </c>
      <c r="AL5">
        <v>30.277579216500001</v>
      </c>
      <c r="AZ5">
        <f t="shared" si="0"/>
        <v>4.166666666666667</v>
      </c>
      <c r="BA5">
        <f t="shared" si="1"/>
        <v>2.4088406334865666E-2</v>
      </c>
      <c r="BB5">
        <f t="shared" si="2"/>
        <v>0.34530579864503558</v>
      </c>
    </row>
    <row r="6" spans="1:54" x14ac:dyDescent="0.25">
      <c r="A6" t="s">
        <v>46</v>
      </c>
      <c r="B6">
        <v>77</v>
      </c>
      <c r="C6">
        <v>0.57439415582800002</v>
      </c>
      <c r="D6">
        <v>0.40692968839600002</v>
      </c>
      <c r="E6">
        <v>0.57439415582800002</v>
      </c>
      <c r="F6">
        <v>24.5</v>
      </c>
      <c r="G6" t="s">
        <v>47</v>
      </c>
      <c r="H6">
        <v>7.3333000000000004</v>
      </c>
      <c r="I6">
        <v>2.5</v>
      </c>
      <c r="J6">
        <v>18168000</v>
      </c>
      <c r="K6">
        <v>10435593.0231</v>
      </c>
      <c r="L6">
        <v>17900</v>
      </c>
      <c r="M6">
        <v>31307.684133999999</v>
      </c>
      <c r="N6">
        <v>43648.970337999999</v>
      </c>
      <c r="O6">
        <v>515800.288069</v>
      </c>
      <c r="P6">
        <v>0.45454297519499998</v>
      </c>
      <c r="Q6">
        <v>0.50540373689200002</v>
      </c>
      <c r="R6">
        <v>162612.093329</v>
      </c>
      <c r="S6">
        <v>7201453.2296200003</v>
      </c>
      <c r="T6">
        <v>4519.4024729800003</v>
      </c>
      <c r="U6">
        <v>14751.5137067</v>
      </c>
      <c r="V6">
        <v>-0.74545061397900003</v>
      </c>
      <c r="W6">
        <v>-164466.52088900001</v>
      </c>
      <c r="X6">
        <v>-4519.4024714300003</v>
      </c>
      <c r="Y6">
        <v>-1981.14669458</v>
      </c>
      <c r="Z6">
        <v>5</v>
      </c>
      <c r="AA6">
        <v>4</v>
      </c>
      <c r="AB6">
        <v>1229.78461328</v>
      </c>
      <c r="AC6">
        <v>1373.81495765</v>
      </c>
      <c r="AD6">
        <v>100</v>
      </c>
      <c r="AE6">
        <v>-2736.1737652500001</v>
      </c>
      <c r="AF6">
        <v>-8512.0364982499996</v>
      </c>
      <c r="AG6">
        <v>18168000</v>
      </c>
      <c r="AH6">
        <v>10435593.0231</v>
      </c>
      <c r="AI6">
        <v>24</v>
      </c>
      <c r="AJ6">
        <v>46.5</v>
      </c>
      <c r="AK6">
        <v>25.457859690199999</v>
      </c>
      <c r="AL6">
        <v>31.772088442400001</v>
      </c>
      <c r="AZ6">
        <f t="shared" si="0"/>
        <v>4.166666666666667</v>
      </c>
      <c r="BA6">
        <f t="shared" si="1"/>
        <v>2.2837962789585237E-2</v>
      </c>
      <c r="BB6">
        <f t="shared" si="2"/>
        <v>0.30636872681935889</v>
      </c>
    </row>
    <row r="7" spans="1:54" x14ac:dyDescent="0.25">
      <c r="A7" t="s">
        <v>48</v>
      </c>
      <c r="B7">
        <v>63.4</v>
      </c>
      <c r="C7">
        <v>0.56763032048299999</v>
      </c>
      <c r="D7">
        <v>0.40223084428400002</v>
      </c>
      <c r="E7">
        <v>0.56763032048299999</v>
      </c>
      <c r="F7">
        <v>24.88</v>
      </c>
      <c r="G7" t="s">
        <v>49</v>
      </c>
      <c r="H7">
        <v>7.3333000000000004</v>
      </c>
      <c r="I7">
        <v>0.88</v>
      </c>
      <c r="J7">
        <v>18168000</v>
      </c>
      <c r="K7">
        <v>10312707.6625</v>
      </c>
      <c r="L7">
        <v>16700</v>
      </c>
      <c r="M7">
        <v>28559.358652300001</v>
      </c>
      <c r="N7">
        <v>38509.537738799998</v>
      </c>
      <c r="O7">
        <v>450047.55515600002</v>
      </c>
      <c r="P7">
        <v>0.45454297519499998</v>
      </c>
      <c r="Q7">
        <v>0.499452305067</v>
      </c>
      <c r="R7">
        <v>136152.08893999999</v>
      </c>
      <c r="S7">
        <v>7225301.1341300001</v>
      </c>
      <c r="T7">
        <v>3565.6345956599998</v>
      </c>
      <c r="U7">
        <v>14760.9966554</v>
      </c>
      <c r="V7">
        <v>-0.83378874132799996</v>
      </c>
      <c r="W7">
        <v>-137382.72406199999</v>
      </c>
      <c r="X7">
        <v>-3565.6345918100001</v>
      </c>
      <c r="Y7">
        <v>-2010.29513735</v>
      </c>
      <c r="Z7">
        <v>5</v>
      </c>
      <c r="AA7">
        <v>4</v>
      </c>
      <c r="AB7">
        <v>1042.5702630599999</v>
      </c>
      <c r="AC7">
        <v>1141.35878338</v>
      </c>
      <c r="AD7">
        <v>100</v>
      </c>
      <c r="AE7">
        <v>-2460.5759340300001</v>
      </c>
      <c r="AF7">
        <v>-7321.3175598199996</v>
      </c>
      <c r="AG7">
        <v>18168000</v>
      </c>
      <c r="AH7">
        <v>10312707.6625</v>
      </c>
      <c r="AI7">
        <v>24</v>
      </c>
      <c r="AJ7">
        <v>48.88</v>
      </c>
      <c r="AK7">
        <v>27.393221986299999</v>
      </c>
      <c r="AL7">
        <v>33.740080945199999</v>
      </c>
      <c r="AZ7">
        <f t="shared" si="0"/>
        <v>4.166666666666667</v>
      </c>
      <c r="BA7">
        <f t="shared" si="1"/>
        <v>1.9014117406546304E-2</v>
      </c>
      <c r="BB7">
        <f t="shared" si="2"/>
        <v>0.24155784862640609</v>
      </c>
    </row>
    <row r="8" spans="1:54" x14ac:dyDescent="0.25">
      <c r="A8" t="s">
        <v>50</v>
      </c>
      <c r="B8">
        <v>74.75</v>
      </c>
      <c r="C8">
        <v>0.57330791932900005</v>
      </c>
      <c r="D8">
        <v>0.404484712488</v>
      </c>
      <c r="E8">
        <v>0.57330791932900005</v>
      </c>
      <c r="F8">
        <v>26.728277592000001</v>
      </c>
      <c r="G8" t="s">
        <v>51</v>
      </c>
      <c r="H8">
        <v>7.3333000000000004</v>
      </c>
      <c r="I8">
        <v>1.9950000000000001</v>
      </c>
      <c r="J8">
        <v>19248000</v>
      </c>
      <c r="K8">
        <v>11035030.8312</v>
      </c>
      <c r="L8">
        <v>19260.505138699998</v>
      </c>
      <c r="M8">
        <v>34653.276835899997</v>
      </c>
      <c r="N8">
        <v>48528.308468299998</v>
      </c>
      <c r="O8">
        <v>584521.23714999994</v>
      </c>
      <c r="P8">
        <v>0.45454297519499998</v>
      </c>
      <c r="Q8">
        <v>0.50444796813899995</v>
      </c>
      <c r="R8">
        <v>121647.494639</v>
      </c>
      <c r="S8">
        <v>7609647.7815800002</v>
      </c>
      <c r="T8">
        <v>3304.0827031600002</v>
      </c>
      <c r="U8">
        <v>14622.1966651</v>
      </c>
      <c r="V8">
        <v>-0.81135598999000003</v>
      </c>
      <c r="W8">
        <v>-119834.32111800001</v>
      </c>
      <c r="X8">
        <v>-3304.0827033300002</v>
      </c>
      <c r="Y8">
        <v>-2010.8932254599999</v>
      </c>
      <c r="Z8">
        <v>6</v>
      </c>
      <c r="AA8">
        <v>4</v>
      </c>
      <c r="AB8">
        <v>1442.9000779200001</v>
      </c>
      <c r="AC8">
        <v>1575.2307845099999</v>
      </c>
      <c r="AD8">
        <v>105</v>
      </c>
      <c r="AE8">
        <v>-2643.5544398799998</v>
      </c>
      <c r="AF8">
        <v>-7681.0945568699999</v>
      </c>
      <c r="AG8">
        <v>19248000</v>
      </c>
      <c r="AH8">
        <v>11035030.8312</v>
      </c>
      <c r="AI8">
        <v>24</v>
      </c>
      <c r="AJ8">
        <v>47.12</v>
      </c>
      <c r="AK8">
        <v>24.016407904000001</v>
      </c>
      <c r="AL8">
        <v>30.807110263199998</v>
      </c>
      <c r="AZ8">
        <f t="shared" si="0"/>
        <v>4.375</v>
      </c>
      <c r="BA8">
        <f t="shared" si="1"/>
        <v>1.5985956003569744E-2</v>
      </c>
      <c r="BB8">
        <f t="shared" si="2"/>
        <v>0.22596349775653929</v>
      </c>
    </row>
    <row r="9" spans="1:54" x14ac:dyDescent="0.25">
      <c r="A9" t="s">
        <v>52</v>
      </c>
      <c r="B9">
        <v>62.25</v>
      </c>
      <c r="C9">
        <v>0.56846560230599996</v>
      </c>
      <c r="D9">
        <v>0.40113717550700001</v>
      </c>
      <c r="E9">
        <v>0.56846560230599996</v>
      </c>
      <c r="F9">
        <v>27.897088353400001</v>
      </c>
      <c r="G9" t="s">
        <v>53</v>
      </c>
      <c r="H9">
        <v>7.3333000000000004</v>
      </c>
      <c r="I9">
        <v>2</v>
      </c>
      <c r="J9">
        <v>19248000</v>
      </c>
      <c r="K9">
        <v>10941825.9132</v>
      </c>
      <c r="L9">
        <v>17456.016503499999</v>
      </c>
      <c r="M9">
        <v>33311.129942</v>
      </c>
      <c r="N9">
        <v>46231.933079900002</v>
      </c>
      <c r="O9">
        <v>530140.82825799996</v>
      </c>
      <c r="P9">
        <v>0.45454297519499998</v>
      </c>
      <c r="Q9">
        <v>0.50018726128199997</v>
      </c>
      <c r="R9">
        <v>102482.950812</v>
      </c>
      <c r="S9">
        <v>7545045.9737799997</v>
      </c>
      <c r="T9">
        <v>2646.0323735500001</v>
      </c>
      <c r="U9">
        <v>14637.4160369</v>
      </c>
      <c r="V9">
        <v>-0.83386980235899999</v>
      </c>
      <c r="W9">
        <v>-103611.468764</v>
      </c>
      <c r="X9">
        <v>-2646.0323735900001</v>
      </c>
      <c r="Y9">
        <v>-2018.56912334</v>
      </c>
      <c r="Z9">
        <v>6</v>
      </c>
      <c r="AA9">
        <v>4</v>
      </c>
      <c r="AB9">
        <v>1262.2015185299999</v>
      </c>
      <c r="AC9">
        <v>1373.7236179500001</v>
      </c>
      <c r="AD9">
        <v>105</v>
      </c>
      <c r="AE9">
        <v>-2590.55048197</v>
      </c>
      <c r="AF9">
        <v>-8262.2896710000005</v>
      </c>
      <c r="AG9">
        <v>19248000</v>
      </c>
      <c r="AH9">
        <v>10941825.9132</v>
      </c>
      <c r="AI9">
        <v>24</v>
      </c>
      <c r="AJ9">
        <v>49.25</v>
      </c>
      <c r="AK9">
        <v>26.391292874299999</v>
      </c>
      <c r="AL9">
        <v>33.654464752400003</v>
      </c>
      <c r="AZ9">
        <f t="shared" si="0"/>
        <v>4.375</v>
      </c>
      <c r="BA9">
        <f t="shared" si="1"/>
        <v>1.3732384020463641E-2</v>
      </c>
      <c r="BB9">
        <f t="shared" si="2"/>
        <v>0.18077182249377349</v>
      </c>
    </row>
    <row r="10" spans="1:54" x14ac:dyDescent="0.25">
      <c r="A10" t="s">
        <v>54</v>
      </c>
      <c r="B10">
        <v>88.8</v>
      </c>
      <c r="C10">
        <v>0.57629307370899996</v>
      </c>
      <c r="D10">
        <v>0.406548376356</v>
      </c>
      <c r="E10">
        <v>0.57629307370899996</v>
      </c>
      <c r="F10">
        <v>25.12</v>
      </c>
      <c r="G10" t="s">
        <v>55</v>
      </c>
      <c r="H10">
        <v>7.3333000000000004</v>
      </c>
      <c r="I10">
        <v>3.12</v>
      </c>
      <c r="J10">
        <v>19248000</v>
      </c>
      <c r="K10">
        <v>11092489.082800001</v>
      </c>
      <c r="L10">
        <v>21100</v>
      </c>
      <c r="M10">
        <v>35853.973420399998</v>
      </c>
      <c r="N10">
        <v>50527.017765899996</v>
      </c>
      <c r="O10">
        <v>620496.65309200005</v>
      </c>
      <c r="P10">
        <v>0.45454297519499998</v>
      </c>
      <c r="Q10">
        <v>0.50707457595500005</v>
      </c>
      <c r="R10">
        <v>136248.680903</v>
      </c>
      <c r="S10">
        <v>7587143.7133200001</v>
      </c>
      <c r="T10">
        <v>3782.0223029799999</v>
      </c>
      <c r="U10">
        <v>14752.7645698</v>
      </c>
      <c r="V10">
        <v>-0.75004860339400004</v>
      </c>
      <c r="W10">
        <v>-137792.49881700001</v>
      </c>
      <c r="X10">
        <v>-3782.0223019800001</v>
      </c>
      <c r="Y10">
        <v>-2007.03802135</v>
      </c>
      <c r="Z10">
        <v>6</v>
      </c>
      <c r="AA10">
        <v>4</v>
      </c>
      <c r="AB10">
        <v>1424.78664471</v>
      </c>
      <c r="AC10">
        <v>1604.7572567300001</v>
      </c>
      <c r="AD10">
        <v>105</v>
      </c>
      <c r="AE10">
        <v>-2954.4582472299999</v>
      </c>
      <c r="AF10">
        <v>-8690.2336314799995</v>
      </c>
      <c r="AG10">
        <v>19248000</v>
      </c>
      <c r="AH10">
        <v>11092489.082800001</v>
      </c>
      <c r="AI10">
        <v>24</v>
      </c>
      <c r="AJ10">
        <v>47.12</v>
      </c>
      <c r="AK10">
        <v>25.164450799400001</v>
      </c>
      <c r="AL10">
        <v>31.485769921900001</v>
      </c>
      <c r="AZ10">
        <f t="shared" si="0"/>
        <v>4.375</v>
      </c>
      <c r="BA10">
        <f t="shared" si="1"/>
        <v>1.8161313930971323E-2</v>
      </c>
      <c r="BB10">
        <f t="shared" si="2"/>
        <v>0.25636024252173584</v>
      </c>
    </row>
    <row r="11" spans="1:54" x14ac:dyDescent="0.25">
      <c r="A11" t="s">
        <v>56</v>
      </c>
      <c r="B11">
        <v>73.3</v>
      </c>
      <c r="C11">
        <v>0.56878768582100003</v>
      </c>
      <c r="D11">
        <v>0.40135983471600001</v>
      </c>
      <c r="E11">
        <v>0.56878768582100003</v>
      </c>
      <c r="F11">
        <v>25.25</v>
      </c>
      <c r="G11" t="s">
        <v>57</v>
      </c>
      <c r="H11">
        <v>7.3333000000000004</v>
      </c>
      <c r="I11">
        <v>1.25</v>
      </c>
      <c r="J11">
        <v>19248000</v>
      </c>
      <c r="K11">
        <v>10948025.376700001</v>
      </c>
      <c r="L11">
        <v>19600</v>
      </c>
      <c r="M11">
        <v>32549.141350800001</v>
      </c>
      <c r="N11">
        <v>44354.494975499998</v>
      </c>
      <c r="O11">
        <v>533611.22232900001</v>
      </c>
      <c r="P11">
        <v>0.45454297519499998</v>
      </c>
      <c r="Q11">
        <v>0.50047065938099999</v>
      </c>
      <c r="R11">
        <v>121253.472239</v>
      </c>
      <c r="S11">
        <v>7610541.7774499999</v>
      </c>
      <c r="T11">
        <v>2934.5118992799999</v>
      </c>
      <c r="U11">
        <v>14755.182827299999</v>
      </c>
      <c r="V11">
        <v>-0.84415568693900001</v>
      </c>
      <c r="W11">
        <v>-113291.98583999999</v>
      </c>
      <c r="X11">
        <v>-2934.5118994600002</v>
      </c>
      <c r="Y11">
        <v>-2031.58575621</v>
      </c>
      <c r="Z11">
        <v>6</v>
      </c>
      <c r="AA11">
        <v>4</v>
      </c>
      <c r="AB11">
        <v>1206.02826134</v>
      </c>
      <c r="AC11">
        <v>1329.44043375</v>
      </c>
      <c r="AD11">
        <v>105</v>
      </c>
      <c r="AE11">
        <v>-2622.5419817699999</v>
      </c>
      <c r="AF11">
        <v>-7347.4508496400003</v>
      </c>
      <c r="AG11">
        <v>19248000</v>
      </c>
      <c r="AH11">
        <v>10948025.376700001</v>
      </c>
      <c r="AI11">
        <v>24</v>
      </c>
      <c r="AJ11">
        <v>49.25</v>
      </c>
      <c r="AK11">
        <v>26.988705318299999</v>
      </c>
      <c r="AL11">
        <v>33.3632811592</v>
      </c>
      <c r="AZ11">
        <f t="shared" si="0"/>
        <v>4.375</v>
      </c>
      <c r="BA11">
        <f t="shared" si="1"/>
        <v>1.5932304924502677E-2</v>
      </c>
      <c r="BB11">
        <f t="shared" si="2"/>
        <v>0.1988800771773952</v>
      </c>
    </row>
    <row r="12" spans="1:54" x14ac:dyDescent="0.25">
      <c r="A12" t="s">
        <v>58</v>
      </c>
      <c r="B12">
        <v>68.25</v>
      </c>
      <c r="C12">
        <v>0.56772329017400003</v>
      </c>
      <c r="D12">
        <v>0.39903819753100001</v>
      </c>
      <c r="E12">
        <v>0.56772329017400003</v>
      </c>
      <c r="F12">
        <v>28.397930402899998</v>
      </c>
      <c r="G12" t="s">
        <v>59</v>
      </c>
      <c r="H12">
        <v>7.3333000000000004</v>
      </c>
      <c r="I12">
        <v>1.9950000000000001</v>
      </c>
      <c r="J12">
        <v>20328000</v>
      </c>
      <c r="K12">
        <v>11540679.0427</v>
      </c>
      <c r="L12">
        <v>19632.497538899999</v>
      </c>
      <c r="M12">
        <v>36533.098649300002</v>
      </c>
      <c r="N12">
        <v>51022.585015099998</v>
      </c>
      <c r="O12">
        <v>600692.29762900004</v>
      </c>
      <c r="P12">
        <v>0.45454297519499998</v>
      </c>
      <c r="Q12">
        <v>0.49953410817799998</v>
      </c>
      <c r="R12">
        <v>122190.67843499999</v>
      </c>
      <c r="S12">
        <v>7976653.8850499997</v>
      </c>
      <c r="T12">
        <v>2560.4702657100001</v>
      </c>
      <c r="U12">
        <v>14615.3900001</v>
      </c>
      <c r="V12">
        <v>-0.88178920932399996</v>
      </c>
      <c r="W12">
        <v>-99768.8640476</v>
      </c>
      <c r="X12">
        <v>-2560.4702655599999</v>
      </c>
      <c r="Y12">
        <v>-2015.31596388</v>
      </c>
      <c r="Z12">
        <v>6</v>
      </c>
      <c r="AA12">
        <v>4</v>
      </c>
      <c r="AB12">
        <v>1412.7317008699999</v>
      </c>
      <c r="AC12">
        <v>1537.8864728200001</v>
      </c>
      <c r="AD12">
        <v>110</v>
      </c>
      <c r="AE12">
        <v>-2654.0377586300001</v>
      </c>
      <c r="AF12">
        <v>-7913.0320711900004</v>
      </c>
      <c r="AG12">
        <v>20328000</v>
      </c>
      <c r="AH12">
        <v>11540679.0427</v>
      </c>
      <c r="AI12">
        <v>24</v>
      </c>
      <c r="AJ12">
        <v>49.62</v>
      </c>
      <c r="AK12">
        <v>25.859898682000001</v>
      </c>
      <c r="AL12">
        <v>33.177081609699997</v>
      </c>
      <c r="AZ12">
        <f t="shared" si="0"/>
        <v>4.583333333333333</v>
      </c>
      <c r="BA12">
        <f t="shared" si="1"/>
        <v>1.5318538349020276E-2</v>
      </c>
      <c r="BB12">
        <f t="shared" si="2"/>
        <v>0.17519000626685166</v>
      </c>
    </row>
    <row r="13" spans="1:54" x14ac:dyDescent="0.25">
      <c r="A13" t="s">
        <v>60</v>
      </c>
      <c r="B13">
        <v>81.400000000000006</v>
      </c>
      <c r="C13">
        <v>0.568155427918</v>
      </c>
      <c r="D13">
        <v>0.399335547392</v>
      </c>
      <c r="E13">
        <v>0.568155427918</v>
      </c>
      <c r="F13">
        <v>25.62</v>
      </c>
      <c r="G13" t="s">
        <v>61</v>
      </c>
      <c r="H13">
        <v>7.3333000000000004</v>
      </c>
      <c r="I13">
        <v>1.62</v>
      </c>
      <c r="J13">
        <v>20328000</v>
      </c>
      <c r="K13">
        <v>11549463.538699999</v>
      </c>
      <c r="L13">
        <v>21900</v>
      </c>
      <c r="M13">
        <v>35791.229705700003</v>
      </c>
      <c r="N13">
        <v>49147.685903700003</v>
      </c>
      <c r="O13">
        <v>605981.44683100004</v>
      </c>
      <c r="P13">
        <v>0.45454297519499998</v>
      </c>
      <c r="Q13">
        <v>0.499914341905</v>
      </c>
      <c r="R13">
        <v>122395.004226</v>
      </c>
      <c r="S13">
        <v>7981252.1281700004</v>
      </c>
      <c r="T13">
        <v>2774.6778279499999</v>
      </c>
      <c r="U13">
        <v>14750.325684199999</v>
      </c>
      <c r="V13">
        <v>-0.87852855517999995</v>
      </c>
      <c r="W13">
        <v>-107241.188194</v>
      </c>
      <c r="X13">
        <v>-2774.6778243799999</v>
      </c>
      <c r="Y13">
        <v>-2031.4906919800001</v>
      </c>
      <c r="Z13">
        <v>6</v>
      </c>
      <c r="AA13">
        <v>4</v>
      </c>
      <c r="AB13">
        <v>1337.8726722199999</v>
      </c>
      <c r="AC13">
        <v>1483.21473249</v>
      </c>
      <c r="AD13">
        <v>110</v>
      </c>
      <c r="AE13">
        <v>-2764.3018311400001</v>
      </c>
      <c r="AF13">
        <v>-7487.3694236800002</v>
      </c>
      <c r="AG13">
        <v>20328000</v>
      </c>
      <c r="AH13">
        <v>11549463.538699999</v>
      </c>
      <c r="AI13">
        <v>24</v>
      </c>
      <c r="AJ13">
        <v>49.62</v>
      </c>
      <c r="AK13">
        <v>26.7523438134</v>
      </c>
      <c r="AL13">
        <v>33.135920799099999</v>
      </c>
      <c r="AZ13">
        <f t="shared" si="0"/>
        <v>4.583333333333333</v>
      </c>
      <c r="BA13">
        <f t="shared" si="1"/>
        <v>1.5335313589957171E-2</v>
      </c>
      <c r="BB13">
        <f t="shared" si="2"/>
        <v>0.18810959753398068</v>
      </c>
    </row>
    <row r="14" spans="1:54" x14ac:dyDescent="0.25">
      <c r="A14" t="s">
        <v>62</v>
      </c>
      <c r="B14">
        <v>78.25</v>
      </c>
      <c r="C14">
        <v>0.56745505979099997</v>
      </c>
      <c r="D14">
        <v>0.397346251639</v>
      </c>
      <c r="E14">
        <v>0.56745505979099997</v>
      </c>
      <c r="F14">
        <v>27.932507987200001</v>
      </c>
      <c r="G14" t="s">
        <v>63</v>
      </c>
      <c r="H14">
        <v>7.3333000000000004</v>
      </c>
      <c r="I14">
        <v>2</v>
      </c>
      <c r="J14">
        <v>21408000</v>
      </c>
      <c r="K14">
        <v>12148077.92</v>
      </c>
      <c r="L14">
        <v>23842.3089224</v>
      </c>
      <c r="M14">
        <v>40853.721728099998</v>
      </c>
      <c r="N14">
        <v>56541.367427700003</v>
      </c>
      <c r="O14">
        <v>682927.85397000005</v>
      </c>
      <c r="P14">
        <v>0.45454297519499998</v>
      </c>
      <c r="Q14">
        <v>0.499298094917</v>
      </c>
      <c r="R14">
        <v>100849.712963</v>
      </c>
      <c r="S14">
        <v>8297422.8363399999</v>
      </c>
      <c r="T14">
        <v>2489.0539821699999</v>
      </c>
      <c r="U14">
        <v>14619.8646672</v>
      </c>
      <c r="V14">
        <v>-0.89951230639299995</v>
      </c>
      <c r="W14">
        <v>-98702.247127499999</v>
      </c>
      <c r="X14">
        <v>-2489.0539824500001</v>
      </c>
      <c r="Y14">
        <v>-2018.2620690199999</v>
      </c>
      <c r="Z14">
        <v>6</v>
      </c>
      <c r="AA14">
        <v>4</v>
      </c>
      <c r="AB14">
        <v>1569.6261273699999</v>
      </c>
      <c r="AC14">
        <v>1710.04413991</v>
      </c>
      <c r="AD14">
        <v>115</v>
      </c>
      <c r="AE14">
        <v>-2872.5069384100002</v>
      </c>
      <c r="AF14">
        <v>-7868.5667699799997</v>
      </c>
      <c r="AG14">
        <v>21408000</v>
      </c>
      <c r="AH14">
        <v>12148077.92</v>
      </c>
      <c r="AI14">
        <v>24</v>
      </c>
      <c r="AJ14">
        <v>50.25</v>
      </c>
      <c r="AK14">
        <v>26.027676919899999</v>
      </c>
      <c r="AL14">
        <v>33.064273668799999</v>
      </c>
      <c r="AZ14">
        <f t="shared" si="0"/>
        <v>4.791666666666667</v>
      </c>
      <c r="BA14">
        <f t="shared" si="1"/>
        <v>1.2154341769990463E-2</v>
      </c>
      <c r="BB14">
        <f t="shared" si="2"/>
        <v>0.17025150636546243</v>
      </c>
    </row>
    <row r="15" spans="1:54" x14ac:dyDescent="0.25">
      <c r="A15" t="s">
        <v>64</v>
      </c>
      <c r="B15">
        <v>95.3</v>
      </c>
      <c r="C15">
        <v>0.57103249257400002</v>
      </c>
      <c r="D15">
        <v>0.39979689868899998</v>
      </c>
      <c r="E15">
        <v>0.57103249257400002</v>
      </c>
      <c r="F15">
        <v>26.25</v>
      </c>
      <c r="G15" t="s">
        <v>65</v>
      </c>
      <c r="H15">
        <v>7.3333000000000004</v>
      </c>
      <c r="I15">
        <v>2.25</v>
      </c>
      <c r="J15">
        <v>21408000</v>
      </c>
      <c r="K15">
        <v>12224663.601</v>
      </c>
      <c r="L15">
        <v>25600</v>
      </c>
      <c r="M15">
        <v>41190.577779699997</v>
      </c>
      <c r="N15">
        <v>57257.890508700002</v>
      </c>
      <c r="O15">
        <v>734192.67045600002</v>
      </c>
      <c r="P15">
        <v>0.45454297519499998</v>
      </c>
      <c r="Q15">
        <v>0.50244584264100001</v>
      </c>
      <c r="R15">
        <v>109576.123851</v>
      </c>
      <c r="S15">
        <v>8320070.9267699998</v>
      </c>
      <c r="T15">
        <v>2833.7852531600001</v>
      </c>
      <c r="U15">
        <v>14731.5962927</v>
      </c>
      <c r="V15">
        <v>-0.86222034105000001</v>
      </c>
      <c r="W15">
        <v>-110792.65064000001</v>
      </c>
      <c r="X15">
        <v>-2833.7852474400001</v>
      </c>
      <c r="Y15">
        <v>-2016.1759796599999</v>
      </c>
      <c r="Z15">
        <v>6</v>
      </c>
      <c r="AA15">
        <v>4</v>
      </c>
      <c r="AB15">
        <v>1557.81624124</v>
      </c>
      <c r="AC15">
        <v>1745.95646934</v>
      </c>
      <c r="AD15">
        <v>115</v>
      </c>
      <c r="AE15">
        <v>-2993.7689382799999</v>
      </c>
      <c r="AF15">
        <v>-7731.8785608300004</v>
      </c>
      <c r="AG15">
        <v>21408000</v>
      </c>
      <c r="AH15">
        <v>12224663.601</v>
      </c>
      <c r="AI15">
        <v>24</v>
      </c>
      <c r="AJ15">
        <v>50.25</v>
      </c>
      <c r="AK15">
        <v>26.441230158700002</v>
      </c>
      <c r="AL15">
        <v>32.794569345799999</v>
      </c>
      <c r="AZ15">
        <f t="shared" si="0"/>
        <v>4.791666666666667</v>
      </c>
      <c r="BA15">
        <f t="shared" si="1"/>
        <v>1.331631083618799E-2</v>
      </c>
      <c r="BB15">
        <f t="shared" si="2"/>
        <v>0.19236104471341206</v>
      </c>
    </row>
    <row r="16" spans="1:54" x14ac:dyDescent="0.25">
      <c r="A16" t="s">
        <v>66</v>
      </c>
      <c r="B16">
        <v>84.25</v>
      </c>
      <c r="C16">
        <v>0.56624211329200003</v>
      </c>
      <c r="D16">
        <v>0.39508213607999998</v>
      </c>
      <c r="E16">
        <v>0.56624211329200003</v>
      </c>
      <c r="F16">
        <v>28.405979228500001</v>
      </c>
      <c r="G16" t="s">
        <v>67</v>
      </c>
      <c r="H16">
        <v>7.3333000000000004</v>
      </c>
      <c r="I16">
        <v>1.9950000000000001</v>
      </c>
      <c r="J16">
        <v>22488000</v>
      </c>
      <c r="K16">
        <v>12733652.6437</v>
      </c>
      <c r="L16">
        <v>26159.868802500001</v>
      </c>
      <c r="M16">
        <v>44096.910759500002</v>
      </c>
      <c r="N16">
        <v>61263.176391399997</v>
      </c>
      <c r="O16">
        <v>757308.29556700005</v>
      </c>
      <c r="P16">
        <v>0.45454297519499998</v>
      </c>
      <c r="Q16">
        <v>0.49823083528899997</v>
      </c>
      <c r="R16">
        <v>124203.115919</v>
      </c>
      <c r="S16">
        <v>8716757.1227700002</v>
      </c>
      <c r="T16">
        <v>2362.53452453</v>
      </c>
      <c r="U16">
        <v>14607.8638164</v>
      </c>
      <c r="V16">
        <v>-0.95324337645799995</v>
      </c>
      <c r="W16">
        <v>-93225.475667499995</v>
      </c>
      <c r="X16">
        <v>-2362.5345245799999</v>
      </c>
      <c r="Y16">
        <v>-2017.2295340799999</v>
      </c>
      <c r="Z16">
        <v>6</v>
      </c>
      <c r="AA16">
        <v>4</v>
      </c>
      <c r="AB16">
        <v>1719.678942</v>
      </c>
      <c r="AC16">
        <v>1874.24205899</v>
      </c>
      <c r="AD16">
        <v>120</v>
      </c>
      <c r="AE16">
        <v>-2943.2327843399999</v>
      </c>
      <c r="AF16">
        <v>-7717.6191443999996</v>
      </c>
      <c r="AG16">
        <v>22488000</v>
      </c>
      <c r="AH16">
        <v>12733652.6437</v>
      </c>
      <c r="AI16">
        <v>24</v>
      </c>
      <c r="AJ16">
        <v>50.62</v>
      </c>
      <c r="AK16">
        <v>25.642525289200002</v>
      </c>
      <c r="AL16">
        <v>32.686907274100001</v>
      </c>
      <c r="AZ16">
        <f t="shared" si="0"/>
        <v>5</v>
      </c>
      <c r="BA16">
        <f t="shared" si="1"/>
        <v>1.4248775567527903E-2</v>
      </c>
      <c r="BB16">
        <f t="shared" si="2"/>
        <v>0.16173032239851678</v>
      </c>
    </row>
    <row r="17" spans="1:54" x14ac:dyDescent="0.25">
      <c r="A17" t="s">
        <v>68</v>
      </c>
      <c r="B17">
        <v>107</v>
      </c>
      <c r="C17">
        <v>0.57150287003900002</v>
      </c>
      <c r="D17">
        <v>0.39867056134000001</v>
      </c>
      <c r="E17">
        <v>0.57150287003900002</v>
      </c>
      <c r="F17">
        <v>26.62</v>
      </c>
      <c r="G17" t="s">
        <v>69</v>
      </c>
      <c r="H17">
        <v>7.3333000000000004</v>
      </c>
      <c r="I17">
        <v>2.62</v>
      </c>
      <c r="J17">
        <v>22488000</v>
      </c>
      <c r="K17">
        <v>12851956.5414</v>
      </c>
      <c r="L17">
        <v>28900</v>
      </c>
      <c r="M17">
        <v>45542.295659900003</v>
      </c>
      <c r="N17">
        <v>63636.608205800003</v>
      </c>
      <c r="O17">
        <v>842431.18842000002</v>
      </c>
      <c r="P17">
        <v>0.45454297519499998</v>
      </c>
      <c r="Q17">
        <v>0.50285972312100002</v>
      </c>
      <c r="R17">
        <v>107645.72704</v>
      </c>
      <c r="S17">
        <v>8672801.4264100008</v>
      </c>
      <c r="T17">
        <v>2779.7234812299998</v>
      </c>
      <c r="U17">
        <v>14727.2611146</v>
      </c>
      <c r="V17">
        <v>-0.88318745255200004</v>
      </c>
      <c r="W17">
        <v>-108831.69261699999</v>
      </c>
      <c r="X17">
        <v>-2779.7234742599999</v>
      </c>
      <c r="Y17">
        <v>-2016.1546885600001</v>
      </c>
      <c r="Z17">
        <v>6</v>
      </c>
      <c r="AA17">
        <v>4</v>
      </c>
      <c r="AB17">
        <v>1735.35782249</v>
      </c>
      <c r="AC17">
        <v>1956.9024176800001</v>
      </c>
      <c r="AD17">
        <v>120</v>
      </c>
      <c r="AE17">
        <v>-3172.2973253800001</v>
      </c>
      <c r="AF17">
        <v>-7874.8922813899999</v>
      </c>
      <c r="AG17">
        <v>22488000</v>
      </c>
      <c r="AH17">
        <v>12851956.5414</v>
      </c>
      <c r="AI17">
        <v>24</v>
      </c>
      <c r="AJ17">
        <v>50.62</v>
      </c>
      <c r="AK17">
        <v>26.243749311999998</v>
      </c>
      <c r="AL17">
        <v>32.519050327099997</v>
      </c>
      <c r="AZ17">
        <f t="shared" si="0"/>
        <v>5</v>
      </c>
      <c r="BA17">
        <f t="shared" si="1"/>
        <v>1.254862036683913E-2</v>
      </c>
      <c r="BB17">
        <f t="shared" si="2"/>
        <v>0.18874680496255319</v>
      </c>
    </row>
    <row r="18" spans="1:54" x14ac:dyDescent="0.25">
      <c r="A18" t="s">
        <v>70</v>
      </c>
      <c r="B18">
        <v>35.5</v>
      </c>
      <c r="C18">
        <v>0.681750995538</v>
      </c>
      <c r="D18">
        <v>0.53581335341699998</v>
      </c>
      <c r="E18">
        <v>0.681750995538</v>
      </c>
      <c r="F18">
        <v>16.313380281699999</v>
      </c>
      <c r="G18" t="s">
        <v>71</v>
      </c>
      <c r="H18">
        <v>7.3333000000000004</v>
      </c>
      <c r="I18">
        <v>2</v>
      </c>
      <c r="J18">
        <v>3289887.6404499998</v>
      </c>
      <c r="K18">
        <v>2242884.1740799998</v>
      </c>
      <c r="L18">
        <v>2405.1594777</v>
      </c>
      <c r="M18">
        <v>6878.3953832699999</v>
      </c>
      <c r="N18">
        <v>9592.98396908</v>
      </c>
      <c r="O18">
        <v>95347.312004099993</v>
      </c>
      <c r="P18">
        <v>0.45454297519499998</v>
      </c>
      <c r="Q18">
        <v>0.59986595838099999</v>
      </c>
      <c r="R18">
        <v>410398.87523800001</v>
      </c>
      <c r="S18">
        <v>2016228.6997199999</v>
      </c>
      <c r="T18">
        <v>22384.406103599998</v>
      </c>
      <c r="U18">
        <v>14739.991046499999</v>
      </c>
      <c r="V18">
        <v>-0.101692749698</v>
      </c>
      <c r="W18">
        <v>-521997.11904800002</v>
      </c>
      <c r="X18">
        <v>-19015.8304479</v>
      </c>
      <c r="Y18">
        <v>-1226.9301041399999</v>
      </c>
      <c r="Z18">
        <v>3</v>
      </c>
      <c r="AA18">
        <v>4</v>
      </c>
      <c r="AB18">
        <v>419.77285170499999</v>
      </c>
      <c r="AC18">
        <v>466.98906549200001</v>
      </c>
      <c r="AD18">
        <v>30</v>
      </c>
      <c r="AE18">
        <v>-2401.66924208</v>
      </c>
      <c r="AF18">
        <v>7423.7463893699996</v>
      </c>
      <c r="AG18">
        <v>3289887.6404499998</v>
      </c>
      <c r="AH18">
        <v>2242884.1740799998</v>
      </c>
      <c r="AI18">
        <v>24</v>
      </c>
      <c r="AJ18">
        <v>29.25</v>
      </c>
      <c r="AK18">
        <v>16.3859938901</v>
      </c>
      <c r="AL18">
        <v>20.542202543799998</v>
      </c>
      <c r="AZ18">
        <f t="shared" si="0"/>
        <v>1.25</v>
      </c>
      <c r="BA18">
        <f t="shared" si="1"/>
        <v>0.25889777242060458</v>
      </c>
      <c r="BB18">
        <f t="shared" si="2"/>
        <v>1.5186173473908018</v>
      </c>
    </row>
    <row r="19" spans="1:54" x14ac:dyDescent="0.25">
      <c r="A19" t="s">
        <v>72</v>
      </c>
      <c r="B19">
        <v>33.75</v>
      </c>
      <c r="C19">
        <v>0.69266388049100003</v>
      </c>
      <c r="D19">
        <v>0.54437122381799996</v>
      </c>
      <c r="E19">
        <v>0.69266388049100003</v>
      </c>
      <c r="F19">
        <v>18.411111111099999</v>
      </c>
      <c r="G19" t="s">
        <v>73</v>
      </c>
      <c r="H19">
        <v>7.3333000000000004</v>
      </c>
      <c r="I19">
        <v>2</v>
      </c>
      <c r="J19">
        <v>3289887.6404499998</v>
      </c>
      <c r="K19">
        <v>2278786.33941</v>
      </c>
      <c r="L19">
        <v>2725.3114583299998</v>
      </c>
      <c r="M19">
        <v>8252.2853712699998</v>
      </c>
      <c r="N19">
        <v>11448.2378959</v>
      </c>
      <c r="O19">
        <v>113952.939874</v>
      </c>
      <c r="P19">
        <v>0.45454297519499998</v>
      </c>
      <c r="Q19">
        <v>0.60946809792199996</v>
      </c>
      <c r="R19">
        <v>414194.37709299999</v>
      </c>
      <c r="S19">
        <v>2034912.0444</v>
      </c>
      <c r="T19">
        <v>20508.169475399998</v>
      </c>
      <c r="U19">
        <v>14615.561416500001</v>
      </c>
      <c r="V19">
        <v>-8.7067276090099996E-2</v>
      </c>
      <c r="W19">
        <v>-530354.49475399998</v>
      </c>
      <c r="X19">
        <v>-17109.162684700001</v>
      </c>
      <c r="Y19">
        <v>-1216.9971736699999</v>
      </c>
      <c r="Z19">
        <v>3</v>
      </c>
      <c r="AA19">
        <v>4</v>
      </c>
      <c r="AB19">
        <v>465.50588187199997</v>
      </c>
      <c r="AC19">
        <v>511.63366721900002</v>
      </c>
      <c r="AD19">
        <v>30</v>
      </c>
      <c r="AE19">
        <v>-2187.52170849</v>
      </c>
      <c r="AF19">
        <v>13071.011563800001</v>
      </c>
      <c r="AG19">
        <v>3289887.6404499998</v>
      </c>
      <c r="AH19">
        <v>2278786.33941</v>
      </c>
      <c r="AI19">
        <v>24</v>
      </c>
      <c r="AJ19">
        <v>31.5</v>
      </c>
      <c r="AK19">
        <v>17.727564124600001</v>
      </c>
      <c r="AL19">
        <v>22.3758494199</v>
      </c>
      <c r="AZ19">
        <f t="shared" si="0"/>
        <v>1.25</v>
      </c>
      <c r="BA19">
        <f t="shared" si="1"/>
        <v>0.26062772404021844</v>
      </c>
      <c r="BB19">
        <f t="shared" si="2"/>
        <v>1.4031735689774896</v>
      </c>
    </row>
    <row r="20" spans="1:54" x14ac:dyDescent="0.25">
      <c r="A20" t="s">
        <v>74</v>
      </c>
      <c r="B20">
        <v>30.75</v>
      </c>
      <c r="C20">
        <v>0.690760070665</v>
      </c>
      <c r="D20">
        <v>0.54287825859100003</v>
      </c>
      <c r="E20">
        <v>0.690760070665</v>
      </c>
      <c r="F20">
        <v>18.583414634099999</v>
      </c>
      <c r="G20" t="s">
        <v>75</v>
      </c>
      <c r="H20">
        <v>7.3333000000000004</v>
      </c>
      <c r="I20">
        <v>1.9950000000000001</v>
      </c>
      <c r="J20">
        <v>3289887.6404499998</v>
      </c>
      <c r="K20">
        <v>2272523.0189999999</v>
      </c>
      <c r="L20">
        <v>3115.5955602099998</v>
      </c>
      <c r="M20">
        <v>8504.1269532099996</v>
      </c>
      <c r="N20">
        <v>11440.501576799999</v>
      </c>
      <c r="O20">
        <v>110488.91585400001</v>
      </c>
      <c r="P20">
        <v>0.45454297519499998</v>
      </c>
      <c r="Q20">
        <v>0.60779295448500004</v>
      </c>
      <c r="R20">
        <v>442592.34554499999</v>
      </c>
      <c r="S20">
        <v>2064239.79853</v>
      </c>
      <c r="T20">
        <v>19087.2171858</v>
      </c>
      <c r="U20">
        <v>14534.586433099999</v>
      </c>
      <c r="V20">
        <v>-8.8690612111400002E-2</v>
      </c>
      <c r="W20">
        <v>-553274.52143700002</v>
      </c>
      <c r="X20">
        <v>-16104.8563983</v>
      </c>
      <c r="Y20">
        <v>-1239.47524327</v>
      </c>
      <c r="Z20">
        <v>3</v>
      </c>
      <c r="AA20">
        <v>4</v>
      </c>
      <c r="AB20">
        <v>411.06812457400002</v>
      </c>
      <c r="AC20">
        <v>452.40655662500001</v>
      </c>
      <c r="AD20">
        <v>30</v>
      </c>
      <c r="AE20">
        <v>-2474.1994617300002</v>
      </c>
      <c r="AF20">
        <v>9836.2274065000001</v>
      </c>
      <c r="AG20">
        <v>3289887.6404499998</v>
      </c>
      <c r="AH20">
        <v>2272523.0189999999</v>
      </c>
      <c r="AI20">
        <v>24</v>
      </c>
      <c r="AJ20">
        <v>34.119999999999997</v>
      </c>
      <c r="AK20">
        <v>20.687877373199999</v>
      </c>
      <c r="AL20">
        <v>25.2880985239</v>
      </c>
      <c r="AZ20">
        <f t="shared" si="0"/>
        <v>1.25</v>
      </c>
      <c r="BA20">
        <f t="shared" si="1"/>
        <v>0.26802822125171771</v>
      </c>
      <c r="BB20">
        <f t="shared" si="2"/>
        <v>1.3132274023519632</v>
      </c>
    </row>
    <row r="21" spans="1:54" x14ac:dyDescent="0.25">
      <c r="A21" t="s">
        <v>76</v>
      </c>
      <c r="B21">
        <v>37.25</v>
      </c>
      <c r="C21">
        <v>0.71741611337599998</v>
      </c>
      <c r="D21">
        <v>0.563781893137</v>
      </c>
      <c r="E21">
        <v>0.71741611337599998</v>
      </c>
      <c r="F21">
        <v>20.7802013423</v>
      </c>
      <c r="G21" t="s">
        <v>77</v>
      </c>
      <c r="H21">
        <v>7.3333000000000004</v>
      </c>
      <c r="I21">
        <v>2</v>
      </c>
      <c r="J21">
        <v>3289887.6404499998</v>
      </c>
      <c r="K21">
        <v>2360218.4044599999</v>
      </c>
      <c r="L21">
        <v>4898.1639401599996</v>
      </c>
      <c r="M21">
        <v>12210.837086199999</v>
      </c>
      <c r="N21">
        <v>16647.6308546</v>
      </c>
      <c r="O21">
        <v>168798.17004200001</v>
      </c>
      <c r="P21">
        <v>0.45454297519499998</v>
      </c>
      <c r="Q21">
        <v>0.63124734283499995</v>
      </c>
      <c r="R21">
        <v>452708.16778800002</v>
      </c>
      <c r="S21">
        <v>2057720.3966900001</v>
      </c>
      <c r="T21">
        <v>19168.7072745</v>
      </c>
      <c r="U21">
        <v>15360.361848799999</v>
      </c>
      <c r="V21">
        <v>-6.2178693261999998E-2</v>
      </c>
      <c r="W21">
        <v>-594790.52376400004</v>
      </c>
      <c r="X21">
        <v>-15500.679839300001</v>
      </c>
      <c r="Y21">
        <v>-1157.8347686899999</v>
      </c>
      <c r="Z21">
        <v>3</v>
      </c>
      <c r="AA21">
        <v>4</v>
      </c>
      <c r="AB21">
        <v>562.41662586300004</v>
      </c>
      <c r="AC21">
        <v>615.53509876199996</v>
      </c>
      <c r="AD21">
        <v>30</v>
      </c>
      <c r="AE21">
        <v>-2204.6685674800001</v>
      </c>
      <c r="AF21">
        <v>-81520.710257900006</v>
      </c>
      <c r="AG21">
        <v>3289887.6404499998</v>
      </c>
      <c r="AH21">
        <v>2360218.4044599999</v>
      </c>
      <c r="AI21">
        <v>24</v>
      </c>
      <c r="AJ21">
        <v>37.25</v>
      </c>
      <c r="AK21">
        <v>21.7113728946</v>
      </c>
      <c r="AL21">
        <v>27.045786484200001</v>
      </c>
      <c r="AZ21">
        <f t="shared" si="0"/>
        <v>1.25</v>
      </c>
      <c r="BA21">
        <f t="shared" si="1"/>
        <v>0.28905313118379244</v>
      </c>
      <c r="BB21">
        <f t="shared" si="2"/>
        <v>1.2479333145395608</v>
      </c>
    </row>
    <row r="22" spans="1:54" x14ac:dyDescent="0.25">
      <c r="A22" t="s">
        <v>78</v>
      </c>
      <c r="B22">
        <v>48</v>
      </c>
      <c r="C22">
        <v>0.74615842859000003</v>
      </c>
      <c r="D22">
        <v>0.58632157990699996</v>
      </c>
      <c r="E22">
        <v>0.74615842859000003</v>
      </c>
      <c r="F22">
        <v>22.451171875</v>
      </c>
      <c r="G22" t="s">
        <v>79</v>
      </c>
      <c r="H22">
        <v>7.3333000000000004</v>
      </c>
      <c r="I22">
        <v>2</v>
      </c>
      <c r="J22">
        <v>3289887.6404499998</v>
      </c>
      <c r="K22">
        <v>2454777.3920399998</v>
      </c>
      <c r="L22">
        <v>8311.1511840799994</v>
      </c>
      <c r="M22">
        <v>17744.233820500001</v>
      </c>
      <c r="N22">
        <v>24402.626717200001</v>
      </c>
      <c r="O22">
        <v>261489.324845</v>
      </c>
      <c r="P22">
        <v>0.45454297519499998</v>
      </c>
      <c r="Q22">
        <v>0.656537421728</v>
      </c>
      <c r="R22">
        <v>450383.13717300002</v>
      </c>
      <c r="S22">
        <v>2077161.46276</v>
      </c>
      <c r="T22">
        <v>18716.412448700001</v>
      </c>
      <c r="U22">
        <v>15970.4544377</v>
      </c>
      <c r="V22">
        <v>-4.4891709765299999E-2</v>
      </c>
      <c r="W22">
        <v>-612850.051033</v>
      </c>
      <c r="X22">
        <v>-14664.618932400001</v>
      </c>
      <c r="Y22">
        <v>-1093.4218544299999</v>
      </c>
      <c r="Z22">
        <v>3</v>
      </c>
      <c r="AA22">
        <v>4</v>
      </c>
      <c r="AB22">
        <v>774.70484032399997</v>
      </c>
      <c r="AC22">
        <v>847.38289437200001</v>
      </c>
      <c r="AD22">
        <v>30</v>
      </c>
      <c r="AE22">
        <v>-2261.7110048099998</v>
      </c>
      <c r="AF22">
        <v>-12499.034330500001</v>
      </c>
      <c r="AG22">
        <v>3289887.6404499998</v>
      </c>
      <c r="AH22">
        <v>2454777.3920399998</v>
      </c>
      <c r="AI22">
        <v>24</v>
      </c>
      <c r="AJ22">
        <v>40.75</v>
      </c>
      <c r="AK22">
        <v>22.904508784400001</v>
      </c>
      <c r="AL22">
        <v>28.7976390358</v>
      </c>
      <c r="AZ22">
        <f t="shared" si="0"/>
        <v>1.25</v>
      </c>
      <c r="BA22">
        <f t="shared" si="1"/>
        <v>0.29504208604885429</v>
      </c>
      <c r="BB22">
        <f t="shared" si="2"/>
        <v>1.1719398794637845</v>
      </c>
    </row>
    <row r="23" spans="1:54" x14ac:dyDescent="0.25">
      <c r="A23" t="s">
        <v>80</v>
      </c>
      <c r="B23">
        <v>33.75</v>
      </c>
      <c r="C23">
        <v>0.72353374584300001</v>
      </c>
      <c r="D23">
        <v>0.56857933268100003</v>
      </c>
      <c r="E23">
        <v>0.72353374584300001</v>
      </c>
      <c r="F23">
        <v>22.5</v>
      </c>
      <c r="G23" t="s">
        <v>81</v>
      </c>
      <c r="H23">
        <v>7.3333000000000004</v>
      </c>
      <c r="I23">
        <v>2</v>
      </c>
      <c r="J23">
        <v>3289887.6404499998</v>
      </c>
      <c r="K23">
        <v>2380344.7278999998</v>
      </c>
      <c r="L23">
        <v>5983.453125</v>
      </c>
      <c r="M23">
        <v>14159.460897999999</v>
      </c>
      <c r="N23">
        <v>18780.8015524</v>
      </c>
      <c r="O23">
        <v>185579.18768500001</v>
      </c>
      <c r="P23">
        <v>0.45454297519499998</v>
      </c>
      <c r="Q23">
        <v>0.63663018713899999</v>
      </c>
      <c r="R23">
        <v>486513.68489199999</v>
      </c>
      <c r="S23">
        <v>2075665.26009</v>
      </c>
      <c r="T23">
        <v>17052.149147100001</v>
      </c>
      <c r="U23">
        <v>15563.9652131</v>
      </c>
      <c r="V23">
        <v>-5.5268773508600003E-2</v>
      </c>
      <c r="W23">
        <v>-637077.62844799994</v>
      </c>
      <c r="X23">
        <v>-13624.1932786</v>
      </c>
      <c r="Y23">
        <v>-1138.96316789</v>
      </c>
      <c r="Z23">
        <v>3</v>
      </c>
      <c r="AA23">
        <v>4</v>
      </c>
      <c r="AB23">
        <v>523.31539211899997</v>
      </c>
      <c r="AC23">
        <v>573.67265409100003</v>
      </c>
      <c r="AD23">
        <v>30</v>
      </c>
      <c r="AE23">
        <v>-2382.6334442500001</v>
      </c>
      <c r="AF23">
        <v>-71637.742586099994</v>
      </c>
      <c r="AG23">
        <v>3289887.6404499998</v>
      </c>
      <c r="AH23">
        <v>2380344.7278999998</v>
      </c>
      <c r="AI23">
        <v>24</v>
      </c>
      <c r="AJ23">
        <v>43</v>
      </c>
      <c r="AK23">
        <v>27.057222300799999</v>
      </c>
      <c r="AL23">
        <v>32.737836496900002</v>
      </c>
      <c r="AZ23">
        <f t="shared" si="0"/>
        <v>1.25</v>
      </c>
      <c r="BA23">
        <f t="shared" si="1"/>
        <v>0.30692696009200277</v>
      </c>
      <c r="BB23">
        <f t="shared" si="2"/>
        <v>1.0956172744942538</v>
      </c>
    </row>
    <row r="24" spans="1:54" x14ac:dyDescent="0.25">
      <c r="A24" t="s">
        <v>82</v>
      </c>
      <c r="B24">
        <v>36.5</v>
      </c>
      <c r="C24">
        <v>0.73944525802399996</v>
      </c>
      <c r="D24">
        <v>0.58105712014900002</v>
      </c>
      <c r="E24">
        <v>0.73944525802399996</v>
      </c>
      <c r="F24">
        <v>24.4770205479</v>
      </c>
      <c r="G24" t="s">
        <v>83</v>
      </c>
      <c r="H24">
        <v>7.3333000000000004</v>
      </c>
      <c r="I24">
        <v>1.9950000000000001</v>
      </c>
      <c r="J24">
        <v>3289887.6404499998</v>
      </c>
      <c r="K24">
        <v>2432691.8151600002</v>
      </c>
      <c r="L24">
        <v>7528.9126801499997</v>
      </c>
      <c r="M24">
        <v>17523.3590683</v>
      </c>
      <c r="N24">
        <v>23427.4612418</v>
      </c>
      <c r="O24">
        <v>236480.61245399999</v>
      </c>
      <c r="P24">
        <v>0.45454297519499998</v>
      </c>
      <c r="Q24">
        <v>0.65063056933999996</v>
      </c>
      <c r="R24">
        <v>487469.80965200003</v>
      </c>
      <c r="S24">
        <v>2098224.44789</v>
      </c>
      <c r="T24">
        <v>16362.314993600001</v>
      </c>
      <c r="U24">
        <v>15649.572495500001</v>
      </c>
      <c r="V24">
        <v>-4.7027676825899999E-2</v>
      </c>
      <c r="W24">
        <v>-646850.00836800004</v>
      </c>
      <c r="X24">
        <v>-12914.607855800001</v>
      </c>
      <c r="Y24">
        <v>-1127.7107573200001</v>
      </c>
      <c r="Z24">
        <v>3</v>
      </c>
      <c r="AA24">
        <v>4</v>
      </c>
      <c r="AB24">
        <v>622.461483886</v>
      </c>
      <c r="AC24">
        <v>680.71653357599996</v>
      </c>
      <c r="AD24">
        <v>30</v>
      </c>
      <c r="AE24">
        <v>-2344.80044443</v>
      </c>
      <c r="AF24">
        <v>-19375.6933364</v>
      </c>
      <c r="AG24">
        <v>3289887.6404499998</v>
      </c>
      <c r="AH24">
        <v>2432691.8151600002</v>
      </c>
      <c r="AI24">
        <v>24</v>
      </c>
      <c r="AJ24">
        <v>45.62</v>
      </c>
      <c r="AK24">
        <v>28.151716245799999</v>
      </c>
      <c r="AL24">
        <v>34.415883978399997</v>
      </c>
      <c r="AZ24">
        <f t="shared" si="0"/>
        <v>1.25</v>
      </c>
      <c r="BA24">
        <f t="shared" si="1"/>
        <v>0.3082844683363023</v>
      </c>
      <c r="BB24">
        <f t="shared" si="2"/>
        <v>1.0455438957393213</v>
      </c>
    </row>
    <row r="25" spans="1:54" x14ac:dyDescent="0.25">
      <c r="A25" t="s">
        <v>84</v>
      </c>
      <c r="B25">
        <v>39.25</v>
      </c>
      <c r="C25">
        <v>0.75447947537600002</v>
      </c>
      <c r="D25">
        <v>0.59284693413800005</v>
      </c>
      <c r="E25">
        <v>0.75447947537600002</v>
      </c>
      <c r="F25">
        <v>26.4617834395</v>
      </c>
      <c r="G25" t="s">
        <v>85</v>
      </c>
      <c r="H25">
        <v>7.3333000000000004</v>
      </c>
      <c r="I25">
        <v>2</v>
      </c>
      <c r="J25">
        <v>3289887.6404499998</v>
      </c>
      <c r="K25">
        <v>2482152.70101</v>
      </c>
      <c r="L25">
        <v>9284.4478834900001</v>
      </c>
      <c r="M25">
        <v>21312.606464299999</v>
      </c>
      <c r="N25">
        <v>28725.2148954</v>
      </c>
      <c r="O25">
        <v>295778.70710900001</v>
      </c>
      <c r="P25">
        <v>0.45454297519499998</v>
      </c>
      <c r="Q25">
        <v>0.66385902849900003</v>
      </c>
      <c r="R25">
        <v>495096.03340499999</v>
      </c>
      <c r="S25">
        <v>2088795.51361</v>
      </c>
      <c r="T25">
        <v>16146.008106499999</v>
      </c>
      <c r="U25">
        <v>16136.904623099999</v>
      </c>
      <c r="V25">
        <v>-3.8337746551600001E-2</v>
      </c>
      <c r="W25">
        <v>-673246.10667500005</v>
      </c>
      <c r="X25">
        <v>-12447.1442269</v>
      </c>
      <c r="Y25">
        <v>-1073.7185351000001</v>
      </c>
      <c r="Z25">
        <v>3</v>
      </c>
      <c r="AA25">
        <v>4</v>
      </c>
      <c r="AB25">
        <v>729.48743333799996</v>
      </c>
      <c r="AC25">
        <v>796.66954205900004</v>
      </c>
      <c r="AD25">
        <v>30</v>
      </c>
      <c r="AE25">
        <v>-2359.1198010899998</v>
      </c>
      <c r="AF25">
        <v>-13096.353508800001</v>
      </c>
      <c r="AG25">
        <v>3289887.6404499998</v>
      </c>
      <c r="AH25">
        <v>2482152.70101</v>
      </c>
      <c r="AI25">
        <v>24</v>
      </c>
      <c r="AJ25">
        <v>48.25</v>
      </c>
      <c r="AK25">
        <v>29.215865127099999</v>
      </c>
      <c r="AL25">
        <v>36.056624960400001</v>
      </c>
      <c r="AZ25">
        <f t="shared" si="0"/>
        <v>1.25</v>
      </c>
      <c r="BA25">
        <f t="shared" si="1"/>
        <v>0.32231307578378021</v>
      </c>
      <c r="BB25">
        <f t="shared" si="2"/>
        <v>1.0005641406213042</v>
      </c>
    </row>
    <row r="26" spans="1:54" x14ac:dyDescent="0.25">
      <c r="A26" t="s">
        <v>86</v>
      </c>
      <c r="B26">
        <v>38.200000000000003</v>
      </c>
      <c r="C26">
        <v>0.68521602089400002</v>
      </c>
      <c r="D26">
        <v>0.53853062186300005</v>
      </c>
      <c r="E26">
        <v>0.68521602089400002</v>
      </c>
      <c r="F26">
        <v>16.25</v>
      </c>
      <c r="G26" t="s">
        <v>87</v>
      </c>
      <c r="H26">
        <v>7.3333000000000004</v>
      </c>
      <c r="I26">
        <v>3.25</v>
      </c>
      <c r="J26">
        <v>3289887.6404499998</v>
      </c>
      <c r="K26">
        <v>2254283.7181799999</v>
      </c>
      <c r="L26">
        <v>2460</v>
      </c>
      <c r="M26">
        <v>7417.9267553899999</v>
      </c>
      <c r="N26">
        <v>10536.4686341</v>
      </c>
      <c r="O26">
        <v>100934.476416</v>
      </c>
      <c r="P26">
        <v>0.45454297519499998</v>
      </c>
      <c r="Q26">
        <v>0.60291479992300001</v>
      </c>
      <c r="R26">
        <v>462154.02331800002</v>
      </c>
      <c r="S26">
        <v>2018557.6853199999</v>
      </c>
      <c r="T26">
        <v>25339.272856200001</v>
      </c>
      <c r="U26">
        <v>15734.512052800001</v>
      </c>
      <c r="V26">
        <v>-8.6979211261200007E-2</v>
      </c>
      <c r="W26">
        <v>-612540.84219600004</v>
      </c>
      <c r="X26">
        <v>-20721.646468700001</v>
      </c>
      <c r="Y26">
        <v>-1284.4279718</v>
      </c>
      <c r="Z26">
        <v>3</v>
      </c>
      <c r="AA26">
        <v>4</v>
      </c>
      <c r="AB26">
        <v>434.797236102</v>
      </c>
      <c r="AC26">
        <v>492.02698413000002</v>
      </c>
      <c r="AD26">
        <v>30</v>
      </c>
      <c r="AE26">
        <v>-3312.5468618999998</v>
      </c>
      <c r="AF26">
        <v>4983.1668639700001</v>
      </c>
      <c r="AG26">
        <v>3289887.6404499998</v>
      </c>
      <c r="AH26">
        <v>2254283.7181799999</v>
      </c>
      <c r="AI26">
        <v>24</v>
      </c>
      <c r="AJ26">
        <v>29.25</v>
      </c>
      <c r="AK26">
        <v>17.060657565100001</v>
      </c>
      <c r="AL26">
        <v>21.4144121643</v>
      </c>
      <c r="AZ26">
        <f t="shared" si="0"/>
        <v>1.25</v>
      </c>
      <c r="BA26">
        <f t="shared" si="1"/>
        <v>0.30345471256566769</v>
      </c>
      <c r="BB26">
        <f t="shared" si="2"/>
        <v>1.6104263526679117</v>
      </c>
    </row>
    <row r="27" spans="1:54" x14ac:dyDescent="0.25">
      <c r="A27" t="s">
        <v>88</v>
      </c>
      <c r="B27">
        <v>35.9</v>
      </c>
      <c r="C27">
        <v>0.68894376688199999</v>
      </c>
      <c r="D27">
        <v>0.54145391549099997</v>
      </c>
      <c r="E27">
        <v>0.68894376688199999</v>
      </c>
      <c r="F27">
        <v>17</v>
      </c>
      <c r="G27" t="s">
        <v>89</v>
      </c>
      <c r="H27">
        <v>7.3333000000000004</v>
      </c>
      <c r="I27">
        <v>2.5</v>
      </c>
      <c r="J27">
        <v>3289887.6404499998</v>
      </c>
      <c r="K27">
        <v>2266547.5836299998</v>
      </c>
      <c r="L27">
        <v>2960</v>
      </c>
      <c r="M27">
        <v>7998.9590811600001</v>
      </c>
      <c r="N27">
        <v>11044.921247300001</v>
      </c>
      <c r="O27">
        <v>107272.75227700001</v>
      </c>
      <c r="P27">
        <v>0.45454297519499998</v>
      </c>
      <c r="Q27">
        <v>0.60619480675000004</v>
      </c>
      <c r="R27">
        <v>464475.80879600003</v>
      </c>
      <c r="S27">
        <v>2038897.61234</v>
      </c>
      <c r="T27">
        <v>23283.5430012</v>
      </c>
      <c r="U27">
        <v>15454.768158700001</v>
      </c>
      <c r="V27">
        <v>-8.2211419855799994E-2</v>
      </c>
      <c r="W27">
        <v>-611040.18188299995</v>
      </c>
      <c r="X27">
        <v>-18960.571958299999</v>
      </c>
      <c r="Y27">
        <v>-1183.3196629900001</v>
      </c>
      <c r="Z27">
        <v>3</v>
      </c>
      <c r="AA27">
        <v>4</v>
      </c>
      <c r="AB27">
        <v>426.57809257700001</v>
      </c>
      <c r="AC27">
        <v>476.57921684199999</v>
      </c>
      <c r="AD27">
        <v>30</v>
      </c>
      <c r="AE27">
        <v>-2712.8478044499998</v>
      </c>
      <c r="AF27">
        <v>7485.9747369300003</v>
      </c>
      <c r="AG27">
        <v>3289887.6404499998</v>
      </c>
      <c r="AH27">
        <v>2266547.5836299998</v>
      </c>
      <c r="AI27">
        <v>24</v>
      </c>
      <c r="AJ27">
        <v>31.5</v>
      </c>
      <c r="AK27">
        <v>18.7514530642</v>
      </c>
      <c r="AL27">
        <v>23.1754152446</v>
      </c>
      <c r="AZ27">
        <f t="shared" si="0"/>
        <v>1.25</v>
      </c>
      <c r="BA27">
        <f t="shared" si="1"/>
        <v>0.29969145001926895</v>
      </c>
      <c r="BB27">
        <f t="shared" si="2"/>
        <v>1.506560484253717</v>
      </c>
    </row>
    <row r="28" spans="1:54" x14ac:dyDescent="0.25">
      <c r="A28" t="s">
        <v>90</v>
      </c>
      <c r="B28">
        <v>30.6</v>
      </c>
      <c r="C28">
        <v>0.68807236604499999</v>
      </c>
      <c r="D28">
        <v>0.54077056407099999</v>
      </c>
      <c r="E28">
        <v>0.68807236604499999</v>
      </c>
      <c r="F28">
        <v>18.12</v>
      </c>
      <c r="G28" t="s">
        <v>91</v>
      </c>
      <c r="H28">
        <v>7.3333000000000004</v>
      </c>
      <c r="I28">
        <v>2.12</v>
      </c>
      <c r="J28">
        <v>3289887.6404499998</v>
      </c>
      <c r="K28">
        <v>2263680.7727899998</v>
      </c>
      <c r="L28">
        <v>3100</v>
      </c>
      <c r="M28">
        <v>8237.2832099900006</v>
      </c>
      <c r="N28">
        <v>11032.804772900001</v>
      </c>
      <c r="O28">
        <v>105759.86498499999</v>
      </c>
      <c r="P28">
        <v>0.45454297519499998</v>
      </c>
      <c r="Q28">
        <v>0.60542806977100005</v>
      </c>
      <c r="R28">
        <v>488965.29968300002</v>
      </c>
      <c r="S28">
        <v>2044749.97862</v>
      </c>
      <c r="T28">
        <v>21675.030153899999</v>
      </c>
      <c r="U28">
        <v>15399.2472741</v>
      </c>
      <c r="V28">
        <v>-8.1801026622000006E-2</v>
      </c>
      <c r="W28">
        <v>-631247.13549799996</v>
      </c>
      <c r="X28">
        <v>-17696.211665399998</v>
      </c>
      <c r="Y28">
        <v>-1195.2540233300001</v>
      </c>
      <c r="Z28">
        <v>3</v>
      </c>
      <c r="AA28">
        <v>4</v>
      </c>
      <c r="AB28">
        <v>391.60293999999999</v>
      </c>
      <c r="AC28">
        <v>432.25092981199998</v>
      </c>
      <c r="AD28">
        <v>30</v>
      </c>
      <c r="AE28">
        <v>-2687.3417370000002</v>
      </c>
      <c r="AF28">
        <v>7747.3528826900001</v>
      </c>
      <c r="AG28">
        <v>3289887.6404499998</v>
      </c>
      <c r="AH28">
        <v>2263680.7727899998</v>
      </c>
      <c r="AI28">
        <v>24</v>
      </c>
      <c r="AJ28">
        <v>34.119999999999997</v>
      </c>
      <c r="AK28">
        <v>21.034783880799999</v>
      </c>
      <c r="AL28">
        <v>25.524074124399998</v>
      </c>
      <c r="AZ28">
        <f t="shared" si="0"/>
        <v>1.25</v>
      </c>
      <c r="BA28">
        <f t="shared" si="1"/>
        <v>0.30871604944288988</v>
      </c>
      <c r="BB28">
        <f t="shared" si="2"/>
        <v>1.4075382885990304</v>
      </c>
    </row>
    <row r="29" spans="1:54" x14ac:dyDescent="0.25">
      <c r="A29" t="s">
        <v>92</v>
      </c>
      <c r="B29">
        <v>43.1</v>
      </c>
      <c r="C29">
        <v>0.72183356452799996</v>
      </c>
      <c r="D29">
        <v>0.56724605267200001</v>
      </c>
      <c r="E29">
        <v>0.72183356452799996</v>
      </c>
      <c r="F29">
        <v>19.75</v>
      </c>
      <c r="G29" t="s">
        <v>93</v>
      </c>
      <c r="H29">
        <v>7.3333000000000004</v>
      </c>
      <c r="I29">
        <v>2.25</v>
      </c>
      <c r="J29">
        <v>3289887.6404499998</v>
      </c>
      <c r="K29">
        <v>2374751.3223999999</v>
      </c>
      <c r="L29">
        <v>5660</v>
      </c>
      <c r="M29">
        <v>12748.094568799999</v>
      </c>
      <c r="N29">
        <v>17487.0178294</v>
      </c>
      <c r="O29">
        <v>180771.080598</v>
      </c>
      <c r="P29">
        <v>0.45454297519499998</v>
      </c>
      <c r="Q29">
        <v>0.63513421441499995</v>
      </c>
      <c r="R29">
        <v>506247.96026099997</v>
      </c>
      <c r="S29">
        <v>2066274.7151299999</v>
      </c>
      <c r="T29">
        <v>22996.914777599999</v>
      </c>
      <c r="U29">
        <v>16583.180574999998</v>
      </c>
      <c r="V29">
        <v>-5.2731749054799999E-2</v>
      </c>
      <c r="W29">
        <v>-702044.81850699999</v>
      </c>
      <c r="X29">
        <v>-17803.1131804</v>
      </c>
      <c r="Y29">
        <v>-1187.7014517699999</v>
      </c>
      <c r="Z29">
        <v>3</v>
      </c>
      <c r="AA29">
        <v>4</v>
      </c>
      <c r="AB29">
        <v>581.94453380599998</v>
      </c>
      <c r="AC29">
        <v>645.08115558899999</v>
      </c>
      <c r="AD29">
        <v>30</v>
      </c>
      <c r="AE29">
        <v>-2320.3794667000002</v>
      </c>
      <c r="AF29">
        <v>-59937.279540199997</v>
      </c>
      <c r="AG29">
        <v>3289887.6404499998</v>
      </c>
      <c r="AH29">
        <v>2374751.3223999999</v>
      </c>
      <c r="AI29">
        <v>24</v>
      </c>
      <c r="AJ29">
        <v>37.25</v>
      </c>
      <c r="AK29">
        <v>21.906030262800002</v>
      </c>
      <c r="AL29">
        <v>27.1082447191</v>
      </c>
      <c r="AZ29">
        <f t="shared" si="0"/>
        <v>1.25</v>
      </c>
      <c r="BA29">
        <f t="shared" si="1"/>
        <v>0.33976354323380992</v>
      </c>
      <c r="BB29">
        <f t="shared" si="2"/>
        <v>1.386761404037838</v>
      </c>
    </row>
    <row r="30" spans="1:54" x14ac:dyDescent="0.25">
      <c r="A30" t="s">
        <v>94</v>
      </c>
      <c r="B30">
        <v>51</v>
      </c>
      <c r="C30">
        <v>0.74584888328499999</v>
      </c>
      <c r="D30">
        <v>0.58607883487500001</v>
      </c>
      <c r="E30">
        <v>0.74584888328499999</v>
      </c>
      <c r="F30">
        <v>21.75</v>
      </c>
      <c r="G30" t="s">
        <v>95</v>
      </c>
      <c r="H30">
        <v>7.3333000000000004</v>
      </c>
      <c r="I30">
        <v>2.75</v>
      </c>
      <c r="J30">
        <v>3289887.6404499998</v>
      </c>
      <c r="K30">
        <v>2453759.0227600001</v>
      </c>
      <c r="L30">
        <v>8230</v>
      </c>
      <c r="M30">
        <v>17340.909089100001</v>
      </c>
      <c r="N30">
        <v>24054.739199899999</v>
      </c>
      <c r="O30">
        <v>260285.80860399999</v>
      </c>
      <c r="P30">
        <v>0.45454297519499998</v>
      </c>
      <c r="Q30">
        <v>0.65626505587499995</v>
      </c>
      <c r="R30">
        <v>515885.90626299998</v>
      </c>
      <c r="S30">
        <v>2080258.6503999999</v>
      </c>
      <c r="T30">
        <v>22760.565811</v>
      </c>
      <c r="U30">
        <v>17284.234485600002</v>
      </c>
      <c r="V30">
        <v>-3.88608530029E-2</v>
      </c>
      <c r="W30">
        <v>-744595.43796699995</v>
      </c>
      <c r="X30">
        <v>-17035.9449049</v>
      </c>
      <c r="Y30">
        <v>-1208.15476113</v>
      </c>
      <c r="Z30">
        <v>3</v>
      </c>
      <c r="AA30">
        <v>4</v>
      </c>
      <c r="AB30">
        <v>742.95135149400005</v>
      </c>
      <c r="AC30">
        <v>826.41680136599996</v>
      </c>
      <c r="AD30">
        <v>30</v>
      </c>
      <c r="AE30">
        <v>-2456.4182382600002</v>
      </c>
      <c r="AF30">
        <v>-18607.744393500001</v>
      </c>
      <c r="AG30">
        <v>3289887.6404499998</v>
      </c>
      <c r="AH30">
        <v>2453759.0227600001</v>
      </c>
      <c r="AI30">
        <v>24</v>
      </c>
      <c r="AJ30">
        <v>40.75</v>
      </c>
      <c r="AK30">
        <v>23.340571430800001</v>
      </c>
      <c r="AL30">
        <v>29.107272698300001</v>
      </c>
      <c r="AZ30">
        <f t="shared" si="0"/>
        <v>1.25</v>
      </c>
      <c r="BA30">
        <f t="shared" si="1"/>
        <v>0.35793406643151143</v>
      </c>
      <c r="BB30">
        <f t="shared" si="2"/>
        <v>1.3168396801120981</v>
      </c>
    </row>
    <row r="31" spans="1:54" x14ac:dyDescent="0.25">
      <c r="A31" t="s">
        <v>96</v>
      </c>
      <c r="B31">
        <v>34.700000000000003</v>
      </c>
      <c r="C31">
        <v>0.72464259552900001</v>
      </c>
      <c r="D31">
        <v>0.56944889118399999</v>
      </c>
      <c r="E31">
        <v>0.72464259552900001</v>
      </c>
      <c r="F31">
        <v>22.5</v>
      </c>
      <c r="G31" t="s">
        <v>97</v>
      </c>
      <c r="H31">
        <v>7.3333000000000004</v>
      </c>
      <c r="I31">
        <v>2</v>
      </c>
      <c r="J31">
        <v>3289887.6404499998</v>
      </c>
      <c r="K31">
        <v>2383992.7187700002</v>
      </c>
      <c r="L31">
        <v>5900</v>
      </c>
      <c r="M31">
        <v>14024.281207399999</v>
      </c>
      <c r="N31">
        <v>18709.8388151</v>
      </c>
      <c r="O31">
        <v>188776.70723</v>
      </c>
      <c r="P31">
        <v>0.45454297519499998</v>
      </c>
      <c r="Q31">
        <v>0.63760585301100003</v>
      </c>
      <c r="R31">
        <v>550335.093108</v>
      </c>
      <c r="S31">
        <v>2081067.3236700001</v>
      </c>
      <c r="T31">
        <v>20181.1997864</v>
      </c>
      <c r="U31">
        <v>16594.507791</v>
      </c>
      <c r="V31">
        <v>-4.8888833959800003E-2</v>
      </c>
      <c r="W31">
        <v>-750182.17093599995</v>
      </c>
      <c r="X31">
        <v>-15505.168399</v>
      </c>
      <c r="Y31">
        <v>-1090.1801293399999</v>
      </c>
      <c r="Z31">
        <v>3</v>
      </c>
      <c r="AA31">
        <v>4</v>
      </c>
      <c r="AB31">
        <v>521.47932225800002</v>
      </c>
      <c r="AC31">
        <v>574.300759943</v>
      </c>
      <c r="AD31">
        <v>30</v>
      </c>
      <c r="AE31">
        <v>-2334.7591370300001</v>
      </c>
      <c r="AF31">
        <v>-58189.627010099997</v>
      </c>
      <c r="AG31">
        <v>3289887.6404499998</v>
      </c>
      <c r="AH31">
        <v>2383992.7187700002</v>
      </c>
      <c r="AI31">
        <v>24</v>
      </c>
      <c r="AJ31">
        <v>43</v>
      </c>
      <c r="AK31">
        <v>26.8932642366</v>
      </c>
      <c r="AL31">
        <v>32.578467799599999</v>
      </c>
      <c r="AZ31">
        <f t="shared" si="0"/>
        <v>1.25</v>
      </c>
      <c r="BA31">
        <f t="shared" si="1"/>
        <v>0.3604795300966237</v>
      </c>
      <c r="BB31">
        <f t="shared" si="2"/>
        <v>1.2161372931678778</v>
      </c>
    </row>
    <row r="32" spans="1:54" x14ac:dyDescent="0.25">
      <c r="A32" t="s">
        <v>98</v>
      </c>
      <c r="B32">
        <v>39.700000000000003</v>
      </c>
      <c r="C32">
        <v>0.74068215689700001</v>
      </c>
      <c r="D32">
        <v>0.582027094661</v>
      </c>
      <c r="E32">
        <v>0.74068215689700001</v>
      </c>
      <c r="F32">
        <v>23.62</v>
      </c>
      <c r="G32" t="s">
        <v>99</v>
      </c>
      <c r="H32">
        <v>7.3333000000000004</v>
      </c>
      <c r="I32">
        <v>1.62</v>
      </c>
      <c r="J32">
        <v>3289887.6404499998</v>
      </c>
      <c r="K32">
        <v>2436761.0734799998</v>
      </c>
      <c r="L32">
        <v>7800</v>
      </c>
      <c r="M32">
        <v>17182.039489300001</v>
      </c>
      <c r="N32">
        <v>23074.497699399999</v>
      </c>
      <c r="O32">
        <v>240919.88102299999</v>
      </c>
      <c r="P32">
        <v>0.45454297519499998</v>
      </c>
      <c r="Q32">
        <v>0.651718904426</v>
      </c>
      <c r="R32">
        <v>544270.72886100004</v>
      </c>
      <c r="S32">
        <v>2098462.4286099998</v>
      </c>
      <c r="T32">
        <v>20382.2077623</v>
      </c>
      <c r="U32">
        <v>17014.497008999999</v>
      </c>
      <c r="V32">
        <v>-4.04678941518E-2</v>
      </c>
      <c r="W32">
        <v>-787950.50117099995</v>
      </c>
      <c r="X32">
        <v>-15318.0091039</v>
      </c>
      <c r="Y32">
        <v>-1064.25256541</v>
      </c>
      <c r="Z32">
        <v>3</v>
      </c>
      <c r="AA32">
        <v>4</v>
      </c>
      <c r="AB32">
        <v>615.92737171800002</v>
      </c>
      <c r="AC32">
        <v>679.60298695500001</v>
      </c>
      <c r="AD32">
        <v>30</v>
      </c>
      <c r="AE32">
        <v>-2230.3359972799999</v>
      </c>
      <c r="AF32">
        <v>-14009.234359100001</v>
      </c>
      <c r="AG32">
        <v>3289887.6404499998</v>
      </c>
      <c r="AH32">
        <v>2436761.0734799998</v>
      </c>
      <c r="AI32">
        <v>24</v>
      </c>
      <c r="AJ32">
        <v>45.62</v>
      </c>
      <c r="AK32">
        <v>27.896210297300001</v>
      </c>
      <c r="AL32">
        <v>33.952908010000002</v>
      </c>
      <c r="AZ32">
        <f t="shared" si="0"/>
        <v>1.25</v>
      </c>
      <c r="BA32">
        <f t="shared" si="1"/>
        <v>0.37548944905005061</v>
      </c>
      <c r="BB32">
        <f t="shared" si="2"/>
        <v>1.197931843152261</v>
      </c>
    </row>
    <row r="33" spans="1:54" x14ac:dyDescent="0.25">
      <c r="A33" t="s">
        <v>100</v>
      </c>
      <c r="B33">
        <v>43.8</v>
      </c>
      <c r="C33">
        <v>0.75220732335499996</v>
      </c>
      <c r="D33">
        <v>0.591065115433</v>
      </c>
      <c r="E33">
        <v>0.75220732335499996</v>
      </c>
      <c r="F33">
        <v>24.25</v>
      </c>
      <c r="G33" t="s">
        <v>101</v>
      </c>
      <c r="H33">
        <v>7.3333000000000004</v>
      </c>
      <c r="I33">
        <v>0.25</v>
      </c>
      <c r="J33">
        <v>3289887.6404499998</v>
      </c>
      <c r="K33">
        <v>2474677.5761600002</v>
      </c>
      <c r="L33">
        <v>9800</v>
      </c>
      <c r="M33">
        <v>19127.6400995</v>
      </c>
      <c r="N33">
        <v>25491.9666932</v>
      </c>
      <c r="O33">
        <v>286035.50050000002</v>
      </c>
      <c r="P33">
        <v>0.45454297519499998</v>
      </c>
      <c r="Q33">
        <v>0.661859784407</v>
      </c>
      <c r="R33">
        <v>575935.27659899998</v>
      </c>
      <c r="S33">
        <v>2104710.58996</v>
      </c>
      <c r="T33">
        <v>20437.536857800002</v>
      </c>
      <c r="U33">
        <v>17288.0337397</v>
      </c>
      <c r="V33">
        <v>-3.5970589905299999E-2</v>
      </c>
      <c r="W33">
        <v>-804249.09845199995</v>
      </c>
      <c r="X33">
        <v>-15161.907450500001</v>
      </c>
      <c r="Y33">
        <v>-1067.6922711</v>
      </c>
      <c r="Z33">
        <v>3</v>
      </c>
      <c r="AA33">
        <v>4</v>
      </c>
      <c r="AB33">
        <v>666.08864676899998</v>
      </c>
      <c r="AC33">
        <v>732.44150697600003</v>
      </c>
      <c r="AD33">
        <v>30</v>
      </c>
      <c r="AE33">
        <v>-2016.9087233</v>
      </c>
      <c r="AF33">
        <v>-7506.6871542199997</v>
      </c>
      <c r="AG33">
        <v>3289887.6404499998</v>
      </c>
      <c r="AH33">
        <v>2474677.5761600002</v>
      </c>
      <c r="AI33">
        <v>24</v>
      </c>
      <c r="AJ33">
        <v>48.25</v>
      </c>
      <c r="AK33">
        <v>28.716358088700002</v>
      </c>
      <c r="AL33">
        <v>34.804098962799998</v>
      </c>
      <c r="AZ33">
        <f t="shared" si="0"/>
        <v>1.25</v>
      </c>
      <c r="BA33">
        <f t="shared" si="1"/>
        <v>0.38211861634966388</v>
      </c>
      <c r="BB33">
        <f t="shared" si="2"/>
        <v>1.1821782144528978</v>
      </c>
    </row>
    <row r="34" spans="1:54" x14ac:dyDescent="0.25">
      <c r="A34" t="s">
        <v>102</v>
      </c>
      <c r="B34">
        <v>35.5</v>
      </c>
      <c r="C34">
        <v>0.65405190908699995</v>
      </c>
      <c r="D34">
        <v>0.50707387566499995</v>
      </c>
      <c r="E34">
        <v>0.65405190908699995</v>
      </c>
      <c r="F34">
        <v>16.313380281699999</v>
      </c>
      <c r="G34" t="s">
        <v>71</v>
      </c>
      <c r="H34">
        <v>7.3333000000000004</v>
      </c>
      <c r="I34">
        <v>2</v>
      </c>
      <c r="J34">
        <v>4209230.7692299997</v>
      </c>
      <c r="K34">
        <v>2753055.4204000002</v>
      </c>
      <c r="L34">
        <v>2405.1594777</v>
      </c>
      <c r="M34">
        <v>6878.3953832699999</v>
      </c>
      <c r="N34">
        <v>9592.98396908</v>
      </c>
      <c r="O34">
        <v>95347.312004099993</v>
      </c>
      <c r="P34">
        <v>0.45454297519499998</v>
      </c>
      <c r="Q34">
        <v>0.57549380616000001</v>
      </c>
      <c r="R34">
        <v>416689.55715299997</v>
      </c>
      <c r="S34">
        <v>2374461.9575200002</v>
      </c>
      <c r="T34">
        <v>21239.5565785</v>
      </c>
      <c r="U34">
        <v>14620.672293699999</v>
      </c>
      <c r="V34">
        <v>-0.15704197531</v>
      </c>
      <c r="W34">
        <v>-495290.11639099999</v>
      </c>
      <c r="X34">
        <v>-19308.1384994</v>
      </c>
      <c r="Y34">
        <v>-1395.5323263400001</v>
      </c>
      <c r="Z34">
        <v>3</v>
      </c>
      <c r="AA34">
        <v>4</v>
      </c>
      <c r="AB34">
        <v>419.77285170499999</v>
      </c>
      <c r="AC34">
        <v>466.98906549200001</v>
      </c>
      <c r="AD34">
        <v>35</v>
      </c>
      <c r="AE34">
        <v>-2401.66924208</v>
      </c>
      <c r="AF34">
        <v>7423.7463893699996</v>
      </c>
      <c r="AG34">
        <v>4209230.7692299997</v>
      </c>
      <c r="AH34">
        <v>2753055.4204000002</v>
      </c>
      <c r="AI34">
        <v>24</v>
      </c>
      <c r="AJ34">
        <v>29.25</v>
      </c>
      <c r="AK34">
        <v>16.3859938901</v>
      </c>
      <c r="AL34">
        <v>20.542202543799998</v>
      </c>
      <c r="AZ34">
        <f t="shared" si="0"/>
        <v>1.4583333333333333</v>
      </c>
      <c r="BA34">
        <f t="shared" si="1"/>
        <v>0.20859046186122279</v>
      </c>
      <c r="BB34">
        <f t="shared" si="2"/>
        <v>1.4527072457298735</v>
      </c>
    </row>
    <row r="35" spans="1:54" x14ac:dyDescent="0.25">
      <c r="A35" t="s">
        <v>103</v>
      </c>
      <c r="B35">
        <v>33.75</v>
      </c>
      <c r="C35">
        <v>0.66446660459100004</v>
      </c>
      <c r="D35">
        <v>0.51511484437599997</v>
      </c>
      <c r="E35">
        <v>0.66446660459100004</v>
      </c>
      <c r="F35">
        <v>18.411111111099999</v>
      </c>
      <c r="G35" t="s">
        <v>73</v>
      </c>
      <c r="H35">
        <v>7.3333000000000004</v>
      </c>
      <c r="I35">
        <v>2</v>
      </c>
      <c r="J35">
        <v>4209230.7692299997</v>
      </c>
      <c r="K35">
        <v>2796893.2771700001</v>
      </c>
      <c r="L35">
        <v>2725.3114583299998</v>
      </c>
      <c r="M35">
        <v>8252.2853712699998</v>
      </c>
      <c r="N35">
        <v>11448.2378959</v>
      </c>
      <c r="O35">
        <v>113952.939874</v>
      </c>
      <c r="P35">
        <v>0.45454297519499998</v>
      </c>
      <c r="Q35">
        <v>0.58465759373199999</v>
      </c>
      <c r="R35">
        <v>420919.51100900001</v>
      </c>
      <c r="S35">
        <v>2402060.0563599998</v>
      </c>
      <c r="T35">
        <v>19530.494101600001</v>
      </c>
      <c r="U35">
        <v>14549.652717299999</v>
      </c>
      <c r="V35">
        <v>-0.134387202377</v>
      </c>
      <c r="W35">
        <v>-505067.11118800001</v>
      </c>
      <c r="X35">
        <v>-17387.553593500001</v>
      </c>
      <c r="Y35">
        <v>-1376.49959352</v>
      </c>
      <c r="Z35">
        <v>3</v>
      </c>
      <c r="AA35">
        <v>4</v>
      </c>
      <c r="AB35">
        <v>465.50588187199997</v>
      </c>
      <c r="AC35">
        <v>511.63366721900002</v>
      </c>
      <c r="AD35">
        <v>35</v>
      </c>
      <c r="AE35">
        <v>-2187.52170849</v>
      </c>
      <c r="AF35">
        <v>13071.011563800001</v>
      </c>
      <c r="AG35">
        <v>4209230.7692299997</v>
      </c>
      <c r="AH35">
        <v>2796893.2771700001</v>
      </c>
      <c r="AI35">
        <v>24</v>
      </c>
      <c r="AJ35">
        <v>31.5</v>
      </c>
      <c r="AK35">
        <v>17.727564124600001</v>
      </c>
      <c r="AL35">
        <v>22.3758494199</v>
      </c>
      <c r="AZ35">
        <f t="shared" si="0"/>
        <v>1.4583333333333333</v>
      </c>
      <c r="BA35">
        <f t="shared" si="1"/>
        <v>0.21026414799693291</v>
      </c>
      <c r="BB35">
        <f t="shared" si="2"/>
        <v>1.3423340392432612</v>
      </c>
    </row>
    <row r="36" spans="1:54" x14ac:dyDescent="0.25">
      <c r="A36" t="s">
        <v>104</v>
      </c>
      <c r="B36">
        <v>30.75</v>
      </c>
      <c r="C36">
        <v>0.66264970651900001</v>
      </c>
      <c r="D36">
        <v>0.51371205535099995</v>
      </c>
      <c r="E36">
        <v>0.66264970651900001</v>
      </c>
      <c r="F36">
        <v>18.583414634099999</v>
      </c>
      <c r="G36" t="s">
        <v>75</v>
      </c>
      <c r="H36">
        <v>7.3333000000000004</v>
      </c>
      <c r="I36">
        <v>1.9950000000000001</v>
      </c>
      <c r="J36">
        <v>4209230.7692299997</v>
      </c>
      <c r="K36">
        <v>2789245.5339000002</v>
      </c>
      <c r="L36">
        <v>3115.5955602099998</v>
      </c>
      <c r="M36">
        <v>8504.1269532099996</v>
      </c>
      <c r="N36">
        <v>11440.501576799999</v>
      </c>
      <c r="O36">
        <v>110488.91585400001</v>
      </c>
      <c r="P36">
        <v>0.45454297519499998</v>
      </c>
      <c r="Q36">
        <v>0.58305892308700003</v>
      </c>
      <c r="R36">
        <v>448180.54436399997</v>
      </c>
      <c r="S36">
        <v>2440209.3547299998</v>
      </c>
      <c r="T36">
        <v>18057.997261799999</v>
      </c>
      <c r="U36">
        <v>14446.5562278</v>
      </c>
      <c r="V36">
        <v>-0.13698257707200001</v>
      </c>
      <c r="W36">
        <v>-523424.31498299999</v>
      </c>
      <c r="X36">
        <v>-16308.8949674</v>
      </c>
      <c r="Y36">
        <v>-1396.85735215</v>
      </c>
      <c r="Z36">
        <v>3</v>
      </c>
      <c r="AA36">
        <v>4</v>
      </c>
      <c r="AB36">
        <v>411.06812457400002</v>
      </c>
      <c r="AC36">
        <v>452.40655662500001</v>
      </c>
      <c r="AD36">
        <v>35</v>
      </c>
      <c r="AE36">
        <v>-2474.1994617300002</v>
      </c>
      <c r="AF36">
        <v>9836.2274065000001</v>
      </c>
      <c r="AG36">
        <v>4209230.7692299997</v>
      </c>
      <c r="AH36">
        <v>2789245.5339000002</v>
      </c>
      <c r="AI36">
        <v>24</v>
      </c>
      <c r="AJ36">
        <v>34.119999999999997</v>
      </c>
      <c r="AK36">
        <v>20.687877373199999</v>
      </c>
      <c r="AL36">
        <v>25.2880985239</v>
      </c>
      <c r="AZ36">
        <f t="shared" si="0"/>
        <v>1.4583333333333333</v>
      </c>
      <c r="BA36">
        <f t="shared" si="1"/>
        <v>0.21449975755908654</v>
      </c>
      <c r="BB36">
        <f t="shared" si="2"/>
        <v>1.2499862927228553</v>
      </c>
    </row>
    <row r="37" spans="1:54" x14ac:dyDescent="0.25">
      <c r="A37" t="s">
        <v>105</v>
      </c>
      <c r="B37">
        <v>37.25</v>
      </c>
      <c r="C37">
        <v>0.68808886118699997</v>
      </c>
      <c r="D37">
        <v>0.53335309494100003</v>
      </c>
      <c r="E37">
        <v>0.68808886118699997</v>
      </c>
      <c r="F37">
        <v>20.7802013423</v>
      </c>
      <c r="G37" t="s">
        <v>77</v>
      </c>
      <c r="H37">
        <v>7.3333000000000004</v>
      </c>
      <c r="I37">
        <v>2</v>
      </c>
      <c r="J37">
        <v>4209230.7692299997</v>
      </c>
      <c r="K37">
        <v>2896324.8064700002</v>
      </c>
      <c r="L37">
        <v>4898.1639401599996</v>
      </c>
      <c r="M37">
        <v>12210.837086199999</v>
      </c>
      <c r="N37">
        <v>16647.6308546</v>
      </c>
      <c r="O37">
        <v>168798.17004200001</v>
      </c>
      <c r="P37">
        <v>0.45454297519499998</v>
      </c>
      <c r="Q37">
        <v>0.60544258368399995</v>
      </c>
      <c r="R37">
        <v>472869.71289899998</v>
      </c>
      <c r="S37">
        <v>2437017.6483900002</v>
      </c>
      <c r="T37">
        <v>18781.226964599999</v>
      </c>
      <c r="U37">
        <v>14423.3686385</v>
      </c>
      <c r="V37">
        <v>-9.5915832187999997E-2</v>
      </c>
      <c r="W37">
        <v>-582754.29390699998</v>
      </c>
      <c r="X37">
        <v>-16191.6073345</v>
      </c>
      <c r="Y37">
        <v>-1314.06686027</v>
      </c>
      <c r="Z37">
        <v>3</v>
      </c>
      <c r="AA37">
        <v>4</v>
      </c>
      <c r="AB37">
        <v>562.41662586300004</v>
      </c>
      <c r="AC37">
        <v>615.53509876199996</v>
      </c>
      <c r="AD37">
        <v>35</v>
      </c>
      <c r="AE37">
        <v>-2204.6685674800001</v>
      </c>
      <c r="AF37">
        <v>-81520.710257900006</v>
      </c>
      <c r="AG37">
        <v>4209230.7692299997</v>
      </c>
      <c r="AH37">
        <v>2896324.8064700002</v>
      </c>
      <c r="AI37">
        <v>24</v>
      </c>
      <c r="AJ37">
        <v>37.25</v>
      </c>
      <c r="AK37">
        <v>21.7113728946</v>
      </c>
      <c r="AL37">
        <v>27.045786484200001</v>
      </c>
      <c r="AZ37">
        <f t="shared" si="0"/>
        <v>1.4583333333333333</v>
      </c>
      <c r="BA37">
        <f t="shared" si="1"/>
        <v>0.2391260048083742</v>
      </c>
      <c r="BB37">
        <f t="shared" si="2"/>
        <v>1.3021387330049692</v>
      </c>
    </row>
    <row r="38" spans="1:54" x14ac:dyDescent="0.25">
      <c r="A38" t="s">
        <v>106</v>
      </c>
      <c r="B38">
        <v>48</v>
      </c>
      <c r="C38">
        <v>0.71551904691199997</v>
      </c>
      <c r="D38">
        <v>0.55453136799400005</v>
      </c>
      <c r="E38">
        <v>0.71551904691199997</v>
      </c>
      <c r="F38">
        <v>22.451171875</v>
      </c>
      <c r="G38" t="s">
        <v>79</v>
      </c>
      <c r="H38">
        <v>7.3333000000000004</v>
      </c>
      <c r="I38">
        <v>2</v>
      </c>
      <c r="J38">
        <v>4209230.7692299997</v>
      </c>
      <c r="K38">
        <v>3011784.7882300001</v>
      </c>
      <c r="L38">
        <v>8311.1511840799994</v>
      </c>
      <c r="M38">
        <v>17744.233820500001</v>
      </c>
      <c r="N38">
        <v>24402.626717200001</v>
      </c>
      <c r="O38">
        <v>261489.324845</v>
      </c>
      <c r="P38">
        <v>0.45454297519499998</v>
      </c>
      <c r="Q38">
        <v>0.62957813281599995</v>
      </c>
      <c r="R38">
        <v>485685.61042400001</v>
      </c>
      <c r="S38">
        <v>2467873.8116600001</v>
      </c>
      <c r="T38">
        <v>18988.288704499999</v>
      </c>
      <c r="U38">
        <v>14647.7042547</v>
      </c>
      <c r="V38">
        <v>-6.88677348716E-2</v>
      </c>
      <c r="W38">
        <v>-621709.36885500001</v>
      </c>
      <c r="X38">
        <v>-15815.032712</v>
      </c>
      <c r="Y38">
        <v>-1243.49587178</v>
      </c>
      <c r="Z38">
        <v>3</v>
      </c>
      <c r="AA38">
        <v>4</v>
      </c>
      <c r="AB38">
        <v>774.70484032399997</v>
      </c>
      <c r="AC38">
        <v>847.38289437200001</v>
      </c>
      <c r="AD38">
        <v>35</v>
      </c>
      <c r="AE38">
        <v>-2261.7110048099998</v>
      </c>
      <c r="AF38">
        <v>-12499.034330500001</v>
      </c>
      <c r="AG38">
        <v>4209230.7692299997</v>
      </c>
      <c r="AH38">
        <v>3011784.7882300001</v>
      </c>
      <c r="AI38">
        <v>24</v>
      </c>
      <c r="AJ38">
        <v>40.75</v>
      </c>
      <c r="AK38">
        <v>22.904508784400001</v>
      </c>
      <c r="AL38">
        <v>28.7976390358</v>
      </c>
      <c r="AZ38">
        <f t="shared" si="0"/>
        <v>1.4583333333333333</v>
      </c>
      <c r="BA38">
        <f t="shared" si="1"/>
        <v>0.25192105281785498</v>
      </c>
      <c r="BB38">
        <f t="shared" si="2"/>
        <v>1.2963320650338253</v>
      </c>
    </row>
    <row r="39" spans="1:54" x14ac:dyDescent="0.25">
      <c r="A39" t="s">
        <v>107</v>
      </c>
      <c r="B39">
        <v>33.75</v>
      </c>
      <c r="C39">
        <v>0.69392721462200002</v>
      </c>
      <c r="D39">
        <v>0.53786076559499996</v>
      </c>
      <c r="E39">
        <v>0.69392721462200002</v>
      </c>
      <c r="F39">
        <v>22.5</v>
      </c>
      <c r="G39" t="s">
        <v>81</v>
      </c>
      <c r="H39">
        <v>7.3333000000000004</v>
      </c>
      <c r="I39">
        <v>2</v>
      </c>
      <c r="J39">
        <v>4209230.7692299997</v>
      </c>
      <c r="K39">
        <v>2920899.78339</v>
      </c>
      <c r="L39">
        <v>5983.453125</v>
      </c>
      <c r="M39">
        <v>14159.460897999999</v>
      </c>
      <c r="N39">
        <v>18780.8015524</v>
      </c>
      <c r="O39">
        <v>185579.18768500001</v>
      </c>
      <c r="P39">
        <v>0.45454297519499998</v>
      </c>
      <c r="Q39">
        <v>0.61057969313000005</v>
      </c>
      <c r="R39">
        <v>508148.52825199999</v>
      </c>
      <c r="S39">
        <v>2463708.7694000001</v>
      </c>
      <c r="T39">
        <v>16728.1869941</v>
      </c>
      <c r="U39">
        <v>14385.157293599999</v>
      </c>
      <c r="V39">
        <v>-8.5305103972299998E-2</v>
      </c>
      <c r="W39">
        <v>-624971.82513799996</v>
      </c>
      <c r="X39">
        <v>-14230.35391</v>
      </c>
      <c r="Y39">
        <v>-1295.8294342199999</v>
      </c>
      <c r="Z39">
        <v>3</v>
      </c>
      <c r="AA39">
        <v>4</v>
      </c>
      <c r="AB39">
        <v>523.31539211899997</v>
      </c>
      <c r="AC39">
        <v>573.67265409100003</v>
      </c>
      <c r="AD39">
        <v>35</v>
      </c>
      <c r="AE39">
        <v>-2382.6334442500001</v>
      </c>
      <c r="AF39">
        <v>-71637.742586099994</v>
      </c>
      <c r="AG39">
        <v>4209230.7692299997</v>
      </c>
      <c r="AH39">
        <v>2920899.78339</v>
      </c>
      <c r="AI39">
        <v>24</v>
      </c>
      <c r="AJ39">
        <v>43</v>
      </c>
      <c r="AK39">
        <v>27.057222300799999</v>
      </c>
      <c r="AL39">
        <v>32.737836496900002</v>
      </c>
      <c r="AZ39">
        <f t="shared" si="0"/>
        <v>1.4583333333333333</v>
      </c>
      <c r="BA39">
        <f t="shared" si="1"/>
        <v>0.25367114526697998</v>
      </c>
      <c r="BB39">
        <f t="shared" si="2"/>
        <v>1.162878281598104</v>
      </c>
    </row>
    <row r="40" spans="1:54" x14ac:dyDescent="0.25">
      <c r="A40" t="s">
        <v>108</v>
      </c>
      <c r="B40">
        <v>36.5</v>
      </c>
      <c r="C40">
        <v>0.70911234257800004</v>
      </c>
      <c r="D40">
        <v>0.54958488549100004</v>
      </c>
      <c r="E40">
        <v>0.70911234257800004</v>
      </c>
      <c r="F40">
        <v>24.4770205479</v>
      </c>
      <c r="G40" t="s">
        <v>83</v>
      </c>
      <c r="H40">
        <v>7.3333000000000004</v>
      </c>
      <c r="I40">
        <v>1.9950000000000001</v>
      </c>
      <c r="J40">
        <v>4209230.7692299997</v>
      </c>
      <c r="K40">
        <v>2984817.4912200002</v>
      </c>
      <c r="L40">
        <v>7528.9126801499997</v>
      </c>
      <c r="M40">
        <v>17523.3590683</v>
      </c>
      <c r="N40">
        <v>23427.4612418</v>
      </c>
      <c r="O40">
        <v>236480.61245399999</v>
      </c>
      <c r="P40">
        <v>0.45454297519499998</v>
      </c>
      <c r="Q40">
        <v>0.62394093703499998</v>
      </c>
      <c r="R40">
        <v>519979.66677399998</v>
      </c>
      <c r="S40">
        <v>2496187.62738</v>
      </c>
      <c r="T40">
        <v>16420.3222675</v>
      </c>
      <c r="U40">
        <v>14301.2314971</v>
      </c>
      <c r="V40">
        <v>-7.1946251866300007E-2</v>
      </c>
      <c r="W40">
        <v>-649113.80090799998</v>
      </c>
      <c r="X40">
        <v>-13776.4979788</v>
      </c>
      <c r="Y40">
        <v>-1278.4295347</v>
      </c>
      <c r="Z40">
        <v>3</v>
      </c>
      <c r="AA40">
        <v>4</v>
      </c>
      <c r="AB40">
        <v>622.461483886</v>
      </c>
      <c r="AC40">
        <v>680.71653357599996</v>
      </c>
      <c r="AD40">
        <v>35</v>
      </c>
      <c r="AE40">
        <v>-2344.80044443</v>
      </c>
      <c r="AF40">
        <v>-19375.6933364</v>
      </c>
      <c r="AG40">
        <v>4209230.7692299997</v>
      </c>
      <c r="AH40">
        <v>2984817.4912200002</v>
      </c>
      <c r="AI40">
        <v>24</v>
      </c>
      <c r="AJ40">
        <v>45.62</v>
      </c>
      <c r="AK40">
        <v>28.151716245799999</v>
      </c>
      <c r="AL40">
        <v>34.415883978399997</v>
      </c>
      <c r="AZ40">
        <f t="shared" si="0"/>
        <v>1.4583333333333333</v>
      </c>
      <c r="BA40">
        <f t="shared" si="1"/>
        <v>0.2600420712722265</v>
      </c>
      <c r="BB40">
        <f t="shared" si="2"/>
        <v>1.1481754050921915</v>
      </c>
    </row>
    <row r="41" spans="1:54" x14ac:dyDescent="0.25">
      <c r="A41" t="s">
        <v>109</v>
      </c>
      <c r="B41">
        <v>39.25</v>
      </c>
      <c r="C41">
        <v>0.72346022552199996</v>
      </c>
      <c r="D41">
        <v>0.56066258601200003</v>
      </c>
      <c r="E41">
        <v>0.72346022552199996</v>
      </c>
      <c r="F41">
        <v>26.4617834395</v>
      </c>
      <c r="G41" t="s">
        <v>85</v>
      </c>
      <c r="H41">
        <v>7.3333000000000004</v>
      </c>
      <c r="I41">
        <v>2</v>
      </c>
      <c r="J41">
        <v>4209230.7692299997</v>
      </c>
      <c r="K41">
        <v>3045211.04158</v>
      </c>
      <c r="L41">
        <v>9284.4478834900001</v>
      </c>
      <c r="M41">
        <v>21312.606464299999</v>
      </c>
      <c r="N41">
        <v>28725.2148954</v>
      </c>
      <c r="O41">
        <v>295778.70710900001</v>
      </c>
      <c r="P41">
        <v>0.45454297519499998</v>
      </c>
      <c r="Q41">
        <v>0.63656549733500001</v>
      </c>
      <c r="R41">
        <v>532404.05599899997</v>
      </c>
      <c r="S41">
        <v>2484871.3646</v>
      </c>
      <c r="T41">
        <v>16380.000179999999</v>
      </c>
      <c r="U41">
        <v>14806.5602674</v>
      </c>
      <c r="V41">
        <v>-5.8907026957200001E-2</v>
      </c>
      <c r="W41">
        <v>-682987.01167499996</v>
      </c>
      <c r="X41">
        <v>-13385.5112087</v>
      </c>
      <c r="Y41">
        <v>-1222.7600930000001</v>
      </c>
      <c r="Z41">
        <v>3</v>
      </c>
      <c r="AA41">
        <v>4</v>
      </c>
      <c r="AB41">
        <v>729.48743333799996</v>
      </c>
      <c r="AC41">
        <v>796.66954205900004</v>
      </c>
      <c r="AD41">
        <v>35</v>
      </c>
      <c r="AE41">
        <v>-2359.1198010899998</v>
      </c>
      <c r="AF41">
        <v>-13096.353508800001</v>
      </c>
      <c r="AG41">
        <v>4209230.7692299997</v>
      </c>
      <c r="AH41">
        <v>3045211.04158</v>
      </c>
      <c r="AI41">
        <v>24</v>
      </c>
      <c r="AJ41">
        <v>48.25</v>
      </c>
      <c r="AK41">
        <v>29.215865127099999</v>
      </c>
      <c r="AL41">
        <v>36.056624960400001</v>
      </c>
      <c r="AZ41">
        <f t="shared" si="0"/>
        <v>1.4583333333333333</v>
      </c>
      <c r="BA41">
        <f t="shared" si="1"/>
        <v>0.27485809583746529</v>
      </c>
      <c r="BB41">
        <f t="shared" si="2"/>
        <v>1.1062664038226544</v>
      </c>
    </row>
    <row r="42" spans="1:54" x14ac:dyDescent="0.25">
      <c r="A42" t="s">
        <v>110</v>
      </c>
      <c r="B42">
        <v>38.200000000000003</v>
      </c>
      <c r="C42">
        <v>0.65735875087600004</v>
      </c>
      <c r="D42">
        <v>0.50962701909100006</v>
      </c>
      <c r="E42">
        <v>0.65735875087600004</v>
      </c>
      <c r="F42">
        <v>16.25</v>
      </c>
      <c r="G42" t="s">
        <v>87</v>
      </c>
      <c r="H42">
        <v>7.3333000000000004</v>
      </c>
      <c r="I42">
        <v>3.25</v>
      </c>
      <c r="J42">
        <v>4209230.7692299997</v>
      </c>
      <c r="K42">
        <v>2766974.6806100002</v>
      </c>
      <c r="L42">
        <v>2460</v>
      </c>
      <c r="M42">
        <v>7417.9267553899999</v>
      </c>
      <c r="N42">
        <v>10536.4686341</v>
      </c>
      <c r="O42">
        <v>100934.476416</v>
      </c>
      <c r="P42">
        <v>0.45454297519499998</v>
      </c>
      <c r="Q42">
        <v>0.57840346354500005</v>
      </c>
      <c r="R42">
        <v>470912.68951900001</v>
      </c>
      <c r="S42">
        <v>2376585.48795</v>
      </c>
      <c r="T42">
        <v>23988.179296599999</v>
      </c>
      <c r="U42">
        <v>14591.0295656</v>
      </c>
      <c r="V42">
        <v>-0.136714509466</v>
      </c>
      <c r="W42">
        <v>-579849.01951300004</v>
      </c>
      <c r="X42">
        <v>-21115.714614600001</v>
      </c>
      <c r="Y42">
        <v>-1350.6136162</v>
      </c>
      <c r="Z42">
        <v>3</v>
      </c>
      <c r="AA42">
        <v>4</v>
      </c>
      <c r="AB42">
        <v>434.797236102</v>
      </c>
      <c r="AC42">
        <v>492.02698413000002</v>
      </c>
      <c r="AD42">
        <v>35</v>
      </c>
      <c r="AE42">
        <v>-3312.5468618999998</v>
      </c>
      <c r="AF42">
        <v>4983.1668639700001</v>
      </c>
      <c r="AG42">
        <v>4209230.7692299997</v>
      </c>
      <c r="AH42">
        <v>2766974.6806100002</v>
      </c>
      <c r="AI42">
        <v>24</v>
      </c>
      <c r="AJ42">
        <v>29.25</v>
      </c>
      <c r="AK42">
        <v>17.060657565100001</v>
      </c>
      <c r="AL42">
        <v>21.4144121643</v>
      </c>
      <c r="AZ42">
        <f t="shared" si="0"/>
        <v>1.4583333333333333</v>
      </c>
      <c r="BA42">
        <f t="shared" si="1"/>
        <v>0.24398407818822768</v>
      </c>
      <c r="BB42">
        <f t="shared" si="2"/>
        <v>1.6440360968875589</v>
      </c>
    </row>
    <row r="43" spans="1:54" x14ac:dyDescent="0.25">
      <c r="A43" t="s">
        <v>111</v>
      </c>
      <c r="B43">
        <v>35.9</v>
      </c>
      <c r="C43">
        <v>0.66091631970800002</v>
      </c>
      <c r="D43">
        <v>0.51237374362599997</v>
      </c>
      <c r="E43">
        <v>0.66091631970800002</v>
      </c>
      <c r="F43">
        <v>17</v>
      </c>
      <c r="G43" t="s">
        <v>89</v>
      </c>
      <c r="H43">
        <v>7.3333000000000004</v>
      </c>
      <c r="I43">
        <v>2.5</v>
      </c>
      <c r="J43">
        <v>4209230.7692299997</v>
      </c>
      <c r="K43">
        <v>2781949.3088000002</v>
      </c>
      <c r="L43">
        <v>2960</v>
      </c>
      <c r="M43">
        <v>7998.9590811600001</v>
      </c>
      <c r="N43">
        <v>11044.921247300001</v>
      </c>
      <c r="O43">
        <v>107272.75227700001</v>
      </c>
      <c r="P43">
        <v>0.45454297519499998</v>
      </c>
      <c r="Q43">
        <v>0.58153373317599999</v>
      </c>
      <c r="R43">
        <v>468307.784071</v>
      </c>
      <c r="S43">
        <v>2406449.1287099998</v>
      </c>
      <c r="T43">
        <v>21854.897865499999</v>
      </c>
      <c r="U43">
        <v>14575.3753736</v>
      </c>
      <c r="V43">
        <v>-0.129398436019</v>
      </c>
      <c r="W43">
        <v>-573526.73863100004</v>
      </c>
      <c r="X43">
        <v>-19118.008665000001</v>
      </c>
      <c r="Y43">
        <v>-1348.04032495</v>
      </c>
      <c r="Z43">
        <v>3</v>
      </c>
      <c r="AA43">
        <v>4</v>
      </c>
      <c r="AB43">
        <v>426.57809257700001</v>
      </c>
      <c r="AC43">
        <v>476.57921684199999</v>
      </c>
      <c r="AD43">
        <v>35</v>
      </c>
      <c r="AE43">
        <v>-2712.8478044499998</v>
      </c>
      <c r="AF43">
        <v>7485.9747369300003</v>
      </c>
      <c r="AG43">
        <v>4209230.7692299997</v>
      </c>
      <c r="AH43">
        <v>2781949.3088000002</v>
      </c>
      <c r="AI43">
        <v>24</v>
      </c>
      <c r="AJ43">
        <v>31.5</v>
      </c>
      <c r="AK43">
        <v>18.7514530642</v>
      </c>
      <c r="AL43">
        <v>23.1754152446</v>
      </c>
      <c r="AZ43">
        <f t="shared" si="0"/>
        <v>1.4583333333333333</v>
      </c>
      <c r="BA43">
        <f t="shared" si="1"/>
        <v>0.23832905162572232</v>
      </c>
      <c r="BB43">
        <f t="shared" si="2"/>
        <v>1.499439795223745</v>
      </c>
    </row>
    <row r="44" spans="1:54" x14ac:dyDescent="0.25">
      <c r="A44" t="s">
        <v>112</v>
      </c>
      <c r="B44">
        <v>30.6</v>
      </c>
      <c r="C44">
        <v>0.660084699617</v>
      </c>
      <c r="D44">
        <v>0.51173166713600005</v>
      </c>
      <c r="E44">
        <v>0.660084699617</v>
      </c>
      <c r="F44">
        <v>18.12</v>
      </c>
      <c r="G44" t="s">
        <v>91</v>
      </c>
      <c r="H44">
        <v>7.3333000000000004</v>
      </c>
      <c r="I44">
        <v>2.12</v>
      </c>
      <c r="J44">
        <v>4209230.7692299997</v>
      </c>
      <c r="K44">
        <v>2778448.8279300001</v>
      </c>
      <c r="L44">
        <v>3100</v>
      </c>
      <c r="M44">
        <v>8237.2832099900006</v>
      </c>
      <c r="N44">
        <v>11032.804772900001</v>
      </c>
      <c r="O44">
        <v>105759.86498499999</v>
      </c>
      <c r="P44">
        <v>0.45454297519499998</v>
      </c>
      <c r="Q44">
        <v>0.58080199888299999</v>
      </c>
      <c r="R44">
        <v>489724.05025700002</v>
      </c>
      <c r="S44">
        <v>2414755.6549999998</v>
      </c>
      <c r="T44">
        <v>20206.6716433</v>
      </c>
      <c r="U44">
        <v>14567.7664327</v>
      </c>
      <c r="V44">
        <v>-0.128867095657</v>
      </c>
      <c r="W44">
        <v>-588480.97634599998</v>
      </c>
      <c r="X44">
        <v>-17724.176762499999</v>
      </c>
      <c r="Y44">
        <v>-1360.7083631800001</v>
      </c>
      <c r="Z44">
        <v>3</v>
      </c>
      <c r="AA44">
        <v>4</v>
      </c>
      <c r="AB44">
        <v>391.60293999999999</v>
      </c>
      <c r="AC44">
        <v>432.25092981199998</v>
      </c>
      <c r="AD44">
        <v>35</v>
      </c>
      <c r="AE44">
        <v>-2687.3417370000002</v>
      </c>
      <c r="AF44">
        <v>7747.3528826900001</v>
      </c>
      <c r="AG44">
        <v>4209230.7692299997</v>
      </c>
      <c r="AH44">
        <v>2778448.8279300001</v>
      </c>
      <c r="AI44">
        <v>24</v>
      </c>
      <c r="AJ44">
        <v>34.119999999999997</v>
      </c>
      <c r="AK44">
        <v>21.034783880799999</v>
      </c>
      <c r="AL44">
        <v>25.524074124399998</v>
      </c>
      <c r="AZ44">
        <f t="shared" si="0"/>
        <v>1.4583333333333333</v>
      </c>
      <c r="BA44">
        <f t="shared" si="1"/>
        <v>0.24370208021978937</v>
      </c>
      <c r="BB44">
        <f t="shared" si="2"/>
        <v>1.387080973370252</v>
      </c>
    </row>
    <row r="45" spans="1:54" x14ac:dyDescent="0.25">
      <c r="A45" t="s">
        <v>113</v>
      </c>
      <c r="B45">
        <v>43.1</v>
      </c>
      <c r="C45">
        <v>0.69230464911599998</v>
      </c>
      <c r="D45">
        <v>0.53660801668299996</v>
      </c>
      <c r="E45">
        <v>0.69230464911599998</v>
      </c>
      <c r="F45">
        <v>19.75</v>
      </c>
      <c r="G45" t="s">
        <v>93</v>
      </c>
      <c r="H45">
        <v>7.3333000000000004</v>
      </c>
      <c r="I45">
        <v>2.25</v>
      </c>
      <c r="J45">
        <v>4209230.7692299997</v>
      </c>
      <c r="K45">
        <v>2914070.0307399998</v>
      </c>
      <c r="L45">
        <v>5660</v>
      </c>
      <c r="M45">
        <v>12748.094568799999</v>
      </c>
      <c r="N45">
        <v>17487.0178294</v>
      </c>
      <c r="O45">
        <v>180771.080598</v>
      </c>
      <c r="P45">
        <v>0.45454297519499998</v>
      </c>
      <c r="Q45">
        <v>0.60915201378799999</v>
      </c>
      <c r="R45">
        <v>529164.293099</v>
      </c>
      <c r="S45">
        <v>2449028.52134</v>
      </c>
      <c r="T45">
        <v>22426.764567499999</v>
      </c>
      <c r="U45">
        <v>14998.7593879</v>
      </c>
      <c r="V45">
        <v>-8.3479347859800004E-2</v>
      </c>
      <c r="W45">
        <v>-684595.58631699998</v>
      </c>
      <c r="X45">
        <v>-18610.183039</v>
      </c>
      <c r="Y45">
        <v>-1254.9703230099999</v>
      </c>
      <c r="Z45">
        <v>3</v>
      </c>
      <c r="AA45">
        <v>4</v>
      </c>
      <c r="AB45">
        <v>581.94453380599998</v>
      </c>
      <c r="AC45">
        <v>645.08115558899999</v>
      </c>
      <c r="AD45">
        <v>35</v>
      </c>
      <c r="AE45">
        <v>-2320.3794667000002</v>
      </c>
      <c r="AF45">
        <v>-59937.279540199997</v>
      </c>
      <c r="AG45">
        <v>4209230.7692299997</v>
      </c>
      <c r="AH45">
        <v>2914070.0307399998</v>
      </c>
      <c r="AI45">
        <v>24</v>
      </c>
      <c r="AJ45">
        <v>37.25</v>
      </c>
      <c r="AK45">
        <v>21.906030262800002</v>
      </c>
      <c r="AL45">
        <v>27.1082447191</v>
      </c>
      <c r="AZ45">
        <f t="shared" si="0"/>
        <v>1.4583333333333333</v>
      </c>
      <c r="BA45">
        <f t="shared" si="1"/>
        <v>0.27953761271119032</v>
      </c>
      <c r="BB45">
        <f t="shared" si="2"/>
        <v>1.4952413054637319</v>
      </c>
    </row>
    <row r="46" spans="1:54" x14ac:dyDescent="0.25">
      <c r="A46" t="s">
        <v>114</v>
      </c>
      <c r="B46">
        <v>51</v>
      </c>
      <c r="C46">
        <v>0.71522363281000001</v>
      </c>
      <c r="D46">
        <v>0.55430328494100001</v>
      </c>
      <c r="E46">
        <v>0.71522363281000001</v>
      </c>
      <c r="F46">
        <v>21.75</v>
      </c>
      <c r="G46" t="s">
        <v>95</v>
      </c>
      <c r="H46">
        <v>7.3333000000000004</v>
      </c>
      <c r="I46">
        <v>2.75</v>
      </c>
      <c r="J46">
        <v>4209230.7692299997</v>
      </c>
      <c r="K46">
        <v>3010541.3221100001</v>
      </c>
      <c r="L46">
        <v>8230</v>
      </c>
      <c r="M46">
        <v>17340.909089100001</v>
      </c>
      <c r="N46">
        <v>24054.739199899999</v>
      </c>
      <c r="O46">
        <v>260285.80860399999</v>
      </c>
      <c r="P46">
        <v>0.45454297519499998</v>
      </c>
      <c r="Q46">
        <v>0.62931820087000001</v>
      </c>
      <c r="R46">
        <v>551737.76634199999</v>
      </c>
      <c r="S46">
        <v>2471688.8832299998</v>
      </c>
      <c r="T46">
        <v>22803.249176400001</v>
      </c>
      <c r="U46">
        <v>15800.9296029</v>
      </c>
      <c r="V46">
        <v>-6.1672609761299998E-2</v>
      </c>
      <c r="W46">
        <v>-745922.31891999999</v>
      </c>
      <c r="X46">
        <v>-18221.293838199999</v>
      </c>
      <c r="Y46">
        <v>-1185.43737326</v>
      </c>
      <c r="Z46">
        <v>3</v>
      </c>
      <c r="AA46">
        <v>4</v>
      </c>
      <c r="AB46">
        <v>742.95135149400005</v>
      </c>
      <c r="AC46">
        <v>826.41680136599996</v>
      </c>
      <c r="AD46">
        <v>35</v>
      </c>
      <c r="AE46">
        <v>-2456.4182382600002</v>
      </c>
      <c r="AF46">
        <v>-18607.744393500001</v>
      </c>
      <c r="AG46">
        <v>4209230.7692299997</v>
      </c>
      <c r="AH46">
        <v>3010541.3221100001</v>
      </c>
      <c r="AI46">
        <v>24</v>
      </c>
      <c r="AJ46">
        <v>40.75</v>
      </c>
      <c r="AK46">
        <v>23.340571430800001</v>
      </c>
      <c r="AL46">
        <v>29.107272698300001</v>
      </c>
      <c r="AZ46">
        <f t="shared" si="0"/>
        <v>1.4583333333333333</v>
      </c>
      <c r="BA46">
        <f t="shared" si="1"/>
        <v>0.30178649262087942</v>
      </c>
      <c r="BB46">
        <f t="shared" si="2"/>
        <v>1.443158709612556</v>
      </c>
    </row>
    <row r="47" spans="1:54" x14ac:dyDescent="0.25">
      <c r="A47" t="s">
        <v>115</v>
      </c>
      <c r="B47">
        <v>34.700000000000003</v>
      </c>
      <c r="C47">
        <v>0.69498544366899995</v>
      </c>
      <c r="D47">
        <v>0.53867780212299998</v>
      </c>
      <c r="E47">
        <v>0.69498544366899995</v>
      </c>
      <c r="F47">
        <v>22.5</v>
      </c>
      <c r="G47" t="s">
        <v>97</v>
      </c>
      <c r="H47">
        <v>7.3333000000000004</v>
      </c>
      <c r="I47">
        <v>2</v>
      </c>
      <c r="J47">
        <v>4209230.7692299997</v>
      </c>
      <c r="K47">
        <v>2925354.1136599998</v>
      </c>
      <c r="L47">
        <v>5900</v>
      </c>
      <c r="M47">
        <v>14024.281207399999</v>
      </c>
      <c r="N47">
        <v>18709.8388151</v>
      </c>
      <c r="O47">
        <v>188776.70723</v>
      </c>
      <c r="P47">
        <v>0.45454297519499998</v>
      </c>
      <c r="Q47">
        <v>0.61151081840199994</v>
      </c>
      <c r="R47">
        <v>571066.157962</v>
      </c>
      <c r="S47">
        <v>2471142.2747800001</v>
      </c>
      <c r="T47">
        <v>19573.090155000002</v>
      </c>
      <c r="U47">
        <v>14979.9536759</v>
      </c>
      <c r="V47">
        <v>-7.75097970597E-2</v>
      </c>
      <c r="W47">
        <v>-727562.79018999997</v>
      </c>
      <c r="X47">
        <v>-16089.7487165</v>
      </c>
      <c r="Y47">
        <v>-1251.9121172800001</v>
      </c>
      <c r="Z47">
        <v>3</v>
      </c>
      <c r="AA47">
        <v>4</v>
      </c>
      <c r="AB47">
        <v>521.47932225800002</v>
      </c>
      <c r="AC47">
        <v>574.300759943</v>
      </c>
      <c r="AD47">
        <v>35</v>
      </c>
      <c r="AE47">
        <v>-2334.7591370300001</v>
      </c>
      <c r="AF47">
        <v>-58189.627010099997</v>
      </c>
      <c r="AG47">
        <v>4209230.7692299997</v>
      </c>
      <c r="AH47">
        <v>2925354.1136599998</v>
      </c>
      <c r="AI47">
        <v>24</v>
      </c>
      <c r="AJ47">
        <v>43</v>
      </c>
      <c r="AK47">
        <v>26.8932642366</v>
      </c>
      <c r="AL47">
        <v>32.578467799599999</v>
      </c>
      <c r="AZ47">
        <f t="shared" si="0"/>
        <v>1.4583333333333333</v>
      </c>
      <c r="BA47">
        <f t="shared" si="1"/>
        <v>0.29442367508150585</v>
      </c>
      <c r="BB47">
        <f t="shared" si="2"/>
        <v>1.3066188706904693</v>
      </c>
    </row>
    <row r="48" spans="1:54" x14ac:dyDescent="0.25">
      <c r="A48" t="s">
        <v>116</v>
      </c>
      <c r="B48">
        <v>39.700000000000003</v>
      </c>
      <c r="C48">
        <v>0.71029277517599998</v>
      </c>
      <c r="D48">
        <v>0.550496272826</v>
      </c>
      <c r="E48">
        <v>0.71029277517599998</v>
      </c>
      <c r="F48">
        <v>23.62</v>
      </c>
      <c r="G48" t="s">
        <v>99</v>
      </c>
      <c r="H48">
        <v>7.3333000000000004</v>
      </c>
      <c r="I48">
        <v>1.62</v>
      </c>
      <c r="J48">
        <v>4209230.7692299997</v>
      </c>
      <c r="K48">
        <v>2989786.2044299999</v>
      </c>
      <c r="L48">
        <v>7800</v>
      </c>
      <c r="M48">
        <v>17182.039489300001</v>
      </c>
      <c r="N48">
        <v>23074.497699399999</v>
      </c>
      <c r="O48">
        <v>240919.88102299999</v>
      </c>
      <c r="P48">
        <v>0.45454297519499998</v>
      </c>
      <c r="Q48">
        <v>0.624979588004</v>
      </c>
      <c r="R48">
        <v>575043.40652900003</v>
      </c>
      <c r="S48">
        <v>2496235.0343999998</v>
      </c>
      <c r="T48">
        <v>20141.200194599998</v>
      </c>
      <c r="U48">
        <v>15462.747148099999</v>
      </c>
      <c r="V48">
        <v>-6.4309943834999994E-2</v>
      </c>
      <c r="W48">
        <v>-778584.18730200001</v>
      </c>
      <c r="X48">
        <v>-16185.177664999999</v>
      </c>
      <c r="Y48">
        <v>-1219.7492772799999</v>
      </c>
      <c r="Z48">
        <v>3</v>
      </c>
      <c r="AA48">
        <v>4</v>
      </c>
      <c r="AB48">
        <v>615.92737171800002</v>
      </c>
      <c r="AC48">
        <v>679.60298695500001</v>
      </c>
      <c r="AD48">
        <v>35</v>
      </c>
      <c r="AE48">
        <v>-2230.3359972799999</v>
      </c>
      <c r="AF48">
        <v>-14009.234359100001</v>
      </c>
      <c r="AG48">
        <v>4209230.7692299997</v>
      </c>
      <c r="AH48">
        <v>2989786.2044299999</v>
      </c>
      <c r="AI48">
        <v>24</v>
      </c>
      <c r="AJ48">
        <v>45.62</v>
      </c>
      <c r="AK48">
        <v>27.896210297300001</v>
      </c>
      <c r="AL48">
        <v>33.952908010000002</v>
      </c>
      <c r="AZ48">
        <f t="shared" si="0"/>
        <v>1.4583333333333333</v>
      </c>
      <c r="BA48">
        <f t="shared" si="1"/>
        <v>0.31190339714510984</v>
      </c>
      <c r="BB48">
        <f t="shared" si="2"/>
        <v>1.3025628629693313</v>
      </c>
    </row>
    <row r="49" spans="1:54" x14ac:dyDescent="0.25">
      <c r="A49" t="s">
        <v>117</v>
      </c>
      <c r="B49">
        <v>43.8</v>
      </c>
      <c r="C49">
        <v>0.72129180062300002</v>
      </c>
      <c r="D49">
        <v>0.558988390472</v>
      </c>
      <c r="E49">
        <v>0.72129180062300002</v>
      </c>
      <c r="F49">
        <v>24.25</v>
      </c>
      <c r="G49" t="s">
        <v>101</v>
      </c>
      <c r="H49">
        <v>7.3333000000000004</v>
      </c>
      <c r="I49">
        <v>0.25</v>
      </c>
      <c r="J49">
        <v>4209230.7692299997</v>
      </c>
      <c r="K49">
        <v>3036083.64078</v>
      </c>
      <c r="L49">
        <v>9800</v>
      </c>
      <c r="M49">
        <v>19127.6400995</v>
      </c>
      <c r="N49">
        <v>25491.9666932</v>
      </c>
      <c r="O49">
        <v>286035.50050000002</v>
      </c>
      <c r="P49">
        <v>0.45454297519499998</v>
      </c>
      <c r="Q49">
        <v>0.63465752171300005</v>
      </c>
      <c r="R49">
        <v>613957.13533900003</v>
      </c>
      <c r="S49">
        <v>2506633.7259499999</v>
      </c>
      <c r="T49">
        <v>20415.6262083</v>
      </c>
      <c r="U49">
        <v>15777.276028599999</v>
      </c>
      <c r="V49">
        <v>-5.7216319194900001E-2</v>
      </c>
      <c r="W49">
        <v>-803329.33596099995</v>
      </c>
      <c r="X49">
        <v>-16163.6258366</v>
      </c>
      <c r="Y49">
        <v>-1191.03416434</v>
      </c>
      <c r="Z49">
        <v>3</v>
      </c>
      <c r="AA49">
        <v>4</v>
      </c>
      <c r="AB49">
        <v>666.08864676899998</v>
      </c>
      <c r="AC49">
        <v>732.44150697600003</v>
      </c>
      <c r="AD49">
        <v>35</v>
      </c>
      <c r="AE49">
        <v>-2016.9087233</v>
      </c>
      <c r="AF49">
        <v>-7506.6871542199997</v>
      </c>
      <c r="AG49">
        <v>4209230.7692299997</v>
      </c>
      <c r="AH49">
        <v>3036083.64078</v>
      </c>
      <c r="AI49">
        <v>24</v>
      </c>
      <c r="AJ49">
        <v>48.25</v>
      </c>
      <c r="AK49">
        <v>28.716358088700002</v>
      </c>
      <c r="AL49">
        <v>34.804098962799998</v>
      </c>
      <c r="AZ49">
        <f t="shared" si="0"/>
        <v>1.4583333333333333</v>
      </c>
      <c r="BA49">
        <f t="shared" si="1"/>
        <v>0.32048134023112718</v>
      </c>
      <c r="BB49">
        <f t="shared" si="2"/>
        <v>1.2939892901215588</v>
      </c>
    </row>
    <row r="50" spans="1:54" x14ac:dyDescent="0.25">
      <c r="A50" t="s">
        <v>118</v>
      </c>
      <c r="B50">
        <v>35.5</v>
      </c>
      <c r="C50">
        <v>0.63111346566199999</v>
      </c>
      <c r="D50">
        <v>0.48361745250400001</v>
      </c>
      <c r="E50">
        <v>0.63111346566199999</v>
      </c>
      <c r="F50">
        <v>16.313380281699999</v>
      </c>
      <c r="G50" t="s">
        <v>71</v>
      </c>
      <c r="H50">
        <v>7.3333000000000004</v>
      </c>
      <c r="I50">
        <v>2</v>
      </c>
      <c r="J50">
        <v>5208000</v>
      </c>
      <c r="K50">
        <v>3286838.9291699999</v>
      </c>
      <c r="L50">
        <v>2405.1594777</v>
      </c>
      <c r="M50">
        <v>6878.3953832699999</v>
      </c>
      <c r="N50">
        <v>9592.98396908</v>
      </c>
      <c r="O50">
        <v>95347.312004099993</v>
      </c>
      <c r="P50">
        <v>0.45454297519499998</v>
      </c>
      <c r="Q50">
        <v>0.55531049665499999</v>
      </c>
      <c r="R50">
        <v>376447.77886999998</v>
      </c>
      <c r="S50">
        <v>2718718.6332</v>
      </c>
      <c r="T50">
        <v>18067.921131300001</v>
      </c>
      <c r="U50">
        <v>14781.2564625</v>
      </c>
      <c r="V50">
        <v>-0.228279957246</v>
      </c>
      <c r="W50">
        <v>-421319.49568599998</v>
      </c>
      <c r="X50">
        <v>-17444.2900104</v>
      </c>
      <c r="Y50">
        <v>-1627.5773914199999</v>
      </c>
      <c r="Z50">
        <v>4</v>
      </c>
      <c r="AA50">
        <v>4</v>
      </c>
      <c r="AB50">
        <v>419.77285170499999</v>
      </c>
      <c r="AC50">
        <v>466.98906549200001</v>
      </c>
      <c r="AD50">
        <v>40</v>
      </c>
      <c r="AE50">
        <v>-2401.66924208</v>
      </c>
      <c r="AF50">
        <v>7423.7463893699996</v>
      </c>
      <c r="AG50">
        <v>5208000</v>
      </c>
      <c r="AH50">
        <v>3286838.9291699999</v>
      </c>
      <c r="AI50">
        <v>24</v>
      </c>
      <c r="AJ50">
        <v>29.25</v>
      </c>
      <c r="AK50">
        <v>16.3859938901</v>
      </c>
      <c r="AL50">
        <v>20.542202543799998</v>
      </c>
      <c r="AZ50">
        <f t="shared" si="0"/>
        <v>1.6666666666666667</v>
      </c>
      <c r="BA50">
        <f t="shared" si="1"/>
        <v>0.15496987828788167</v>
      </c>
      <c r="BB50">
        <f t="shared" si="2"/>
        <v>1.2223535378834851</v>
      </c>
    </row>
    <row r="51" spans="1:54" x14ac:dyDescent="0.25">
      <c r="A51" t="s">
        <v>119</v>
      </c>
      <c r="B51">
        <v>33.75</v>
      </c>
      <c r="C51">
        <v>0.64111559555800002</v>
      </c>
      <c r="D51">
        <v>0.49123653934099998</v>
      </c>
      <c r="E51">
        <v>0.64111559555800002</v>
      </c>
      <c r="F51">
        <v>18.411111111099999</v>
      </c>
      <c r="G51" t="s">
        <v>73</v>
      </c>
      <c r="H51">
        <v>7.3333000000000004</v>
      </c>
      <c r="I51">
        <v>2</v>
      </c>
      <c r="J51">
        <v>5208000</v>
      </c>
      <c r="K51">
        <v>3338930.0216700002</v>
      </c>
      <c r="L51">
        <v>2725.3114583299998</v>
      </c>
      <c r="M51">
        <v>8252.2853712699998</v>
      </c>
      <c r="N51">
        <v>11448.2378959</v>
      </c>
      <c r="O51">
        <v>113952.939874</v>
      </c>
      <c r="P51">
        <v>0.45454297519499998</v>
      </c>
      <c r="Q51">
        <v>0.56411127182800003</v>
      </c>
      <c r="R51">
        <v>407939.21698500001</v>
      </c>
      <c r="S51">
        <v>2756345.1972099999</v>
      </c>
      <c r="T51">
        <v>17858.081483599999</v>
      </c>
      <c r="U51">
        <v>14677.7696777</v>
      </c>
      <c r="V51">
        <v>-0.19536148417099999</v>
      </c>
      <c r="W51">
        <v>-461813.497156</v>
      </c>
      <c r="X51">
        <v>-16851.984653799998</v>
      </c>
      <c r="Y51">
        <v>-1509.81828825</v>
      </c>
      <c r="Z51">
        <v>3</v>
      </c>
      <c r="AA51">
        <v>4</v>
      </c>
      <c r="AB51">
        <v>465.50588187199997</v>
      </c>
      <c r="AC51">
        <v>511.63366721900002</v>
      </c>
      <c r="AD51">
        <v>40</v>
      </c>
      <c r="AE51">
        <v>-2187.52170849</v>
      </c>
      <c r="AF51">
        <v>13071.011563800001</v>
      </c>
      <c r="AG51">
        <v>5208000</v>
      </c>
      <c r="AH51">
        <v>3338930.0216700002</v>
      </c>
      <c r="AI51">
        <v>24</v>
      </c>
      <c r="AJ51">
        <v>31.5</v>
      </c>
      <c r="AK51">
        <v>17.727564124600001</v>
      </c>
      <c r="AL51">
        <v>22.3758494199</v>
      </c>
      <c r="AZ51">
        <f t="shared" si="0"/>
        <v>1.6666666666666667</v>
      </c>
      <c r="BA51">
        <f t="shared" si="1"/>
        <v>0.16754559538603953</v>
      </c>
      <c r="BB51">
        <f t="shared" si="2"/>
        <v>1.2166754129363306</v>
      </c>
    </row>
    <row r="52" spans="1:54" x14ac:dyDescent="0.25">
      <c r="A52" t="s">
        <v>120</v>
      </c>
      <c r="B52">
        <v>30.75</v>
      </c>
      <c r="C52">
        <v>0.63937067171200002</v>
      </c>
      <c r="D52">
        <v>0.48990734981400003</v>
      </c>
      <c r="E52">
        <v>0.63937067171200002</v>
      </c>
      <c r="F52">
        <v>18.583414634099999</v>
      </c>
      <c r="G52" t="s">
        <v>75</v>
      </c>
      <c r="H52">
        <v>7.3333000000000004</v>
      </c>
      <c r="I52">
        <v>1.9950000000000001</v>
      </c>
      <c r="J52">
        <v>5208000</v>
      </c>
      <c r="K52">
        <v>3329842.4582799999</v>
      </c>
      <c r="L52">
        <v>3115.5955602099998</v>
      </c>
      <c r="M52">
        <v>8504.1269532099996</v>
      </c>
      <c r="N52">
        <v>11440.501576799999</v>
      </c>
      <c r="O52">
        <v>110488.91585400001</v>
      </c>
      <c r="P52">
        <v>0.45454297519499998</v>
      </c>
      <c r="Q52">
        <v>0.56257593059400002</v>
      </c>
      <c r="R52">
        <v>433779.08586699999</v>
      </c>
      <c r="S52">
        <v>2803852.3634899999</v>
      </c>
      <c r="T52">
        <v>16461.454504599998</v>
      </c>
      <c r="U52">
        <v>14565.7377242</v>
      </c>
      <c r="V52">
        <v>-0.19876682626600001</v>
      </c>
      <c r="W52">
        <v>-477133.930551</v>
      </c>
      <c r="X52">
        <v>-15785.503900399999</v>
      </c>
      <c r="Y52">
        <v>-1524.7472437599999</v>
      </c>
      <c r="Z52">
        <v>3</v>
      </c>
      <c r="AA52">
        <v>4</v>
      </c>
      <c r="AB52">
        <v>411.06812457400002</v>
      </c>
      <c r="AC52">
        <v>452.40655662500001</v>
      </c>
      <c r="AD52">
        <v>40</v>
      </c>
      <c r="AE52">
        <v>-2474.1994617300002</v>
      </c>
      <c r="AF52">
        <v>9836.2274065000001</v>
      </c>
      <c r="AG52">
        <v>5208000</v>
      </c>
      <c r="AH52">
        <v>3329842.4582799999</v>
      </c>
      <c r="AI52">
        <v>24</v>
      </c>
      <c r="AJ52">
        <v>34.119999999999997</v>
      </c>
      <c r="AK52">
        <v>20.687877373199999</v>
      </c>
      <c r="AL52">
        <v>25.2880985239</v>
      </c>
      <c r="AZ52">
        <f t="shared" si="0"/>
        <v>1.6666666666666667</v>
      </c>
      <c r="BA52">
        <f t="shared" si="1"/>
        <v>0.17017084664083518</v>
      </c>
      <c r="BB52">
        <f t="shared" si="2"/>
        <v>1.1301490399109955</v>
      </c>
    </row>
    <row r="53" spans="1:54" x14ac:dyDescent="0.25">
      <c r="A53" t="s">
        <v>121</v>
      </c>
      <c r="B53">
        <v>37.25</v>
      </c>
      <c r="C53">
        <v>0.66380208493199999</v>
      </c>
      <c r="D53">
        <v>0.50851789184899998</v>
      </c>
      <c r="E53">
        <v>0.66380208493199999</v>
      </c>
      <c r="F53">
        <v>20.7802013423</v>
      </c>
      <c r="G53" t="s">
        <v>77</v>
      </c>
      <c r="H53">
        <v>7.3333000000000004</v>
      </c>
      <c r="I53">
        <v>2</v>
      </c>
      <c r="J53">
        <v>5208000</v>
      </c>
      <c r="K53">
        <v>3457081.25832</v>
      </c>
      <c r="L53">
        <v>4898.1639401599996</v>
      </c>
      <c r="M53">
        <v>12210.837086199999</v>
      </c>
      <c r="N53">
        <v>16647.6308546</v>
      </c>
      <c r="O53">
        <v>168798.17004200001</v>
      </c>
      <c r="P53">
        <v>0.45454297519499998</v>
      </c>
      <c r="Q53">
        <v>0.584072889456</v>
      </c>
      <c r="R53">
        <v>470121.21480700001</v>
      </c>
      <c r="S53">
        <v>2806142.5127099999</v>
      </c>
      <c r="T53">
        <v>17600.1737216</v>
      </c>
      <c r="U53">
        <v>14542.964034500001</v>
      </c>
      <c r="V53">
        <v>-0.139851667539</v>
      </c>
      <c r="W53">
        <v>-546095.33657699998</v>
      </c>
      <c r="X53">
        <v>-16098.153204</v>
      </c>
      <c r="Y53">
        <v>-1447.74590255</v>
      </c>
      <c r="Z53">
        <v>3</v>
      </c>
      <c r="AA53">
        <v>4</v>
      </c>
      <c r="AB53">
        <v>562.41662586300004</v>
      </c>
      <c r="AC53">
        <v>615.53509876199996</v>
      </c>
      <c r="AD53">
        <v>40</v>
      </c>
      <c r="AE53">
        <v>-2204.6685674800001</v>
      </c>
      <c r="AF53">
        <v>-81520.710257900006</v>
      </c>
      <c r="AG53">
        <v>5208000</v>
      </c>
      <c r="AH53">
        <v>3457081.25832</v>
      </c>
      <c r="AI53">
        <v>24</v>
      </c>
      <c r="AJ53">
        <v>37.25</v>
      </c>
      <c r="AK53">
        <v>21.7113728946</v>
      </c>
      <c r="AL53">
        <v>27.045786484200001</v>
      </c>
      <c r="AZ53">
        <f t="shared" si="0"/>
        <v>1.6666666666666667</v>
      </c>
      <c r="BA53">
        <f t="shared" si="1"/>
        <v>0.19460712850596268</v>
      </c>
      <c r="BB53">
        <f t="shared" si="2"/>
        <v>1.2102191602652277</v>
      </c>
    </row>
    <row r="54" spans="1:54" x14ac:dyDescent="0.25">
      <c r="A54" t="s">
        <v>122</v>
      </c>
      <c r="B54">
        <v>48</v>
      </c>
      <c r="C54">
        <v>0.69014565691200003</v>
      </c>
      <c r="D54">
        <v>0.52858501401199998</v>
      </c>
      <c r="E54">
        <v>0.69014565691200003</v>
      </c>
      <c r="F54">
        <v>22.451171875</v>
      </c>
      <c r="G54" t="s">
        <v>79</v>
      </c>
      <c r="H54">
        <v>7.3333000000000004</v>
      </c>
      <c r="I54">
        <v>2</v>
      </c>
      <c r="J54">
        <v>5208000</v>
      </c>
      <c r="K54">
        <v>3594278.5811999999</v>
      </c>
      <c r="L54">
        <v>8311.1511840799994</v>
      </c>
      <c r="M54">
        <v>17744.233820500001</v>
      </c>
      <c r="N54">
        <v>24402.626717200001</v>
      </c>
      <c r="O54">
        <v>261489.324845</v>
      </c>
      <c r="P54">
        <v>0.45454297519499998</v>
      </c>
      <c r="Q54">
        <v>0.60725233789999999</v>
      </c>
      <c r="R54">
        <v>498026.05228</v>
      </c>
      <c r="S54">
        <v>2851298.4227800001</v>
      </c>
      <c r="T54">
        <v>18371.529853299999</v>
      </c>
      <c r="U54">
        <v>14430.8853389</v>
      </c>
      <c r="V54">
        <v>-0.100188431324</v>
      </c>
      <c r="W54">
        <v>-601476.98154499999</v>
      </c>
      <c r="X54">
        <v>-16217.8968893</v>
      </c>
      <c r="Y54">
        <v>-1375.42873732</v>
      </c>
      <c r="Z54">
        <v>3</v>
      </c>
      <c r="AA54">
        <v>4</v>
      </c>
      <c r="AB54">
        <v>774.70484032399997</v>
      </c>
      <c r="AC54">
        <v>847.38289437200001</v>
      </c>
      <c r="AD54">
        <v>40</v>
      </c>
      <c r="AE54">
        <v>-2261.7110048099998</v>
      </c>
      <c r="AF54">
        <v>-12499.034330500001</v>
      </c>
      <c r="AG54">
        <v>5208000</v>
      </c>
      <c r="AH54">
        <v>3594278.5811999999</v>
      </c>
      <c r="AI54">
        <v>24</v>
      </c>
      <c r="AJ54">
        <v>40.75</v>
      </c>
      <c r="AK54">
        <v>22.904508784400001</v>
      </c>
      <c r="AL54">
        <v>28.7976390358</v>
      </c>
      <c r="AZ54">
        <f t="shared" si="0"/>
        <v>1.6666666666666667</v>
      </c>
      <c r="BA54">
        <f t="shared" si="1"/>
        <v>0.2109484495693591</v>
      </c>
      <c r="BB54">
        <f t="shared" si="2"/>
        <v>1.2730701839739222</v>
      </c>
    </row>
    <row r="55" spans="1:54" x14ac:dyDescent="0.25">
      <c r="A55" t="s">
        <v>123</v>
      </c>
      <c r="B55">
        <v>33.75</v>
      </c>
      <c r="C55">
        <v>0.66940915903300002</v>
      </c>
      <c r="D55">
        <v>0.512789060583</v>
      </c>
      <c r="E55">
        <v>0.66940915903300002</v>
      </c>
      <c r="F55">
        <v>22.5</v>
      </c>
      <c r="G55" t="s">
        <v>81</v>
      </c>
      <c r="H55">
        <v>7.3333000000000004</v>
      </c>
      <c r="I55">
        <v>2</v>
      </c>
      <c r="J55">
        <v>5208000</v>
      </c>
      <c r="K55">
        <v>3486282.9002399999</v>
      </c>
      <c r="L55">
        <v>5983.453125</v>
      </c>
      <c r="M55">
        <v>14159.460897999999</v>
      </c>
      <c r="N55">
        <v>18780.8015524</v>
      </c>
      <c r="O55">
        <v>185579.18768500001</v>
      </c>
      <c r="P55">
        <v>0.45454297519499998</v>
      </c>
      <c r="Q55">
        <v>0.58900649850300002</v>
      </c>
      <c r="R55">
        <v>507087.85989099997</v>
      </c>
      <c r="S55">
        <v>2843011.5479299999</v>
      </c>
      <c r="T55">
        <v>15746.5768303</v>
      </c>
      <c r="U55">
        <v>14502.496315300001</v>
      </c>
      <c r="V55">
        <v>-0.124110674464</v>
      </c>
      <c r="W55">
        <v>-588295.731348</v>
      </c>
      <c r="X55">
        <v>-14200.982901400001</v>
      </c>
      <c r="Y55">
        <v>-1429.66312053</v>
      </c>
      <c r="Z55">
        <v>3</v>
      </c>
      <c r="AA55">
        <v>4</v>
      </c>
      <c r="AB55">
        <v>523.31539211899997</v>
      </c>
      <c r="AC55">
        <v>573.67265409100003</v>
      </c>
      <c r="AD55">
        <v>40</v>
      </c>
      <c r="AE55">
        <v>-2382.6334442500001</v>
      </c>
      <c r="AF55">
        <v>-71637.742586099994</v>
      </c>
      <c r="AG55">
        <v>5208000</v>
      </c>
      <c r="AH55">
        <v>3486282.9002399999</v>
      </c>
      <c r="AI55">
        <v>24</v>
      </c>
      <c r="AJ55">
        <v>43</v>
      </c>
      <c r="AK55">
        <v>27.057222300799999</v>
      </c>
      <c r="AL55">
        <v>32.737836496900002</v>
      </c>
      <c r="AZ55">
        <f t="shared" si="0"/>
        <v>1.6666666666666667</v>
      </c>
      <c r="BA55">
        <f t="shared" si="1"/>
        <v>0.20692695806189701</v>
      </c>
      <c r="BB55">
        <f t="shared" si="2"/>
        <v>1.0857838876805992</v>
      </c>
    </row>
    <row r="56" spans="1:54" x14ac:dyDescent="0.25">
      <c r="A56" t="s">
        <v>124</v>
      </c>
      <c r="B56">
        <v>36.5</v>
      </c>
      <c r="C56">
        <v>0.68399274644800001</v>
      </c>
      <c r="D56">
        <v>0.52389805637300002</v>
      </c>
      <c r="E56">
        <v>0.68399274644800001</v>
      </c>
      <c r="F56">
        <v>24.4770205479</v>
      </c>
      <c r="G56" t="s">
        <v>83</v>
      </c>
      <c r="H56">
        <v>7.3333000000000004</v>
      </c>
      <c r="I56">
        <v>1.9950000000000001</v>
      </c>
      <c r="J56">
        <v>5208000</v>
      </c>
      <c r="K56">
        <v>3562234.2234999998</v>
      </c>
      <c r="L56">
        <v>7528.9126801499997</v>
      </c>
      <c r="M56">
        <v>17523.3590683</v>
      </c>
      <c r="N56">
        <v>23427.4612418</v>
      </c>
      <c r="O56">
        <v>236480.61245399999</v>
      </c>
      <c r="P56">
        <v>0.45454297519499998</v>
      </c>
      <c r="Q56">
        <v>0.60183845283600002</v>
      </c>
      <c r="R56">
        <v>527970.95071799995</v>
      </c>
      <c r="S56">
        <v>2887199.98661</v>
      </c>
      <c r="T56">
        <v>15740.1259902</v>
      </c>
      <c r="U56">
        <v>14370.191320800001</v>
      </c>
      <c r="V56">
        <v>-0.10434018403299999</v>
      </c>
      <c r="W56">
        <v>-622198.61503400002</v>
      </c>
      <c r="X56">
        <v>-13988.8467201</v>
      </c>
      <c r="Y56">
        <v>-1407.81271795</v>
      </c>
      <c r="Z56">
        <v>3</v>
      </c>
      <c r="AA56">
        <v>4</v>
      </c>
      <c r="AB56">
        <v>622.461483886</v>
      </c>
      <c r="AC56">
        <v>680.71653357599996</v>
      </c>
      <c r="AD56">
        <v>40</v>
      </c>
      <c r="AE56">
        <v>-2344.80044443</v>
      </c>
      <c r="AF56">
        <v>-19375.6933364</v>
      </c>
      <c r="AG56">
        <v>5208000</v>
      </c>
      <c r="AH56">
        <v>3562234.2234999998</v>
      </c>
      <c r="AI56">
        <v>24</v>
      </c>
      <c r="AJ56">
        <v>45.62</v>
      </c>
      <c r="AK56">
        <v>28.151716245799999</v>
      </c>
      <c r="AL56">
        <v>34.415883978399997</v>
      </c>
      <c r="AZ56">
        <f t="shared" si="0"/>
        <v>1.6666666666666667</v>
      </c>
      <c r="BA56">
        <f t="shared" si="1"/>
        <v>0.21550243070087891</v>
      </c>
      <c r="BB56">
        <f t="shared" si="2"/>
        <v>1.0953316931429506</v>
      </c>
    </row>
    <row r="57" spans="1:54" x14ac:dyDescent="0.25">
      <c r="A57" t="s">
        <v>125</v>
      </c>
      <c r="B57">
        <v>39.25</v>
      </c>
      <c r="C57">
        <v>0.69777225530200004</v>
      </c>
      <c r="D57">
        <v>0.53439454818300003</v>
      </c>
      <c r="E57">
        <v>0.69777225530200004</v>
      </c>
      <c r="F57">
        <v>26.4617834395</v>
      </c>
      <c r="G57" t="s">
        <v>85</v>
      </c>
      <c r="H57">
        <v>7.3333000000000004</v>
      </c>
      <c r="I57">
        <v>2</v>
      </c>
      <c r="J57">
        <v>5208000</v>
      </c>
      <c r="K57">
        <v>3633997.9056199999</v>
      </c>
      <c r="L57">
        <v>9284.4478834900001</v>
      </c>
      <c r="M57">
        <v>21312.606464299999</v>
      </c>
      <c r="N57">
        <v>28725.2148954</v>
      </c>
      <c r="O57">
        <v>295778.70710900001</v>
      </c>
      <c r="P57">
        <v>0.45454297519499998</v>
      </c>
      <c r="Q57">
        <v>0.61396290639600004</v>
      </c>
      <c r="R57">
        <v>547101.16759299999</v>
      </c>
      <c r="S57">
        <v>2875175.72053</v>
      </c>
      <c r="T57">
        <v>15913.9460065</v>
      </c>
      <c r="U57">
        <v>14384.3685353</v>
      </c>
      <c r="V57">
        <v>-8.5505908947299994E-2</v>
      </c>
      <c r="W57">
        <v>-663539.63299499999</v>
      </c>
      <c r="X57">
        <v>-13755.4676526</v>
      </c>
      <c r="Y57">
        <v>-1354.0525268700001</v>
      </c>
      <c r="Z57">
        <v>3</v>
      </c>
      <c r="AA57">
        <v>4</v>
      </c>
      <c r="AB57">
        <v>729.48743333799996</v>
      </c>
      <c r="AC57">
        <v>796.66954205900004</v>
      </c>
      <c r="AD57">
        <v>40</v>
      </c>
      <c r="AE57">
        <v>-2359.1198010899998</v>
      </c>
      <c r="AF57">
        <v>-13096.353508800001</v>
      </c>
      <c r="AG57">
        <v>5208000</v>
      </c>
      <c r="AH57">
        <v>3633997.9056199999</v>
      </c>
      <c r="AI57">
        <v>24</v>
      </c>
      <c r="AJ57">
        <v>48.25</v>
      </c>
      <c r="AK57">
        <v>29.215865127099999</v>
      </c>
      <c r="AL57">
        <v>36.056624960400001</v>
      </c>
      <c r="AZ57">
        <f t="shared" si="0"/>
        <v>1.6666666666666667</v>
      </c>
      <c r="BA57">
        <f t="shared" si="1"/>
        <v>0.23078228862919214</v>
      </c>
      <c r="BB57">
        <f t="shared" si="2"/>
        <v>1.1063360874998673</v>
      </c>
    </row>
    <row r="58" spans="1:54" x14ac:dyDescent="0.25">
      <c r="A58" t="s">
        <v>126</v>
      </c>
      <c r="B58">
        <v>38.200000000000003</v>
      </c>
      <c r="C58">
        <v>0.63428931089999996</v>
      </c>
      <c r="D58">
        <v>0.48603664130699997</v>
      </c>
      <c r="E58">
        <v>0.63428931089999996</v>
      </c>
      <c r="F58">
        <v>16.25</v>
      </c>
      <c r="G58" t="s">
        <v>87</v>
      </c>
      <c r="H58">
        <v>7.3333000000000004</v>
      </c>
      <c r="I58">
        <v>3.25</v>
      </c>
      <c r="J58">
        <v>5208000</v>
      </c>
      <c r="K58">
        <v>3303378.73117</v>
      </c>
      <c r="L58">
        <v>2460</v>
      </c>
      <c r="M58">
        <v>7417.9267553899999</v>
      </c>
      <c r="N58">
        <v>10536.4686341</v>
      </c>
      <c r="O58">
        <v>100934.476416</v>
      </c>
      <c r="P58">
        <v>0.45454297519499998</v>
      </c>
      <c r="Q58">
        <v>0.55810489146999998</v>
      </c>
      <c r="R58">
        <v>429890.65039000002</v>
      </c>
      <c r="S58">
        <v>2720340.9541500001</v>
      </c>
      <c r="T58">
        <v>20459.314840499999</v>
      </c>
      <c r="U58">
        <v>14771.7662838</v>
      </c>
      <c r="V58">
        <v>-0.20110896875600001</v>
      </c>
      <c r="W58">
        <v>-494517.52546199999</v>
      </c>
      <c r="X58">
        <v>-19277.631316300001</v>
      </c>
      <c r="Y58">
        <v>-1584.1124193400001</v>
      </c>
      <c r="Z58">
        <v>4</v>
      </c>
      <c r="AA58">
        <v>4</v>
      </c>
      <c r="AB58">
        <v>434.797236102</v>
      </c>
      <c r="AC58">
        <v>492.02698413000002</v>
      </c>
      <c r="AD58">
        <v>40</v>
      </c>
      <c r="AE58">
        <v>-3312.5468618999998</v>
      </c>
      <c r="AF58">
        <v>4983.1668639700001</v>
      </c>
      <c r="AG58">
        <v>5208000</v>
      </c>
      <c r="AH58">
        <v>3303378.73117</v>
      </c>
      <c r="AI58">
        <v>24</v>
      </c>
      <c r="AJ58">
        <v>29.25</v>
      </c>
      <c r="AK58">
        <v>17.060657565100001</v>
      </c>
      <c r="AL58">
        <v>21.4144121643</v>
      </c>
      <c r="AZ58">
        <f t="shared" si="0"/>
        <v>1.6666666666666667</v>
      </c>
      <c r="BA58">
        <f t="shared" si="1"/>
        <v>0.18178512686345133</v>
      </c>
      <c r="BB58">
        <f t="shared" si="2"/>
        <v>1.3850283336081115</v>
      </c>
    </row>
    <row r="59" spans="1:54" x14ac:dyDescent="0.25">
      <c r="A59" t="s">
        <v>127</v>
      </c>
      <c r="B59">
        <v>35.9</v>
      </c>
      <c r="C59">
        <v>0.63770595093100002</v>
      </c>
      <c r="D59">
        <v>0.488639254686</v>
      </c>
      <c r="E59">
        <v>0.63770595093100002</v>
      </c>
      <c r="F59">
        <v>17</v>
      </c>
      <c r="G59" t="s">
        <v>89</v>
      </c>
      <c r="H59">
        <v>7.3333000000000004</v>
      </c>
      <c r="I59">
        <v>2.5</v>
      </c>
      <c r="J59">
        <v>5208000</v>
      </c>
      <c r="K59">
        <v>3321172.5924499999</v>
      </c>
      <c r="L59">
        <v>2960</v>
      </c>
      <c r="M59">
        <v>7998.9590811600001</v>
      </c>
      <c r="N59">
        <v>11044.921247300001</v>
      </c>
      <c r="O59">
        <v>107272.75227700001</v>
      </c>
      <c r="P59">
        <v>0.45454297519499998</v>
      </c>
      <c r="Q59">
        <v>0.56111115924199995</v>
      </c>
      <c r="R59">
        <v>450513.10410699999</v>
      </c>
      <c r="S59">
        <v>2760523.5600100001</v>
      </c>
      <c r="T59">
        <v>19701.483356699999</v>
      </c>
      <c r="U59">
        <v>14717.0121827</v>
      </c>
      <c r="V59">
        <v>-0.19071477791300001</v>
      </c>
      <c r="W59">
        <v>-516998.56348499999</v>
      </c>
      <c r="X59">
        <v>-18392.563718599999</v>
      </c>
      <c r="Y59">
        <v>-1487.11460253</v>
      </c>
      <c r="Z59">
        <v>3</v>
      </c>
      <c r="AA59">
        <v>4</v>
      </c>
      <c r="AB59">
        <v>426.57809257700001</v>
      </c>
      <c r="AC59">
        <v>476.57921684199999</v>
      </c>
      <c r="AD59">
        <v>40</v>
      </c>
      <c r="AE59">
        <v>-2712.8478044499998</v>
      </c>
      <c r="AF59">
        <v>7485.9747369300003</v>
      </c>
      <c r="AG59">
        <v>5208000</v>
      </c>
      <c r="AH59">
        <v>3321172.5924499999</v>
      </c>
      <c r="AI59">
        <v>24</v>
      </c>
      <c r="AJ59">
        <v>31.5</v>
      </c>
      <c r="AK59">
        <v>18.7514530642</v>
      </c>
      <c r="AL59">
        <v>23.1754152446</v>
      </c>
      <c r="AZ59">
        <f t="shared" si="0"/>
        <v>1.6666666666666667</v>
      </c>
      <c r="BA59">
        <f t="shared" si="1"/>
        <v>0.18728279337095285</v>
      </c>
      <c r="BB59">
        <f t="shared" si="2"/>
        <v>1.3386877113453297</v>
      </c>
    </row>
    <row r="60" spans="1:54" x14ac:dyDescent="0.25">
      <c r="A60" t="s">
        <v>128</v>
      </c>
      <c r="B60">
        <v>30.6</v>
      </c>
      <c r="C60">
        <v>0.63690727446700002</v>
      </c>
      <c r="D60">
        <v>0.48803086573299997</v>
      </c>
      <c r="E60">
        <v>0.63690727446700002</v>
      </c>
      <c r="F60">
        <v>18.12</v>
      </c>
      <c r="G60" t="s">
        <v>91</v>
      </c>
      <c r="H60">
        <v>7.3333000000000004</v>
      </c>
      <c r="I60">
        <v>2.12</v>
      </c>
      <c r="J60">
        <v>5208000</v>
      </c>
      <c r="K60">
        <v>3317013.08543</v>
      </c>
      <c r="L60">
        <v>3100</v>
      </c>
      <c r="M60">
        <v>8237.2832099900006</v>
      </c>
      <c r="N60">
        <v>11032.804772900001</v>
      </c>
      <c r="O60">
        <v>105759.86498499999</v>
      </c>
      <c r="P60">
        <v>0.45454297519499998</v>
      </c>
      <c r="Q60">
        <v>0.56040841172099998</v>
      </c>
      <c r="R60">
        <v>468008.50681499997</v>
      </c>
      <c r="S60">
        <v>2771177.6466999999</v>
      </c>
      <c r="T60">
        <v>18093.455341500001</v>
      </c>
      <c r="U60">
        <v>14705.138683900001</v>
      </c>
      <c r="V60">
        <v>-0.19005429665199999</v>
      </c>
      <c r="W60">
        <v>-526935.31881500001</v>
      </c>
      <c r="X60">
        <v>-16938.7383706</v>
      </c>
      <c r="Y60">
        <v>-1499.25063402</v>
      </c>
      <c r="Z60">
        <v>3</v>
      </c>
      <c r="AA60">
        <v>4</v>
      </c>
      <c r="AB60">
        <v>391.60293999999999</v>
      </c>
      <c r="AC60">
        <v>432.25092981199998</v>
      </c>
      <c r="AD60">
        <v>40</v>
      </c>
      <c r="AE60">
        <v>-2687.3417370000002</v>
      </c>
      <c r="AF60">
        <v>7747.3528826900001</v>
      </c>
      <c r="AG60">
        <v>5208000</v>
      </c>
      <c r="AH60">
        <v>3317013.08543</v>
      </c>
      <c r="AI60">
        <v>24</v>
      </c>
      <c r="AJ60">
        <v>34.119999999999997</v>
      </c>
      <c r="AK60">
        <v>21.034783880799999</v>
      </c>
      <c r="AL60">
        <v>25.524074124399998</v>
      </c>
      <c r="AZ60">
        <f t="shared" si="0"/>
        <v>1.6666666666666667</v>
      </c>
      <c r="BA60">
        <f t="shared" si="1"/>
        <v>0.19014851662162119</v>
      </c>
      <c r="BB60">
        <f t="shared" si="2"/>
        <v>1.2304171847974286</v>
      </c>
    </row>
    <row r="61" spans="1:54" x14ac:dyDescent="0.25">
      <c r="A61" t="s">
        <v>129</v>
      </c>
      <c r="B61">
        <v>43.1</v>
      </c>
      <c r="C61">
        <v>0.66785086950399997</v>
      </c>
      <c r="D61">
        <v>0.51160203908199997</v>
      </c>
      <c r="E61">
        <v>0.66785086950399997</v>
      </c>
      <c r="F61">
        <v>19.75</v>
      </c>
      <c r="G61" t="s">
        <v>93</v>
      </c>
      <c r="H61">
        <v>7.3333000000000004</v>
      </c>
      <c r="I61">
        <v>2.25</v>
      </c>
      <c r="J61">
        <v>5208000</v>
      </c>
      <c r="K61">
        <v>3478167.3283699998</v>
      </c>
      <c r="L61">
        <v>5660</v>
      </c>
      <c r="M61">
        <v>12748.094568799999</v>
      </c>
      <c r="N61">
        <v>17487.0178294</v>
      </c>
      <c r="O61">
        <v>180771.080598</v>
      </c>
      <c r="P61">
        <v>0.45454297519499998</v>
      </c>
      <c r="Q61">
        <v>0.587635374958</v>
      </c>
      <c r="R61">
        <v>528091.77376100002</v>
      </c>
      <c r="S61">
        <v>2822444.1457000002</v>
      </c>
      <c r="T61">
        <v>20960.613184999998</v>
      </c>
      <c r="U61">
        <v>14542.128193099999</v>
      </c>
      <c r="V61">
        <v>-0.12378506408499999</v>
      </c>
      <c r="W61">
        <v>-639802.60769900004</v>
      </c>
      <c r="X61">
        <v>-18573.674778000001</v>
      </c>
      <c r="Y61">
        <v>-1395.6522053199999</v>
      </c>
      <c r="Z61">
        <v>3</v>
      </c>
      <c r="AA61">
        <v>4</v>
      </c>
      <c r="AB61">
        <v>581.94453380599998</v>
      </c>
      <c r="AC61">
        <v>645.08115558899999</v>
      </c>
      <c r="AD61">
        <v>40</v>
      </c>
      <c r="AE61">
        <v>-2320.3794667000002</v>
      </c>
      <c r="AF61">
        <v>-59937.279540199997</v>
      </c>
      <c r="AG61">
        <v>5208000</v>
      </c>
      <c r="AH61">
        <v>3478167.3283699998</v>
      </c>
      <c r="AI61">
        <v>24</v>
      </c>
      <c r="AJ61">
        <v>37.25</v>
      </c>
      <c r="AK61">
        <v>21.906030262800002</v>
      </c>
      <c r="AL61">
        <v>27.1082447191</v>
      </c>
      <c r="AZ61">
        <f t="shared" si="0"/>
        <v>1.6666666666666667</v>
      </c>
      <c r="BA61">
        <f t="shared" si="1"/>
        <v>0.22668388625997815</v>
      </c>
      <c r="BB61">
        <f t="shared" si="2"/>
        <v>1.4413717790595095</v>
      </c>
    </row>
    <row r="62" spans="1:54" x14ac:dyDescent="0.25">
      <c r="A62" t="s">
        <v>130</v>
      </c>
      <c r="B62">
        <v>51</v>
      </c>
      <c r="C62">
        <v>0.68986194528400002</v>
      </c>
      <c r="D62">
        <v>0.52836889768999995</v>
      </c>
      <c r="E62">
        <v>0.68986194528400002</v>
      </c>
      <c r="F62">
        <v>21.75</v>
      </c>
      <c r="G62" t="s">
        <v>95</v>
      </c>
      <c r="H62">
        <v>7.3333000000000004</v>
      </c>
      <c r="I62">
        <v>2.75</v>
      </c>
      <c r="J62">
        <v>5208000</v>
      </c>
      <c r="K62">
        <v>3592801.0110399998</v>
      </c>
      <c r="L62">
        <v>8230</v>
      </c>
      <c r="M62">
        <v>17340.909089100001</v>
      </c>
      <c r="N62">
        <v>24054.739199899999</v>
      </c>
      <c r="O62">
        <v>260285.80860399999</v>
      </c>
      <c r="P62">
        <v>0.45454297519499998</v>
      </c>
      <c r="Q62">
        <v>0.60700270284500002</v>
      </c>
      <c r="R62">
        <v>563830.99886399996</v>
      </c>
      <c r="S62">
        <v>2856392.3864899999</v>
      </c>
      <c r="T62">
        <v>21857.7069462</v>
      </c>
      <c r="U62">
        <v>14437.1645204</v>
      </c>
      <c r="V62">
        <v>-9.1713973414199998E-2</v>
      </c>
      <c r="W62">
        <v>-714931.57495499996</v>
      </c>
      <c r="X62">
        <v>-18622.179072499999</v>
      </c>
      <c r="Y62">
        <v>-1324.6107373899999</v>
      </c>
      <c r="Z62">
        <v>3</v>
      </c>
      <c r="AA62">
        <v>4</v>
      </c>
      <c r="AB62">
        <v>742.95135149400005</v>
      </c>
      <c r="AC62">
        <v>826.41680136599996</v>
      </c>
      <c r="AD62">
        <v>40</v>
      </c>
      <c r="AE62">
        <v>-2456.4182382600002</v>
      </c>
      <c r="AF62">
        <v>-18607.744393500001</v>
      </c>
      <c r="AG62">
        <v>5208000</v>
      </c>
      <c r="AH62">
        <v>3592801.0110399998</v>
      </c>
      <c r="AI62">
        <v>24</v>
      </c>
      <c r="AJ62">
        <v>40.75</v>
      </c>
      <c r="AK62">
        <v>23.340571430800001</v>
      </c>
      <c r="AL62">
        <v>29.107272698300001</v>
      </c>
      <c r="AZ62">
        <f t="shared" si="0"/>
        <v>1.6666666666666667</v>
      </c>
      <c r="BA62">
        <f t="shared" si="1"/>
        <v>0.25029179406038266</v>
      </c>
      <c r="BB62">
        <f t="shared" si="2"/>
        <v>1.5139889079545106</v>
      </c>
    </row>
    <row r="63" spans="1:54" x14ac:dyDescent="0.25">
      <c r="A63" t="s">
        <v>131</v>
      </c>
      <c r="B63">
        <v>34.700000000000003</v>
      </c>
      <c r="C63">
        <v>0.67042546761099997</v>
      </c>
      <c r="D63">
        <v>0.51356323002399995</v>
      </c>
      <c r="E63">
        <v>0.67042546761099997</v>
      </c>
      <c r="F63">
        <v>22.5</v>
      </c>
      <c r="G63" t="s">
        <v>97</v>
      </c>
      <c r="H63">
        <v>7.3333000000000004</v>
      </c>
      <c r="I63">
        <v>2</v>
      </c>
      <c r="J63">
        <v>5208000</v>
      </c>
      <c r="K63">
        <v>3491575.8353200001</v>
      </c>
      <c r="L63">
        <v>5900</v>
      </c>
      <c r="M63">
        <v>14024.281207399999</v>
      </c>
      <c r="N63">
        <v>18709.8388151</v>
      </c>
      <c r="O63">
        <v>188776.70723</v>
      </c>
      <c r="P63">
        <v>0.45454297519499998</v>
      </c>
      <c r="Q63">
        <v>0.58990073836900003</v>
      </c>
      <c r="R63">
        <v>566004.65827100002</v>
      </c>
      <c r="S63">
        <v>2852411.9490299998</v>
      </c>
      <c r="T63">
        <v>18183.462877499998</v>
      </c>
      <c r="U63">
        <v>14511.931905699999</v>
      </c>
      <c r="V63">
        <v>-0.115089903109</v>
      </c>
      <c r="W63">
        <v>-675895.87059800001</v>
      </c>
      <c r="X63">
        <v>-15947.652486700001</v>
      </c>
      <c r="Y63">
        <v>-1393.90377225</v>
      </c>
      <c r="Z63">
        <v>3</v>
      </c>
      <c r="AA63">
        <v>4</v>
      </c>
      <c r="AB63">
        <v>521.47932225800002</v>
      </c>
      <c r="AC63">
        <v>574.300759943</v>
      </c>
      <c r="AD63">
        <v>40</v>
      </c>
      <c r="AE63">
        <v>-2334.7591370300001</v>
      </c>
      <c r="AF63">
        <v>-58189.627010099997</v>
      </c>
      <c r="AG63">
        <v>5208000</v>
      </c>
      <c r="AH63">
        <v>3491575.8353200001</v>
      </c>
      <c r="AI63">
        <v>24</v>
      </c>
      <c r="AJ63">
        <v>43</v>
      </c>
      <c r="AK63">
        <v>26.8932642366</v>
      </c>
      <c r="AL63">
        <v>32.578467799599999</v>
      </c>
      <c r="AZ63">
        <f t="shared" si="0"/>
        <v>1.6666666666666667</v>
      </c>
      <c r="BA63">
        <f t="shared" si="1"/>
        <v>0.23695591053313575</v>
      </c>
      <c r="BB63">
        <f t="shared" si="2"/>
        <v>1.2530008406639432</v>
      </c>
    </row>
    <row r="64" spans="1:54" x14ac:dyDescent="0.25">
      <c r="A64" t="s">
        <v>132</v>
      </c>
      <c r="B64">
        <v>39.700000000000003</v>
      </c>
      <c r="C64">
        <v>0.68512641763100002</v>
      </c>
      <c r="D64">
        <v>0.52476162636099999</v>
      </c>
      <c r="E64">
        <v>0.68512641763100002</v>
      </c>
      <c r="F64">
        <v>23.62</v>
      </c>
      <c r="G64" t="s">
        <v>99</v>
      </c>
      <c r="H64">
        <v>7.3333000000000004</v>
      </c>
      <c r="I64">
        <v>1.62</v>
      </c>
      <c r="J64">
        <v>5208000</v>
      </c>
      <c r="K64">
        <v>3568138.3830200001</v>
      </c>
      <c r="L64">
        <v>7800</v>
      </c>
      <c r="M64">
        <v>17182.039489300001</v>
      </c>
      <c r="N64">
        <v>23074.497699399999</v>
      </c>
      <c r="O64">
        <v>240919.88102299999</v>
      </c>
      <c r="P64">
        <v>0.45454297519499998</v>
      </c>
      <c r="Q64">
        <v>0.60283595889800001</v>
      </c>
      <c r="R64">
        <v>579721.64890200004</v>
      </c>
      <c r="S64">
        <v>2887242.4448299999</v>
      </c>
      <c r="T64">
        <v>19024.341262000002</v>
      </c>
      <c r="U64">
        <v>14371.2131756</v>
      </c>
      <c r="V64">
        <v>-9.5753222666999996E-2</v>
      </c>
      <c r="W64">
        <v>-735366.99665999995</v>
      </c>
      <c r="X64">
        <v>-16318.0104163</v>
      </c>
      <c r="Y64">
        <v>-1361.02502501</v>
      </c>
      <c r="Z64">
        <v>3</v>
      </c>
      <c r="AA64">
        <v>4</v>
      </c>
      <c r="AB64">
        <v>615.92737171800002</v>
      </c>
      <c r="AC64">
        <v>679.60298695500001</v>
      </c>
      <c r="AD64">
        <v>40</v>
      </c>
      <c r="AE64">
        <v>-2230.3359972799999</v>
      </c>
      <c r="AF64">
        <v>-14009.234359100001</v>
      </c>
      <c r="AG64">
        <v>5208000</v>
      </c>
      <c r="AH64">
        <v>3568138.3830200001</v>
      </c>
      <c r="AI64">
        <v>24</v>
      </c>
      <c r="AJ64">
        <v>45.62</v>
      </c>
      <c r="AK64">
        <v>27.896210297300001</v>
      </c>
      <c r="AL64">
        <v>33.952908010000002</v>
      </c>
      <c r="AZ64">
        <f t="shared" si="0"/>
        <v>1.6666666666666667</v>
      </c>
      <c r="BA64">
        <f t="shared" si="1"/>
        <v>0.25469527090694255</v>
      </c>
      <c r="BB64">
        <f t="shared" si="2"/>
        <v>1.3237811609600407</v>
      </c>
    </row>
    <row r="65" spans="1:54" x14ac:dyDescent="0.25">
      <c r="A65" t="s">
        <v>133</v>
      </c>
      <c r="B65">
        <v>43.8</v>
      </c>
      <c r="C65">
        <v>0.69568972994300005</v>
      </c>
      <c r="D65">
        <v>0.53280819190499995</v>
      </c>
      <c r="E65">
        <v>0.69568972994300005</v>
      </c>
      <c r="F65">
        <v>24.25</v>
      </c>
      <c r="G65" t="s">
        <v>101</v>
      </c>
      <c r="H65">
        <v>7.3333000000000004</v>
      </c>
      <c r="I65">
        <v>0.25</v>
      </c>
      <c r="J65">
        <v>5208000</v>
      </c>
      <c r="K65">
        <v>3623152.1135399998</v>
      </c>
      <c r="L65">
        <v>9800</v>
      </c>
      <c r="M65">
        <v>19127.6400995</v>
      </c>
      <c r="N65">
        <v>25491.9666932</v>
      </c>
      <c r="O65">
        <v>286035.50050000002</v>
      </c>
      <c r="P65">
        <v>0.45454297519499998</v>
      </c>
      <c r="Q65">
        <v>0.612130512929</v>
      </c>
      <c r="R65">
        <v>624662.89409399999</v>
      </c>
      <c r="S65">
        <v>2902831.4389599999</v>
      </c>
      <c r="T65">
        <v>19478.7157324</v>
      </c>
      <c r="U65">
        <v>14339.6655966</v>
      </c>
      <c r="V65">
        <v>-8.5278860083700003E-2</v>
      </c>
      <c r="W65">
        <v>-766411.410516</v>
      </c>
      <c r="X65">
        <v>-16446.296013899999</v>
      </c>
      <c r="Y65">
        <v>-1332.54718426</v>
      </c>
      <c r="Z65">
        <v>3</v>
      </c>
      <c r="AA65">
        <v>4</v>
      </c>
      <c r="AB65">
        <v>666.08864676899998</v>
      </c>
      <c r="AC65">
        <v>732.44150697600003</v>
      </c>
      <c r="AD65">
        <v>40</v>
      </c>
      <c r="AE65">
        <v>-2016.9087233</v>
      </c>
      <c r="AF65">
        <v>-7506.6871542199997</v>
      </c>
      <c r="AG65">
        <v>5208000</v>
      </c>
      <c r="AH65">
        <v>3623152.1135399998</v>
      </c>
      <c r="AI65">
        <v>24</v>
      </c>
      <c r="AJ65">
        <v>48.25</v>
      </c>
      <c r="AK65">
        <v>28.716358088700002</v>
      </c>
      <c r="AL65">
        <v>34.804098962799998</v>
      </c>
      <c r="AZ65">
        <f t="shared" si="0"/>
        <v>1.6666666666666667</v>
      </c>
      <c r="BA65">
        <f t="shared" si="1"/>
        <v>0.26402201665232855</v>
      </c>
      <c r="BB65">
        <f t="shared" si="2"/>
        <v>1.3583800543450952</v>
      </c>
    </row>
    <row r="66" spans="1:54" x14ac:dyDescent="0.25">
      <c r="A66" t="s">
        <v>134</v>
      </c>
      <c r="B66">
        <v>35.5</v>
      </c>
      <c r="C66">
        <v>0.61165608746099998</v>
      </c>
      <c r="D66">
        <v>0.46397148370399999</v>
      </c>
      <c r="E66">
        <v>0.61165608746099998</v>
      </c>
      <c r="F66">
        <v>16.313380281699999</v>
      </c>
      <c r="G66" t="s">
        <v>71</v>
      </c>
      <c r="H66">
        <v>7.3333000000000004</v>
      </c>
      <c r="I66">
        <v>2</v>
      </c>
      <c r="J66">
        <v>6288000</v>
      </c>
      <c r="K66">
        <v>3846093.4779599998</v>
      </c>
      <c r="L66">
        <v>2405.1594777</v>
      </c>
      <c r="M66">
        <v>6878.3953832699999</v>
      </c>
      <c r="N66">
        <v>9592.98396908</v>
      </c>
      <c r="O66">
        <v>95347.312004099993</v>
      </c>
      <c r="P66">
        <v>0.45454297519499998</v>
      </c>
      <c r="Q66">
        <v>0.53819014201100002</v>
      </c>
      <c r="R66">
        <v>347480.847825</v>
      </c>
      <c r="S66">
        <v>3047977.59736</v>
      </c>
      <c r="T66">
        <v>16102.9893422</v>
      </c>
      <c r="U66">
        <v>14882.350700000001</v>
      </c>
      <c r="V66">
        <v>-0.31654108341800002</v>
      </c>
      <c r="W66">
        <v>-375497.00936000003</v>
      </c>
      <c r="X66">
        <v>-16102.9893422</v>
      </c>
      <c r="Y66">
        <v>-1744.6282211</v>
      </c>
      <c r="Z66">
        <v>4</v>
      </c>
      <c r="AA66">
        <v>4</v>
      </c>
      <c r="AB66">
        <v>419.77285170499999</v>
      </c>
      <c r="AC66">
        <v>466.98906549200001</v>
      </c>
      <c r="AD66">
        <v>45</v>
      </c>
      <c r="AE66">
        <v>-2401.66924208</v>
      </c>
      <c r="AF66">
        <v>7423.7463893699996</v>
      </c>
      <c r="AG66">
        <v>6288000</v>
      </c>
      <c r="AH66">
        <v>3846093.4779599998</v>
      </c>
      <c r="AI66">
        <v>24</v>
      </c>
      <c r="AJ66">
        <v>29.25</v>
      </c>
      <c r="AK66">
        <v>16.3859938901</v>
      </c>
      <c r="AL66">
        <v>20.542202543799998</v>
      </c>
      <c r="AZ66">
        <f t="shared" si="0"/>
        <v>1.875</v>
      </c>
      <c r="BA66">
        <f t="shared" si="1"/>
        <v>0.1231954623568218</v>
      </c>
      <c r="BB66">
        <f t="shared" si="2"/>
        <v>1.0820192096534857</v>
      </c>
    </row>
    <row r="67" spans="1:54" x14ac:dyDescent="0.25">
      <c r="A67" t="s">
        <v>135</v>
      </c>
      <c r="B67">
        <v>33.75</v>
      </c>
      <c r="C67">
        <v>0.62130826139200002</v>
      </c>
      <c r="D67">
        <v>0.471237222628</v>
      </c>
      <c r="E67">
        <v>0.62130826139200002</v>
      </c>
      <c r="F67">
        <v>18.411111111099999</v>
      </c>
      <c r="G67" t="s">
        <v>73</v>
      </c>
      <c r="H67">
        <v>7.3333000000000004</v>
      </c>
      <c r="I67">
        <v>2</v>
      </c>
      <c r="J67">
        <v>6288000</v>
      </c>
      <c r="K67">
        <v>3906786.3476399998</v>
      </c>
      <c r="L67">
        <v>2725.3114583299998</v>
      </c>
      <c r="M67">
        <v>8252.2853712699998</v>
      </c>
      <c r="N67">
        <v>11448.2378959</v>
      </c>
      <c r="O67">
        <v>113952.939874</v>
      </c>
      <c r="P67">
        <v>0.45454297519499998</v>
      </c>
      <c r="Q67">
        <v>0.54668299439199997</v>
      </c>
      <c r="R67">
        <v>380364.23921899998</v>
      </c>
      <c r="S67">
        <v>3096942.03951</v>
      </c>
      <c r="T67">
        <v>15854.2100104</v>
      </c>
      <c r="U67">
        <v>14777.5774377</v>
      </c>
      <c r="V67">
        <v>-0.271223942178</v>
      </c>
      <c r="W67">
        <v>-409989.152581</v>
      </c>
      <c r="X67">
        <v>-15713.4509074</v>
      </c>
      <c r="Y67">
        <v>-1620.46892731</v>
      </c>
      <c r="Z67">
        <v>3</v>
      </c>
      <c r="AA67">
        <v>4</v>
      </c>
      <c r="AB67">
        <v>465.50588187199997</v>
      </c>
      <c r="AC67">
        <v>511.63366721900002</v>
      </c>
      <c r="AD67">
        <v>45</v>
      </c>
      <c r="AE67">
        <v>-2187.52170849</v>
      </c>
      <c r="AF67">
        <v>13071.011563800001</v>
      </c>
      <c r="AG67">
        <v>6288000</v>
      </c>
      <c r="AH67">
        <v>3906786.3476399998</v>
      </c>
      <c r="AI67">
        <v>24</v>
      </c>
      <c r="AJ67">
        <v>31.5</v>
      </c>
      <c r="AK67">
        <v>17.727564124600001</v>
      </c>
      <c r="AL67">
        <v>22.3758494199</v>
      </c>
      <c r="AZ67">
        <f t="shared" ref="AZ67:AZ130" si="3">AD67/AI67</f>
        <v>1.875</v>
      </c>
      <c r="BA67">
        <f t="shared" ref="BA67:BA130" si="4">MAX(ABS(R67),ABS(W67))/S67</f>
        <v>0.13238515521132219</v>
      </c>
      <c r="BB67">
        <f t="shared" ref="BB67:BB130" si="5">MAX(ABS(T67),ABS(X67))/U67</f>
        <v>1.0728558234418948</v>
      </c>
    </row>
    <row r="68" spans="1:54" x14ac:dyDescent="0.25">
      <c r="A68" t="s">
        <v>136</v>
      </c>
      <c r="B68">
        <v>30.75</v>
      </c>
      <c r="C68">
        <v>0.61962438919399998</v>
      </c>
      <c r="D68">
        <v>0.469969676492</v>
      </c>
      <c r="E68">
        <v>0.61962438919399998</v>
      </c>
      <c r="F68">
        <v>18.583414634099999</v>
      </c>
      <c r="G68" t="s">
        <v>75</v>
      </c>
      <c r="H68">
        <v>7.3333000000000004</v>
      </c>
      <c r="I68">
        <v>1.9950000000000001</v>
      </c>
      <c r="J68">
        <v>6288000</v>
      </c>
      <c r="K68">
        <v>3896198.15925</v>
      </c>
      <c r="L68">
        <v>3115.5955602099998</v>
      </c>
      <c r="M68">
        <v>8504.1269532099996</v>
      </c>
      <c r="N68">
        <v>11440.501576799999</v>
      </c>
      <c r="O68">
        <v>110488.91585400001</v>
      </c>
      <c r="P68">
        <v>0.45454297519499998</v>
      </c>
      <c r="Q68">
        <v>0.54520137189899998</v>
      </c>
      <c r="R68">
        <v>403500.24010300002</v>
      </c>
      <c r="S68">
        <v>3153060.4256799999</v>
      </c>
      <c r="T68">
        <v>14684.269070799999</v>
      </c>
      <c r="U68">
        <v>14658.407128000001</v>
      </c>
      <c r="V68">
        <v>-0.27613105941999999</v>
      </c>
      <c r="W68">
        <v>-425613.62299499998</v>
      </c>
      <c r="X68">
        <v>-14684.2690709</v>
      </c>
      <c r="Y68">
        <v>-1629.74298791</v>
      </c>
      <c r="Z68">
        <v>3</v>
      </c>
      <c r="AA68">
        <v>4</v>
      </c>
      <c r="AB68">
        <v>411.06812457400002</v>
      </c>
      <c r="AC68">
        <v>452.40655662500001</v>
      </c>
      <c r="AD68">
        <v>45</v>
      </c>
      <c r="AE68">
        <v>-2474.1994617300002</v>
      </c>
      <c r="AF68">
        <v>9836.2274065000001</v>
      </c>
      <c r="AG68">
        <v>6288000</v>
      </c>
      <c r="AH68">
        <v>3896198.15925</v>
      </c>
      <c r="AI68">
        <v>24</v>
      </c>
      <c r="AJ68">
        <v>34.119999999999997</v>
      </c>
      <c r="AK68">
        <v>20.687877373199999</v>
      </c>
      <c r="AL68">
        <v>25.2880985239</v>
      </c>
      <c r="AZ68">
        <f t="shared" si="3"/>
        <v>1.875</v>
      </c>
      <c r="BA68">
        <f t="shared" si="4"/>
        <v>0.13498429003408988</v>
      </c>
      <c r="BB68">
        <f t="shared" si="5"/>
        <v>1.0017643078592489</v>
      </c>
    </row>
    <row r="69" spans="1:54" x14ac:dyDescent="0.25">
      <c r="A69" t="s">
        <v>137</v>
      </c>
      <c r="B69">
        <v>37.25</v>
      </c>
      <c r="C69">
        <v>0.64320099260100005</v>
      </c>
      <c r="D69">
        <v>0.487717123473</v>
      </c>
      <c r="E69">
        <v>0.64320099260100005</v>
      </c>
      <c r="F69">
        <v>20.7802013423</v>
      </c>
      <c r="G69" t="s">
        <v>77</v>
      </c>
      <c r="H69">
        <v>7.3333000000000004</v>
      </c>
      <c r="I69">
        <v>2</v>
      </c>
      <c r="J69">
        <v>6288000</v>
      </c>
      <c r="K69">
        <v>4044447.8414799999</v>
      </c>
      <c r="L69">
        <v>4898.1639401599996</v>
      </c>
      <c r="M69">
        <v>12210.837086199999</v>
      </c>
      <c r="N69">
        <v>16647.6308546</v>
      </c>
      <c r="O69">
        <v>168798.17004200001</v>
      </c>
      <c r="P69">
        <v>0.45454297519499998</v>
      </c>
      <c r="Q69">
        <v>0.56594619206100005</v>
      </c>
      <c r="R69">
        <v>500916.77490000002</v>
      </c>
      <c r="S69">
        <v>3178356.68022</v>
      </c>
      <c r="T69">
        <v>18175.648042100001</v>
      </c>
      <c r="U69">
        <v>14657.8585594</v>
      </c>
      <c r="V69">
        <v>-0.18365774330199999</v>
      </c>
      <c r="W69">
        <v>-563974.880397</v>
      </c>
      <c r="X69">
        <v>-17152.2649609</v>
      </c>
      <c r="Y69">
        <v>-1532.87756199</v>
      </c>
      <c r="Z69">
        <v>3</v>
      </c>
      <c r="AA69">
        <v>4</v>
      </c>
      <c r="AB69">
        <v>562.41662586300004</v>
      </c>
      <c r="AC69">
        <v>615.53509876199996</v>
      </c>
      <c r="AD69">
        <v>45</v>
      </c>
      <c r="AE69">
        <v>-2204.6685674800001</v>
      </c>
      <c r="AF69">
        <v>-81520.710257900006</v>
      </c>
      <c r="AG69">
        <v>6288000</v>
      </c>
      <c r="AH69">
        <v>4044447.8414799999</v>
      </c>
      <c r="AI69">
        <v>24</v>
      </c>
      <c r="AJ69">
        <v>37.25</v>
      </c>
      <c r="AK69">
        <v>21.7113728946</v>
      </c>
      <c r="AL69">
        <v>27.045786484200001</v>
      </c>
      <c r="AZ69">
        <f t="shared" si="3"/>
        <v>1.875</v>
      </c>
      <c r="BA69">
        <f t="shared" si="4"/>
        <v>0.17744228767866377</v>
      </c>
      <c r="BB69">
        <f t="shared" si="5"/>
        <v>1.239993411619057</v>
      </c>
    </row>
    <row r="70" spans="1:54" x14ac:dyDescent="0.25">
      <c r="A70" t="s">
        <v>138</v>
      </c>
      <c r="B70">
        <v>48</v>
      </c>
      <c r="C70">
        <v>0.66862285188299997</v>
      </c>
      <c r="D70">
        <v>0.50685359923899997</v>
      </c>
      <c r="E70">
        <v>0.66862285188299997</v>
      </c>
      <c r="F70">
        <v>22.451171875</v>
      </c>
      <c r="G70" t="s">
        <v>79</v>
      </c>
      <c r="H70">
        <v>7.3333000000000004</v>
      </c>
      <c r="I70">
        <v>2</v>
      </c>
      <c r="J70">
        <v>6288000</v>
      </c>
      <c r="K70">
        <v>4204300.4926399998</v>
      </c>
      <c r="L70">
        <v>8311.1511840799994</v>
      </c>
      <c r="M70">
        <v>17744.233820500001</v>
      </c>
      <c r="N70">
        <v>24402.626717200001</v>
      </c>
      <c r="O70">
        <v>261489.324845</v>
      </c>
      <c r="P70">
        <v>0.45454297519499998</v>
      </c>
      <c r="Q70">
        <v>0.58831463461800004</v>
      </c>
      <c r="R70">
        <v>492720.08772900002</v>
      </c>
      <c r="S70">
        <v>3226873.3221</v>
      </c>
      <c r="T70">
        <v>17283.400670200001</v>
      </c>
      <c r="U70">
        <v>14522.4668762</v>
      </c>
      <c r="V70">
        <v>-0.13921862163500001</v>
      </c>
      <c r="W70">
        <v>-565819.99516100006</v>
      </c>
      <c r="X70">
        <v>-16046.082743700001</v>
      </c>
      <c r="Y70">
        <v>-1486.7168233800001</v>
      </c>
      <c r="Z70">
        <v>3</v>
      </c>
      <c r="AA70">
        <v>4</v>
      </c>
      <c r="AB70">
        <v>774.70484032399997</v>
      </c>
      <c r="AC70">
        <v>847.38289437200001</v>
      </c>
      <c r="AD70">
        <v>45</v>
      </c>
      <c r="AE70">
        <v>-2261.7110048099998</v>
      </c>
      <c r="AF70">
        <v>-12499.034330500001</v>
      </c>
      <c r="AG70">
        <v>6288000</v>
      </c>
      <c r="AH70">
        <v>4204300.4926399998</v>
      </c>
      <c r="AI70">
        <v>24</v>
      </c>
      <c r="AJ70">
        <v>40.75</v>
      </c>
      <c r="AK70">
        <v>22.904508784400001</v>
      </c>
      <c r="AL70">
        <v>28.7976390358</v>
      </c>
      <c r="AZ70">
        <f t="shared" si="3"/>
        <v>1.875</v>
      </c>
      <c r="BA70">
        <f t="shared" si="4"/>
        <v>0.1753462062752352</v>
      </c>
      <c r="BB70">
        <f t="shared" si="5"/>
        <v>1.1901146559696913</v>
      </c>
    </row>
    <row r="71" spans="1:54" x14ac:dyDescent="0.25">
      <c r="A71" t="s">
        <v>139</v>
      </c>
      <c r="B71">
        <v>33.75</v>
      </c>
      <c r="C71">
        <v>0.64861188558500005</v>
      </c>
      <c r="D71">
        <v>0.49179020960300002</v>
      </c>
      <c r="E71">
        <v>0.64861188558500005</v>
      </c>
      <c r="F71">
        <v>22.5</v>
      </c>
      <c r="G71" t="s">
        <v>81</v>
      </c>
      <c r="H71">
        <v>7.3333000000000004</v>
      </c>
      <c r="I71">
        <v>2</v>
      </c>
      <c r="J71">
        <v>6288000</v>
      </c>
      <c r="K71">
        <v>4078471.5365599999</v>
      </c>
      <c r="L71">
        <v>5983.453125</v>
      </c>
      <c r="M71">
        <v>14159.460897999999</v>
      </c>
      <c r="N71">
        <v>18780.8015524</v>
      </c>
      <c r="O71">
        <v>185579.18768500001</v>
      </c>
      <c r="P71">
        <v>0.45454297519499998</v>
      </c>
      <c r="Q71">
        <v>0.57070718328299996</v>
      </c>
      <c r="R71">
        <v>486070.27516600001</v>
      </c>
      <c r="S71">
        <v>3211772.02165</v>
      </c>
      <c r="T71">
        <v>14338.406301499999</v>
      </c>
      <c r="U71">
        <v>14593.0017907</v>
      </c>
      <c r="V71">
        <v>-0.17310797239</v>
      </c>
      <c r="W71">
        <v>-535682.67753999995</v>
      </c>
      <c r="X71">
        <v>-13612.724477100001</v>
      </c>
      <c r="Y71">
        <v>-1542.1259093599999</v>
      </c>
      <c r="Z71">
        <v>3</v>
      </c>
      <c r="AA71">
        <v>4</v>
      </c>
      <c r="AB71">
        <v>523.31539211899997</v>
      </c>
      <c r="AC71">
        <v>573.67265409100003</v>
      </c>
      <c r="AD71">
        <v>45</v>
      </c>
      <c r="AE71">
        <v>-2382.6334442500001</v>
      </c>
      <c r="AF71">
        <v>-71637.742586099994</v>
      </c>
      <c r="AG71">
        <v>6288000</v>
      </c>
      <c r="AH71">
        <v>4078471.5365599999</v>
      </c>
      <c r="AI71">
        <v>24</v>
      </c>
      <c r="AJ71">
        <v>43</v>
      </c>
      <c r="AK71">
        <v>27.057222300799999</v>
      </c>
      <c r="AL71">
        <v>32.737836496900002</v>
      </c>
      <c r="AZ71">
        <f t="shared" si="3"/>
        <v>1.875</v>
      </c>
      <c r="BA71">
        <f t="shared" si="4"/>
        <v>0.16678726694455759</v>
      </c>
      <c r="BB71">
        <f t="shared" si="5"/>
        <v>0.98255359021731548</v>
      </c>
    </row>
    <row r="72" spans="1:54" x14ac:dyDescent="0.25">
      <c r="A72" t="s">
        <v>140</v>
      </c>
      <c r="B72">
        <v>36.5</v>
      </c>
      <c r="C72">
        <v>0.66268522033800004</v>
      </c>
      <c r="D72">
        <v>0.502384007109</v>
      </c>
      <c r="E72">
        <v>0.66268522033800004</v>
      </c>
      <c r="F72">
        <v>24.4770205479</v>
      </c>
      <c r="G72" t="s">
        <v>83</v>
      </c>
      <c r="H72">
        <v>7.3333000000000004</v>
      </c>
      <c r="I72">
        <v>1.9950000000000001</v>
      </c>
      <c r="J72">
        <v>6288000</v>
      </c>
      <c r="K72">
        <v>4166964.66549</v>
      </c>
      <c r="L72">
        <v>7528.9126801499997</v>
      </c>
      <c r="M72">
        <v>17523.3590683</v>
      </c>
      <c r="N72">
        <v>23427.4612418</v>
      </c>
      <c r="O72">
        <v>236480.61245399999</v>
      </c>
      <c r="P72">
        <v>0.45454297519499998</v>
      </c>
      <c r="Q72">
        <v>0.58309017134600005</v>
      </c>
      <c r="R72">
        <v>517299.20646000002</v>
      </c>
      <c r="S72">
        <v>3270151.8878899999</v>
      </c>
      <c r="T72">
        <v>14632.4989694</v>
      </c>
      <c r="U72">
        <v>14456.3992722</v>
      </c>
      <c r="V72">
        <v>-0.144862132605</v>
      </c>
      <c r="W72">
        <v>-578392.49482400005</v>
      </c>
      <c r="X72">
        <v>-13706.679796599999</v>
      </c>
      <c r="Y72">
        <v>-1515.69744494</v>
      </c>
      <c r="Z72">
        <v>3</v>
      </c>
      <c r="AA72">
        <v>4</v>
      </c>
      <c r="AB72">
        <v>622.461483886</v>
      </c>
      <c r="AC72">
        <v>680.71653357599996</v>
      </c>
      <c r="AD72">
        <v>45</v>
      </c>
      <c r="AE72">
        <v>-2344.80044443</v>
      </c>
      <c r="AF72">
        <v>-19375.6933364</v>
      </c>
      <c r="AG72">
        <v>6288000</v>
      </c>
      <c r="AH72">
        <v>4166964.66549</v>
      </c>
      <c r="AI72">
        <v>24</v>
      </c>
      <c r="AJ72">
        <v>45.62</v>
      </c>
      <c r="AK72">
        <v>28.151716245799999</v>
      </c>
      <c r="AL72">
        <v>34.415883978399997</v>
      </c>
      <c r="AZ72">
        <f t="shared" si="3"/>
        <v>1.875</v>
      </c>
      <c r="BA72">
        <f t="shared" si="4"/>
        <v>0.17687022335748331</v>
      </c>
      <c r="BB72">
        <f t="shared" si="5"/>
        <v>1.0121814356316683</v>
      </c>
    </row>
    <row r="73" spans="1:54" x14ac:dyDescent="0.25">
      <c r="A73" t="s">
        <v>141</v>
      </c>
      <c r="B73">
        <v>39.25</v>
      </c>
      <c r="C73">
        <v>0.67598260974799995</v>
      </c>
      <c r="D73">
        <v>0.51239370653299998</v>
      </c>
      <c r="E73">
        <v>0.67598260974799995</v>
      </c>
      <c r="F73">
        <v>26.4617834395</v>
      </c>
      <c r="G73" t="s">
        <v>85</v>
      </c>
      <c r="H73">
        <v>7.3333000000000004</v>
      </c>
      <c r="I73">
        <v>2</v>
      </c>
      <c r="J73">
        <v>6288000</v>
      </c>
      <c r="K73">
        <v>4250578.6501000002</v>
      </c>
      <c r="L73">
        <v>9284.4478834900001</v>
      </c>
      <c r="M73">
        <v>21312.606464299999</v>
      </c>
      <c r="N73">
        <v>28725.2148954</v>
      </c>
      <c r="O73">
        <v>295778.70710900001</v>
      </c>
      <c r="P73">
        <v>0.45454297519499998</v>
      </c>
      <c r="Q73">
        <v>0.594790412775</v>
      </c>
      <c r="R73">
        <v>541458.12687100004</v>
      </c>
      <c r="S73">
        <v>3258398.99016</v>
      </c>
      <c r="T73">
        <v>14975.1927512</v>
      </c>
      <c r="U73">
        <v>14471.9665473</v>
      </c>
      <c r="V73">
        <v>-0.11893264479600001</v>
      </c>
      <c r="W73">
        <v>-624385.08062499994</v>
      </c>
      <c r="X73">
        <v>-13614.0222638</v>
      </c>
      <c r="Y73">
        <v>-1466.1612546700001</v>
      </c>
      <c r="Z73">
        <v>3</v>
      </c>
      <c r="AA73">
        <v>4</v>
      </c>
      <c r="AB73">
        <v>729.48743333799996</v>
      </c>
      <c r="AC73">
        <v>796.66954205900004</v>
      </c>
      <c r="AD73">
        <v>45</v>
      </c>
      <c r="AE73">
        <v>-2359.1198010899998</v>
      </c>
      <c r="AF73">
        <v>-13096.353508800001</v>
      </c>
      <c r="AG73">
        <v>6288000</v>
      </c>
      <c r="AH73">
        <v>4250578.6501000002</v>
      </c>
      <c r="AI73">
        <v>24</v>
      </c>
      <c r="AJ73">
        <v>48.25</v>
      </c>
      <c r="AK73">
        <v>29.215865127099999</v>
      </c>
      <c r="AL73">
        <v>36.056624960400001</v>
      </c>
      <c r="AZ73">
        <f t="shared" si="3"/>
        <v>1.875</v>
      </c>
      <c r="BA73">
        <f t="shared" si="4"/>
        <v>0.19162327342678812</v>
      </c>
      <c r="BB73">
        <f t="shared" si="5"/>
        <v>1.0347724825271853</v>
      </c>
    </row>
    <row r="74" spans="1:54" x14ac:dyDescent="0.25">
      <c r="A74" t="s">
        <v>142</v>
      </c>
      <c r="B74">
        <v>38.200000000000003</v>
      </c>
      <c r="C74">
        <v>0.614720815767</v>
      </c>
      <c r="D74">
        <v>0.46627847857400001</v>
      </c>
      <c r="E74">
        <v>0.614720815767</v>
      </c>
      <c r="F74">
        <v>16.25</v>
      </c>
      <c r="G74" t="s">
        <v>87</v>
      </c>
      <c r="H74">
        <v>7.3333000000000004</v>
      </c>
      <c r="I74">
        <v>3.25</v>
      </c>
      <c r="J74">
        <v>6288000</v>
      </c>
      <c r="K74">
        <v>3865364.48954</v>
      </c>
      <c r="L74">
        <v>2460</v>
      </c>
      <c r="M74">
        <v>7417.9267553899999</v>
      </c>
      <c r="N74">
        <v>10536.4686341</v>
      </c>
      <c r="O74">
        <v>100934.476416</v>
      </c>
      <c r="P74">
        <v>0.45454297519499998</v>
      </c>
      <c r="Q74">
        <v>0.54088676613700004</v>
      </c>
      <c r="R74">
        <v>398056.67399899999</v>
      </c>
      <c r="S74">
        <v>3050214.49541</v>
      </c>
      <c r="T74">
        <v>17918.148147899999</v>
      </c>
      <c r="U74">
        <v>14878.7272772</v>
      </c>
      <c r="V74">
        <v>-0.28163732361999999</v>
      </c>
      <c r="W74">
        <v>-433072.15236200002</v>
      </c>
      <c r="X74">
        <v>-17851.5385422</v>
      </c>
      <c r="Y74">
        <v>-1705.96963912</v>
      </c>
      <c r="Z74">
        <v>4</v>
      </c>
      <c r="AA74">
        <v>4</v>
      </c>
      <c r="AB74">
        <v>434.797236102</v>
      </c>
      <c r="AC74">
        <v>492.02698413000002</v>
      </c>
      <c r="AD74">
        <v>45</v>
      </c>
      <c r="AE74">
        <v>-3312.5468618999998</v>
      </c>
      <c r="AF74">
        <v>4983.1668639700001</v>
      </c>
      <c r="AG74">
        <v>6288000</v>
      </c>
      <c r="AH74">
        <v>3865364.48954</v>
      </c>
      <c r="AI74">
        <v>24</v>
      </c>
      <c r="AJ74">
        <v>29.25</v>
      </c>
      <c r="AK74">
        <v>17.060657565100001</v>
      </c>
      <c r="AL74">
        <v>21.4144121643</v>
      </c>
      <c r="AZ74">
        <f t="shared" si="3"/>
        <v>1.875</v>
      </c>
      <c r="BA74">
        <f t="shared" si="4"/>
        <v>0.1419808846275212</v>
      </c>
      <c r="BB74">
        <f t="shared" si="5"/>
        <v>1.2042796278252628</v>
      </c>
    </row>
    <row r="75" spans="1:54" x14ac:dyDescent="0.25">
      <c r="A75" t="s">
        <v>143</v>
      </c>
      <c r="B75">
        <v>35.9</v>
      </c>
      <c r="C75">
        <v>0.61801791390399996</v>
      </c>
      <c r="D75">
        <v>0.468760391399</v>
      </c>
      <c r="E75">
        <v>0.61801791390399996</v>
      </c>
      <c r="F75">
        <v>17</v>
      </c>
      <c r="G75" t="s">
        <v>89</v>
      </c>
      <c r="H75">
        <v>7.3333000000000004</v>
      </c>
      <c r="I75">
        <v>2.5</v>
      </c>
      <c r="J75">
        <v>6288000</v>
      </c>
      <c r="K75">
        <v>3886096.6426300001</v>
      </c>
      <c r="L75">
        <v>2960</v>
      </c>
      <c r="M75">
        <v>7998.9590811600001</v>
      </c>
      <c r="N75">
        <v>11044.921247300001</v>
      </c>
      <c r="O75">
        <v>107272.75227700001</v>
      </c>
      <c r="P75">
        <v>0.45454297519499998</v>
      </c>
      <c r="Q75">
        <v>0.543787850179</v>
      </c>
      <c r="R75">
        <v>416793.002599</v>
      </c>
      <c r="S75">
        <v>3100269.42796</v>
      </c>
      <c r="T75">
        <v>17242.169468399999</v>
      </c>
      <c r="U75">
        <v>14824.64825</v>
      </c>
      <c r="V75">
        <v>-0.26740727201699999</v>
      </c>
      <c r="W75">
        <v>-452448.35687299998</v>
      </c>
      <c r="X75">
        <v>-17016.825633</v>
      </c>
      <c r="Y75">
        <v>-1602.6986801400001</v>
      </c>
      <c r="Z75">
        <v>3</v>
      </c>
      <c r="AA75">
        <v>4</v>
      </c>
      <c r="AB75">
        <v>426.57809257700001</v>
      </c>
      <c r="AC75">
        <v>476.57921684199999</v>
      </c>
      <c r="AD75">
        <v>45</v>
      </c>
      <c r="AE75">
        <v>-2712.8478044499998</v>
      </c>
      <c r="AF75">
        <v>7485.9747369300003</v>
      </c>
      <c r="AG75">
        <v>6288000</v>
      </c>
      <c r="AH75">
        <v>3886096.6426300001</v>
      </c>
      <c r="AI75">
        <v>24</v>
      </c>
      <c r="AJ75">
        <v>31.5</v>
      </c>
      <c r="AK75">
        <v>18.7514530642</v>
      </c>
      <c r="AL75">
        <v>23.1754152446</v>
      </c>
      <c r="AZ75">
        <f t="shared" si="3"/>
        <v>1.875</v>
      </c>
      <c r="BA75">
        <f t="shared" si="4"/>
        <v>0.14593839902834327</v>
      </c>
      <c r="BB75">
        <f t="shared" si="5"/>
        <v>1.1630744404610072</v>
      </c>
    </row>
    <row r="76" spans="1:54" x14ac:dyDescent="0.25">
      <c r="A76" t="s">
        <v>144</v>
      </c>
      <c r="B76">
        <v>30.6</v>
      </c>
      <c r="C76">
        <v>0.61724718164699999</v>
      </c>
      <c r="D76">
        <v>0.46818021750299998</v>
      </c>
      <c r="E76">
        <v>0.61724718164699999</v>
      </c>
      <c r="F76">
        <v>18.12</v>
      </c>
      <c r="G76" t="s">
        <v>91</v>
      </c>
      <c r="H76">
        <v>7.3333000000000004</v>
      </c>
      <c r="I76">
        <v>2.12</v>
      </c>
      <c r="J76">
        <v>6288000</v>
      </c>
      <c r="K76">
        <v>3881250.2782000001</v>
      </c>
      <c r="L76">
        <v>3100</v>
      </c>
      <c r="M76">
        <v>8237.2832099900006</v>
      </c>
      <c r="N76">
        <v>11032.804772900001</v>
      </c>
      <c r="O76">
        <v>105759.86498499999</v>
      </c>
      <c r="P76">
        <v>0.45454297519499998</v>
      </c>
      <c r="Q76">
        <v>0.54310969048900004</v>
      </c>
      <c r="R76">
        <v>430232.71716</v>
      </c>
      <c r="S76">
        <v>3113087.86338</v>
      </c>
      <c r="T76">
        <v>15730.351714099999</v>
      </c>
      <c r="U76">
        <v>14808.743026100001</v>
      </c>
      <c r="V76">
        <v>-0.26661078503300001</v>
      </c>
      <c r="W76">
        <v>-458112.80371200002</v>
      </c>
      <c r="X76">
        <v>-15571.9589227</v>
      </c>
      <c r="Y76">
        <v>-1613.40867402</v>
      </c>
      <c r="Z76">
        <v>3</v>
      </c>
      <c r="AA76">
        <v>4</v>
      </c>
      <c r="AB76">
        <v>391.60293999999999</v>
      </c>
      <c r="AC76">
        <v>432.25092981199998</v>
      </c>
      <c r="AD76">
        <v>45</v>
      </c>
      <c r="AE76">
        <v>-2687.3417370000002</v>
      </c>
      <c r="AF76">
        <v>7747.3528826900001</v>
      </c>
      <c r="AG76">
        <v>6288000</v>
      </c>
      <c r="AH76">
        <v>3881250.2782000001</v>
      </c>
      <c r="AI76">
        <v>24</v>
      </c>
      <c r="AJ76">
        <v>34.119999999999997</v>
      </c>
      <c r="AK76">
        <v>21.034783880799999</v>
      </c>
      <c r="AL76">
        <v>25.524074124399998</v>
      </c>
      <c r="AZ76">
        <f t="shared" si="3"/>
        <v>1.875</v>
      </c>
      <c r="BA76">
        <f t="shared" si="4"/>
        <v>0.14715704272304386</v>
      </c>
      <c r="BB76">
        <f t="shared" si="5"/>
        <v>1.0622340928177152</v>
      </c>
    </row>
    <row r="77" spans="1:54" x14ac:dyDescent="0.25">
      <c r="A77" t="s">
        <v>145</v>
      </c>
      <c r="B77">
        <v>43.1</v>
      </c>
      <c r="C77">
        <v>0.64710811771400001</v>
      </c>
      <c r="D77">
        <v>0.490658238212</v>
      </c>
      <c r="E77">
        <v>0.64710811771400001</v>
      </c>
      <c r="F77">
        <v>19.75</v>
      </c>
      <c r="G77" t="s">
        <v>93</v>
      </c>
      <c r="H77">
        <v>7.3333000000000004</v>
      </c>
      <c r="I77">
        <v>2.25</v>
      </c>
      <c r="J77">
        <v>6288000</v>
      </c>
      <c r="K77">
        <v>4069015.8441900001</v>
      </c>
      <c r="L77">
        <v>5660</v>
      </c>
      <c r="M77">
        <v>12748.094568799999</v>
      </c>
      <c r="N77">
        <v>17487.0178294</v>
      </c>
      <c r="O77">
        <v>180771.080598</v>
      </c>
      <c r="P77">
        <v>0.45454297519499998</v>
      </c>
      <c r="Q77">
        <v>0.56938403280600003</v>
      </c>
      <c r="R77">
        <v>507121.464278</v>
      </c>
      <c r="S77">
        <v>3185303.20719</v>
      </c>
      <c r="T77">
        <v>19006.9086474</v>
      </c>
      <c r="U77">
        <v>14647.4647222</v>
      </c>
      <c r="V77">
        <v>-0.17462962284299999</v>
      </c>
      <c r="W77">
        <v>-580136.74460800004</v>
      </c>
      <c r="X77">
        <v>-17837.2580165</v>
      </c>
      <c r="Y77">
        <v>-1514.23887663</v>
      </c>
      <c r="Z77">
        <v>3</v>
      </c>
      <c r="AA77">
        <v>4</v>
      </c>
      <c r="AB77">
        <v>581.94453380599998</v>
      </c>
      <c r="AC77">
        <v>645.08115558899999</v>
      </c>
      <c r="AD77">
        <v>45</v>
      </c>
      <c r="AE77">
        <v>-2320.3794667000002</v>
      </c>
      <c r="AF77">
        <v>-59937.279540199997</v>
      </c>
      <c r="AG77">
        <v>6288000</v>
      </c>
      <c r="AH77">
        <v>4069015.8441900001</v>
      </c>
      <c r="AI77">
        <v>24</v>
      </c>
      <c r="AJ77">
        <v>37.25</v>
      </c>
      <c r="AK77">
        <v>21.906030262800002</v>
      </c>
      <c r="AL77">
        <v>27.1082447191</v>
      </c>
      <c r="AZ77">
        <f t="shared" si="3"/>
        <v>1.875</v>
      </c>
      <c r="BA77">
        <f t="shared" si="4"/>
        <v>0.18212920619251916</v>
      </c>
      <c r="BB77">
        <f t="shared" si="5"/>
        <v>1.2976244700280954</v>
      </c>
    </row>
    <row r="78" spans="1:54" x14ac:dyDescent="0.25">
      <c r="A78" t="s">
        <v>146</v>
      </c>
      <c r="B78">
        <v>51</v>
      </c>
      <c r="C78">
        <v>0.66834906679799999</v>
      </c>
      <c r="D78">
        <v>0.50664750567299999</v>
      </c>
      <c r="E78">
        <v>0.66834906679799999</v>
      </c>
      <c r="F78">
        <v>21.75</v>
      </c>
      <c r="G78" t="s">
        <v>95</v>
      </c>
      <c r="H78">
        <v>7.3333000000000004</v>
      </c>
      <c r="I78">
        <v>2.75</v>
      </c>
      <c r="J78">
        <v>6288000</v>
      </c>
      <c r="K78">
        <v>4202578.9320299998</v>
      </c>
      <c r="L78">
        <v>8230</v>
      </c>
      <c r="M78">
        <v>17340.909089100001</v>
      </c>
      <c r="N78">
        <v>24054.739199899999</v>
      </c>
      <c r="O78">
        <v>260285.80860399999</v>
      </c>
      <c r="P78">
        <v>0.45454297519499998</v>
      </c>
      <c r="Q78">
        <v>0.58807373382999995</v>
      </c>
      <c r="R78">
        <v>554844.39431100001</v>
      </c>
      <c r="S78">
        <v>3232947.9840500001</v>
      </c>
      <c r="T78">
        <v>20306.2214456</v>
      </c>
      <c r="U78">
        <v>14543.757836299999</v>
      </c>
      <c r="V78">
        <v>-0.12979158014799999</v>
      </c>
      <c r="W78">
        <v>-664133.70440699998</v>
      </c>
      <c r="X78">
        <v>-18326.809446800002</v>
      </c>
      <c r="Y78">
        <v>-1445.14425433</v>
      </c>
      <c r="Z78">
        <v>3</v>
      </c>
      <c r="AA78">
        <v>4</v>
      </c>
      <c r="AB78">
        <v>742.95135149400005</v>
      </c>
      <c r="AC78">
        <v>826.41680136599996</v>
      </c>
      <c r="AD78">
        <v>45</v>
      </c>
      <c r="AE78">
        <v>-2456.4182382600002</v>
      </c>
      <c r="AF78">
        <v>-18607.744393500001</v>
      </c>
      <c r="AG78">
        <v>6288000</v>
      </c>
      <c r="AH78">
        <v>4202578.9320299998</v>
      </c>
      <c r="AI78">
        <v>24</v>
      </c>
      <c r="AJ78">
        <v>40.75</v>
      </c>
      <c r="AK78">
        <v>23.340571430800001</v>
      </c>
      <c r="AL78">
        <v>29.107272698300001</v>
      </c>
      <c r="AZ78">
        <f t="shared" si="3"/>
        <v>1.875</v>
      </c>
      <c r="BA78">
        <f t="shared" si="4"/>
        <v>0.20542665940916932</v>
      </c>
      <c r="BB78">
        <f t="shared" si="5"/>
        <v>1.396215591194552</v>
      </c>
    </row>
    <row r="79" spans="1:54" x14ac:dyDescent="0.25">
      <c r="A79" t="s">
        <v>147</v>
      </c>
      <c r="B79">
        <v>34.700000000000003</v>
      </c>
      <c r="C79">
        <v>0.64959263541199996</v>
      </c>
      <c r="D79">
        <v>0.49252847564000002</v>
      </c>
      <c r="E79">
        <v>0.64959263541199996</v>
      </c>
      <c r="F79">
        <v>22.5</v>
      </c>
      <c r="G79" t="s">
        <v>97</v>
      </c>
      <c r="H79">
        <v>7.3333000000000004</v>
      </c>
      <c r="I79">
        <v>2</v>
      </c>
      <c r="J79">
        <v>6288000</v>
      </c>
      <c r="K79">
        <v>4084638.4914699998</v>
      </c>
      <c r="L79">
        <v>5900</v>
      </c>
      <c r="M79">
        <v>14024.281207399999</v>
      </c>
      <c r="N79">
        <v>18709.8388151</v>
      </c>
      <c r="O79">
        <v>188776.70723</v>
      </c>
      <c r="P79">
        <v>0.45454297519499998</v>
      </c>
      <c r="Q79">
        <v>0.57157013535599999</v>
      </c>
      <c r="R79">
        <v>540187.32178300002</v>
      </c>
      <c r="S79">
        <v>3223460.7212899998</v>
      </c>
      <c r="T79">
        <v>16386.5690798</v>
      </c>
      <c r="U79">
        <v>14611.553259099999</v>
      </c>
      <c r="V79">
        <v>-0.16256764936099999</v>
      </c>
      <c r="W79">
        <v>-609093.62072000001</v>
      </c>
      <c r="X79">
        <v>-15220.7012469</v>
      </c>
      <c r="Y79">
        <v>-1512.92953603</v>
      </c>
      <c r="Z79">
        <v>3</v>
      </c>
      <c r="AA79">
        <v>4</v>
      </c>
      <c r="AB79">
        <v>521.47932225800002</v>
      </c>
      <c r="AC79">
        <v>574.300759943</v>
      </c>
      <c r="AD79">
        <v>45</v>
      </c>
      <c r="AE79">
        <v>-2334.7591370300001</v>
      </c>
      <c r="AF79">
        <v>-58189.627010099997</v>
      </c>
      <c r="AG79">
        <v>6288000</v>
      </c>
      <c r="AH79">
        <v>4084638.4914699998</v>
      </c>
      <c r="AI79">
        <v>24</v>
      </c>
      <c r="AJ79">
        <v>43</v>
      </c>
      <c r="AK79">
        <v>26.8932642366</v>
      </c>
      <c r="AL79">
        <v>32.578467799599999</v>
      </c>
      <c r="AZ79">
        <f t="shared" si="3"/>
        <v>1.875</v>
      </c>
      <c r="BA79">
        <f t="shared" si="4"/>
        <v>0.18895642707761809</v>
      </c>
      <c r="BB79">
        <f t="shared" si="5"/>
        <v>1.1214802963945349</v>
      </c>
    </row>
    <row r="80" spans="1:54" x14ac:dyDescent="0.25">
      <c r="A80" t="s">
        <v>148</v>
      </c>
      <c r="B80">
        <v>39.700000000000003</v>
      </c>
      <c r="C80">
        <v>0.66377922647099996</v>
      </c>
      <c r="D80">
        <v>0.50320752759300003</v>
      </c>
      <c r="E80">
        <v>0.66377922647099996</v>
      </c>
      <c r="F80">
        <v>23.62</v>
      </c>
      <c r="G80" t="s">
        <v>99</v>
      </c>
      <c r="H80">
        <v>7.3333000000000004</v>
      </c>
      <c r="I80">
        <v>1.62</v>
      </c>
      <c r="J80">
        <v>6288000</v>
      </c>
      <c r="K80">
        <v>4173843.77605</v>
      </c>
      <c r="L80">
        <v>7800</v>
      </c>
      <c r="M80">
        <v>17182.039489300001</v>
      </c>
      <c r="N80">
        <v>23074.497699399999</v>
      </c>
      <c r="O80">
        <v>240919.88102299999</v>
      </c>
      <c r="P80">
        <v>0.45454297519499998</v>
      </c>
      <c r="Q80">
        <v>0.58405277652200005</v>
      </c>
      <c r="R80">
        <v>563610.09761199995</v>
      </c>
      <c r="S80">
        <v>3269832.9309800002</v>
      </c>
      <c r="T80">
        <v>17406.688479799999</v>
      </c>
      <c r="U80">
        <v>14471.5007358</v>
      </c>
      <c r="V80">
        <v>-0.13565016361099999</v>
      </c>
      <c r="W80">
        <v>-672801.25410599995</v>
      </c>
      <c r="X80">
        <v>-15865.6083053</v>
      </c>
      <c r="Y80">
        <v>-1481.09602782</v>
      </c>
      <c r="Z80">
        <v>3</v>
      </c>
      <c r="AA80">
        <v>4</v>
      </c>
      <c r="AB80">
        <v>615.92737171800002</v>
      </c>
      <c r="AC80">
        <v>679.60298695500001</v>
      </c>
      <c r="AD80">
        <v>45</v>
      </c>
      <c r="AE80">
        <v>-2230.3359972799999</v>
      </c>
      <c r="AF80">
        <v>-14009.234359100001</v>
      </c>
      <c r="AG80">
        <v>6288000</v>
      </c>
      <c r="AH80">
        <v>4173843.77605</v>
      </c>
      <c r="AI80">
        <v>24</v>
      </c>
      <c r="AJ80">
        <v>45.62</v>
      </c>
      <c r="AK80">
        <v>27.896210297300001</v>
      </c>
      <c r="AL80">
        <v>33.952908010000002</v>
      </c>
      <c r="AZ80">
        <f t="shared" si="3"/>
        <v>1.875</v>
      </c>
      <c r="BA80">
        <f t="shared" si="4"/>
        <v>0.20576013157478201</v>
      </c>
      <c r="BB80">
        <f t="shared" si="5"/>
        <v>1.2028253874692381</v>
      </c>
    </row>
    <row r="81" spans="1:54" x14ac:dyDescent="0.25">
      <c r="A81" t="s">
        <v>149</v>
      </c>
      <c r="B81">
        <v>43.8</v>
      </c>
      <c r="C81">
        <v>0.67397294808599995</v>
      </c>
      <c r="D81">
        <v>0.510880920184</v>
      </c>
      <c r="E81">
        <v>0.67397294808599995</v>
      </c>
      <c r="F81">
        <v>24.25</v>
      </c>
      <c r="G81" t="s">
        <v>101</v>
      </c>
      <c r="H81">
        <v>7.3333000000000004</v>
      </c>
      <c r="I81">
        <v>0.25</v>
      </c>
      <c r="J81">
        <v>6288000</v>
      </c>
      <c r="K81">
        <v>4237941.89757</v>
      </c>
      <c r="L81">
        <v>9800</v>
      </c>
      <c r="M81">
        <v>19127.6400995</v>
      </c>
      <c r="N81">
        <v>25491.9666932</v>
      </c>
      <c r="O81">
        <v>286035.50050000002</v>
      </c>
      <c r="P81">
        <v>0.45454297519499998</v>
      </c>
      <c r="Q81">
        <v>0.59302213135500004</v>
      </c>
      <c r="R81">
        <v>612998.97066200001</v>
      </c>
      <c r="S81">
        <v>3291466.08305</v>
      </c>
      <c r="T81">
        <v>17992.8848091</v>
      </c>
      <c r="U81">
        <v>14441.276672100001</v>
      </c>
      <c r="V81">
        <v>-0.120943907272</v>
      </c>
      <c r="W81">
        <v>-707905.48496499995</v>
      </c>
      <c r="X81">
        <v>-16139.9988691</v>
      </c>
      <c r="Y81">
        <v>-1454.47363331</v>
      </c>
      <c r="Z81">
        <v>3</v>
      </c>
      <c r="AA81">
        <v>4</v>
      </c>
      <c r="AB81">
        <v>666.08864676899998</v>
      </c>
      <c r="AC81">
        <v>732.44150697600003</v>
      </c>
      <c r="AD81">
        <v>45</v>
      </c>
      <c r="AE81">
        <v>-2016.9087233</v>
      </c>
      <c r="AF81">
        <v>-7506.6871542199997</v>
      </c>
      <c r="AG81">
        <v>6288000</v>
      </c>
      <c r="AH81">
        <v>4237941.89757</v>
      </c>
      <c r="AI81">
        <v>24</v>
      </c>
      <c r="AJ81">
        <v>48.25</v>
      </c>
      <c r="AK81">
        <v>28.716358088700002</v>
      </c>
      <c r="AL81">
        <v>34.804098962799998</v>
      </c>
      <c r="AZ81">
        <f t="shared" si="3"/>
        <v>1.875</v>
      </c>
      <c r="BA81">
        <f t="shared" si="4"/>
        <v>0.21507300002588126</v>
      </c>
      <c r="BB81">
        <f t="shared" si="5"/>
        <v>1.2459344985655991</v>
      </c>
    </row>
    <row r="82" spans="1:54" x14ac:dyDescent="0.25">
      <c r="A82" t="s">
        <v>150</v>
      </c>
      <c r="B82">
        <v>35.5</v>
      </c>
      <c r="C82">
        <v>0.59484230424399998</v>
      </c>
      <c r="D82">
        <v>0.44718464115599998</v>
      </c>
      <c r="E82">
        <v>0.59484230424399998</v>
      </c>
      <c r="F82">
        <v>16.313380281699999</v>
      </c>
      <c r="G82" t="s">
        <v>71</v>
      </c>
      <c r="H82">
        <v>7.3333000000000004</v>
      </c>
      <c r="I82">
        <v>2</v>
      </c>
      <c r="J82">
        <v>7368000</v>
      </c>
      <c r="K82">
        <v>4382798.09767</v>
      </c>
      <c r="L82">
        <v>2405.1594777</v>
      </c>
      <c r="M82">
        <v>6878.3953832699999</v>
      </c>
      <c r="N82">
        <v>9592.98396908</v>
      </c>
      <c r="O82">
        <v>95347.312004099993</v>
      </c>
      <c r="P82">
        <v>0.45454297519499998</v>
      </c>
      <c r="Q82">
        <v>0.52339586044800002</v>
      </c>
      <c r="R82">
        <v>311268.31032500003</v>
      </c>
      <c r="S82">
        <v>3363066.7944700001</v>
      </c>
      <c r="T82">
        <v>14425.755814599999</v>
      </c>
      <c r="U82">
        <v>14966.554206000001</v>
      </c>
      <c r="V82">
        <v>-0.42309670628700002</v>
      </c>
      <c r="W82">
        <v>-336380.75743900001</v>
      </c>
      <c r="X82">
        <v>-14425.755814599999</v>
      </c>
      <c r="Y82">
        <v>-1843.5641477300001</v>
      </c>
      <c r="Z82">
        <v>4</v>
      </c>
      <c r="AA82">
        <v>4</v>
      </c>
      <c r="AB82">
        <v>419.77285170499999</v>
      </c>
      <c r="AC82">
        <v>466.98906549200001</v>
      </c>
      <c r="AD82">
        <v>50</v>
      </c>
      <c r="AE82">
        <v>-2401.66924208</v>
      </c>
      <c r="AF82">
        <v>7423.7463893699996</v>
      </c>
      <c r="AG82">
        <v>7368000</v>
      </c>
      <c r="AH82">
        <v>4382798.09767</v>
      </c>
      <c r="AI82">
        <v>24</v>
      </c>
      <c r="AJ82">
        <v>29.25</v>
      </c>
      <c r="AK82">
        <v>16.3859938901</v>
      </c>
      <c r="AL82">
        <v>20.542202543799998</v>
      </c>
      <c r="AZ82">
        <f t="shared" si="3"/>
        <v>2.0833333333333335</v>
      </c>
      <c r="BA82">
        <f t="shared" si="4"/>
        <v>0.10002202691665887</v>
      </c>
      <c r="BB82">
        <f t="shared" si="5"/>
        <v>0.96386620567724279</v>
      </c>
    </row>
    <row r="83" spans="1:54" x14ac:dyDescent="0.25">
      <c r="A83" t="s">
        <v>151</v>
      </c>
      <c r="B83">
        <v>33.75</v>
      </c>
      <c r="C83">
        <v>0.60419206930699998</v>
      </c>
      <c r="D83">
        <v>0.45414845576099999</v>
      </c>
      <c r="E83">
        <v>0.60419206930699998</v>
      </c>
      <c r="F83">
        <v>18.411111111099999</v>
      </c>
      <c r="G83" t="s">
        <v>73</v>
      </c>
      <c r="H83">
        <v>7.3333000000000004</v>
      </c>
      <c r="I83">
        <v>2</v>
      </c>
      <c r="J83">
        <v>7368000</v>
      </c>
      <c r="K83">
        <v>4451687.16665</v>
      </c>
      <c r="L83">
        <v>2725.3114583299998</v>
      </c>
      <c r="M83">
        <v>8252.2853712699998</v>
      </c>
      <c r="N83">
        <v>11448.2378959</v>
      </c>
      <c r="O83">
        <v>113952.939874</v>
      </c>
      <c r="P83">
        <v>0.45454297519499998</v>
      </c>
      <c r="Q83">
        <v>0.53162262625699996</v>
      </c>
      <c r="R83">
        <v>345031.930383</v>
      </c>
      <c r="S83">
        <v>3423815.1339599998</v>
      </c>
      <c r="T83">
        <v>14254.348225</v>
      </c>
      <c r="U83">
        <v>14855.460259900001</v>
      </c>
      <c r="V83">
        <v>-0.36305098703700001</v>
      </c>
      <c r="W83">
        <v>-368618.11355100002</v>
      </c>
      <c r="X83">
        <v>-14254.3482251</v>
      </c>
      <c r="Y83">
        <v>-1713.1313154699999</v>
      </c>
      <c r="Z83">
        <v>3</v>
      </c>
      <c r="AA83">
        <v>4</v>
      </c>
      <c r="AB83">
        <v>465.50588187199997</v>
      </c>
      <c r="AC83">
        <v>511.63366721900002</v>
      </c>
      <c r="AD83">
        <v>50</v>
      </c>
      <c r="AE83">
        <v>-2187.52170849</v>
      </c>
      <c r="AF83">
        <v>13071.011563800001</v>
      </c>
      <c r="AG83">
        <v>7368000</v>
      </c>
      <c r="AH83">
        <v>4451687.16665</v>
      </c>
      <c r="AI83">
        <v>24</v>
      </c>
      <c r="AJ83">
        <v>31.5</v>
      </c>
      <c r="AK83">
        <v>17.727564124600001</v>
      </c>
      <c r="AL83">
        <v>22.3758494199</v>
      </c>
      <c r="AZ83">
        <f t="shared" si="3"/>
        <v>2.0833333333333335</v>
      </c>
      <c r="BA83">
        <f t="shared" si="4"/>
        <v>0.1076629721899309</v>
      </c>
      <c r="BB83">
        <f t="shared" si="5"/>
        <v>0.9595359534956579</v>
      </c>
    </row>
    <row r="84" spans="1:54" x14ac:dyDescent="0.25">
      <c r="A84" t="s">
        <v>152</v>
      </c>
      <c r="B84">
        <v>30.75</v>
      </c>
      <c r="C84">
        <v>0.60256095391599995</v>
      </c>
      <c r="D84">
        <v>0.45293358190100003</v>
      </c>
      <c r="E84">
        <v>0.60256095391599995</v>
      </c>
      <c r="F84">
        <v>18.583414634099999</v>
      </c>
      <c r="G84" t="s">
        <v>75</v>
      </c>
      <c r="H84">
        <v>7.3333000000000004</v>
      </c>
      <c r="I84">
        <v>1.9950000000000001</v>
      </c>
      <c r="J84">
        <v>7368000</v>
      </c>
      <c r="K84">
        <v>4439669.1084500002</v>
      </c>
      <c r="L84">
        <v>3115.5955602099998</v>
      </c>
      <c r="M84">
        <v>8504.1269532099996</v>
      </c>
      <c r="N84">
        <v>11440.501576799999</v>
      </c>
      <c r="O84">
        <v>110488.91585400001</v>
      </c>
      <c r="P84">
        <v>0.45454297519499998</v>
      </c>
      <c r="Q84">
        <v>0.53018742395700003</v>
      </c>
      <c r="R84">
        <v>364075.97446699999</v>
      </c>
      <c r="S84">
        <v>3487508.0723299999</v>
      </c>
      <c r="T84">
        <v>13250.1091251</v>
      </c>
      <c r="U84">
        <v>14769.7214774</v>
      </c>
      <c r="V84">
        <v>-0.37027999204500001</v>
      </c>
      <c r="W84">
        <v>-384038.972786</v>
      </c>
      <c r="X84">
        <v>-13250.109125200001</v>
      </c>
      <c r="Y84">
        <v>-1717.0734132800001</v>
      </c>
      <c r="Z84">
        <v>3</v>
      </c>
      <c r="AA84">
        <v>4</v>
      </c>
      <c r="AB84">
        <v>411.06812457400002</v>
      </c>
      <c r="AC84">
        <v>452.40655662500001</v>
      </c>
      <c r="AD84">
        <v>50</v>
      </c>
      <c r="AE84">
        <v>-2474.1994617300002</v>
      </c>
      <c r="AF84">
        <v>9836.2274065000001</v>
      </c>
      <c r="AG84">
        <v>7368000</v>
      </c>
      <c r="AH84">
        <v>4439669.1084500002</v>
      </c>
      <c r="AI84">
        <v>24</v>
      </c>
      <c r="AJ84">
        <v>34.119999999999997</v>
      </c>
      <c r="AK84">
        <v>20.687877373199999</v>
      </c>
      <c r="AL84">
        <v>25.2880985239</v>
      </c>
      <c r="AZ84">
        <f t="shared" si="3"/>
        <v>2.0833333333333335</v>
      </c>
      <c r="BA84">
        <f t="shared" si="4"/>
        <v>0.1101184469888335</v>
      </c>
      <c r="BB84">
        <f t="shared" si="5"/>
        <v>0.89711299874373085</v>
      </c>
    </row>
    <row r="85" spans="1:54" x14ac:dyDescent="0.25">
      <c r="A85" t="s">
        <v>153</v>
      </c>
      <c r="B85">
        <v>37.25</v>
      </c>
      <c r="C85">
        <v>0.62539888705000002</v>
      </c>
      <c r="D85">
        <v>0.46994354217700002</v>
      </c>
      <c r="E85">
        <v>0.62539888705000002</v>
      </c>
      <c r="F85">
        <v>20.7802013423</v>
      </c>
      <c r="G85" t="s">
        <v>77</v>
      </c>
      <c r="H85">
        <v>7.3333000000000004</v>
      </c>
      <c r="I85">
        <v>2</v>
      </c>
      <c r="J85">
        <v>7368000</v>
      </c>
      <c r="K85">
        <v>4607938.9997899998</v>
      </c>
      <c r="L85">
        <v>4898.1639401599996</v>
      </c>
      <c r="M85">
        <v>12210.837086199999</v>
      </c>
      <c r="N85">
        <v>16647.6308546</v>
      </c>
      <c r="O85">
        <v>168798.17004200001</v>
      </c>
      <c r="P85">
        <v>0.45454297519499998</v>
      </c>
      <c r="Q85">
        <v>0.55028229545200003</v>
      </c>
      <c r="R85">
        <v>421034.58776299999</v>
      </c>
      <c r="S85">
        <v>3512641.9717999999</v>
      </c>
      <c r="T85">
        <v>14418.404855000001</v>
      </c>
      <c r="U85">
        <v>14709.6216761</v>
      </c>
      <c r="V85">
        <v>-0.26073220018400001</v>
      </c>
      <c r="W85">
        <v>-447359.22422500001</v>
      </c>
      <c r="X85">
        <v>-14418.4048551</v>
      </c>
      <c r="Y85">
        <v>-1649.76360815</v>
      </c>
      <c r="Z85">
        <v>3</v>
      </c>
      <c r="AA85">
        <v>4</v>
      </c>
      <c r="AB85">
        <v>562.41662586300004</v>
      </c>
      <c r="AC85">
        <v>615.53509876199996</v>
      </c>
      <c r="AD85">
        <v>50</v>
      </c>
      <c r="AE85">
        <v>-2204.6685674800001</v>
      </c>
      <c r="AF85">
        <v>-81520.710257900006</v>
      </c>
      <c r="AG85">
        <v>7368000</v>
      </c>
      <c r="AH85">
        <v>4607938.9997899998</v>
      </c>
      <c r="AI85">
        <v>24</v>
      </c>
      <c r="AJ85">
        <v>37.25</v>
      </c>
      <c r="AK85">
        <v>21.7113728946</v>
      </c>
      <c r="AL85">
        <v>27.045786484200001</v>
      </c>
      <c r="AZ85">
        <f t="shared" si="3"/>
        <v>2.0833333333333335</v>
      </c>
      <c r="BA85">
        <f t="shared" si="4"/>
        <v>0.12735690907768707</v>
      </c>
      <c r="BB85">
        <f t="shared" si="5"/>
        <v>0.98020229021435912</v>
      </c>
    </row>
    <row r="86" spans="1:54" x14ac:dyDescent="0.25">
      <c r="A86" t="s">
        <v>154</v>
      </c>
      <c r="B86">
        <v>48</v>
      </c>
      <c r="C86">
        <v>0.65002426299500005</v>
      </c>
      <c r="D86">
        <v>0.48828481081000003</v>
      </c>
      <c r="E86">
        <v>0.65002426299500005</v>
      </c>
      <c r="F86">
        <v>22.451171875</v>
      </c>
      <c r="G86" t="s">
        <v>79</v>
      </c>
      <c r="H86">
        <v>7.3333000000000004</v>
      </c>
      <c r="I86">
        <v>2</v>
      </c>
      <c r="J86">
        <v>7368000</v>
      </c>
      <c r="K86">
        <v>4789378.76975</v>
      </c>
      <c r="L86">
        <v>8311.1511840799994</v>
      </c>
      <c r="M86">
        <v>17744.233820500001</v>
      </c>
      <c r="N86">
        <v>24402.626717200001</v>
      </c>
      <c r="O86">
        <v>261489.324845</v>
      </c>
      <c r="P86">
        <v>0.45454297519499998</v>
      </c>
      <c r="Q86">
        <v>0.57194992019799995</v>
      </c>
      <c r="R86">
        <v>474114.11849199998</v>
      </c>
      <c r="S86">
        <v>3593648.2222699998</v>
      </c>
      <c r="T86">
        <v>15884.0832209</v>
      </c>
      <c r="U86">
        <v>14593.660731600001</v>
      </c>
      <c r="V86">
        <v>-0.186882836291</v>
      </c>
      <c r="W86">
        <v>-519982.960456</v>
      </c>
      <c r="X86">
        <v>-15441.0378155</v>
      </c>
      <c r="Y86">
        <v>-1580.1058898599999</v>
      </c>
      <c r="Z86">
        <v>3</v>
      </c>
      <c r="AA86">
        <v>4</v>
      </c>
      <c r="AB86">
        <v>774.70484032399997</v>
      </c>
      <c r="AC86">
        <v>847.38289437200001</v>
      </c>
      <c r="AD86">
        <v>50</v>
      </c>
      <c r="AE86">
        <v>-2261.7110048099998</v>
      </c>
      <c r="AF86">
        <v>-12499.034330500001</v>
      </c>
      <c r="AG86">
        <v>7368000</v>
      </c>
      <c r="AH86">
        <v>4789378.76975</v>
      </c>
      <c r="AI86">
        <v>24</v>
      </c>
      <c r="AJ86">
        <v>40.75</v>
      </c>
      <c r="AK86">
        <v>22.904508784400001</v>
      </c>
      <c r="AL86">
        <v>28.7976390358</v>
      </c>
      <c r="AZ86">
        <f t="shared" si="3"/>
        <v>2.0833333333333335</v>
      </c>
      <c r="BA86">
        <f t="shared" si="4"/>
        <v>0.14469500860814427</v>
      </c>
      <c r="BB86">
        <f t="shared" si="5"/>
        <v>1.0884234951759442</v>
      </c>
    </row>
    <row r="87" spans="1:54" x14ac:dyDescent="0.25">
      <c r="A87" t="s">
        <v>155</v>
      </c>
      <c r="B87">
        <v>33.75</v>
      </c>
      <c r="C87">
        <v>0.63064025324799999</v>
      </c>
      <c r="D87">
        <v>0.473847373154</v>
      </c>
      <c r="E87">
        <v>0.63064025324799999</v>
      </c>
      <c r="F87">
        <v>22.5</v>
      </c>
      <c r="G87" t="s">
        <v>81</v>
      </c>
      <c r="H87">
        <v>7.3333000000000004</v>
      </c>
      <c r="I87">
        <v>2</v>
      </c>
      <c r="J87">
        <v>7368000</v>
      </c>
      <c r="K87">
        <v>4646557.3859299999</v>
      </c>
      <c r="L87">
        <v>5983.453125</v>
      </c>
      <c r="M87">
        <v>14159.460897999999</v>
      </c>
      <c r="N87">
        <v>18780.8015524</v>
      </c>
      <c r="O87">
        <v>185579.18768500001</v>
      </c>
      <c r="P87">
        <v>0.45454297519499998</v>
      </c>
      <c r="Q87">
        <v>0.55489412173099995</v>
      </c>
      <c r="R87">
        <v>454021.68875899998</v>
      </c>
      <c r="S87">
        <v>3569988.82284</v>
      </c>
      <c r="T87">
        <v>12781.6434684</v>
      </c>
      <c r="U87">
        <v>14662.124879700001</v>
      </c>
      <c r="V87">
        <v>-0.2326607024</v>
      </c>
      <c r="W87">
        <v>-477519.26977999997</v>
      </c>
      <c r="X87">
        <v>-12715.481503200001</v>
      </c>
      <c r="Y87">
        <v>-1634.55404428</v>
      </c>
      <c r="Z87">
        <v>3</v>
      </c>
      <c r="AA87">
        <v>4</v>
      </c>
      <c r="AB87">
        <v>523.31539211899997</v>
      </c>
      <c r="AC87">
        <v>573.67265409100003</v>
      </c>
      <c r="AD87">
        <v>50</v>
      </c>
      <c r="AE87">
        <v>-2382.6334442500001</v>
      </c>
      <c r="AF87">
        <v>-71637.742586099994</v>
      </c>
      <c r="AG87">
        <v>7368000</v>
      </c>
      <c r="AH87">
        <v>4646557.3859299999</v>
      </c>
      <c r="AI87">
        <v>24</v>
      </c>
      <c r="AJ87">
        <v>43</v>
      </c>
      <c r="AK87">
        <v>27.057222300799999</v>
      </c>
      <c r="AL87">
        <v>32.737836496900002</v>
      </c>
      <c r="AZ87">
        <f t="shared" si="3"/>
        <v>2.0833333333333335</v>
      </c>
      <c r="BA87">
        <f t="shared" si="4"/>
        <v>0.13375931787935502</v>
      </c>
      <c r="BB87">
        <f t="shared" si="5"/>
        <v>0.87174564214061734</v>
      </c>
    </row>
    <row r="88" spans="1:54" x14ac:dyDescent="0.25">
      <c r="A88" t="s">
        <v>156</v>
      </c>
      <c r="B88">
        <v>36.5</v>
      </c>
      <c r="C88">
        <v>0.644272661297</v>
      </c>
      <c r="D88">
        <v>0.48400095045199998</v>
      </c>
      <c r="E88">
        <v>0.644272661297</v>
      </c>
      <c r="F88">
        <v>24.4770205479</v>
      </c>
      <c r="G88" t="s">
        <v>83</v>
      </c>
      <c r="H88">
        <v>7.3333000000000004</v>
      </c>
      <c r="I88">
        <v>1.9950000000000001</v>
      </c>
      <c r="J88">
        <v>7368000</v>
      </c>
      <c r="K88">
        <v>4747000.96844</v>
      </c>
      <c r="L88">
        <v>7528.9126801499997</v>
      </c>
      <c r="M88">
        <v>17523.3590683</v>
      </c>
      <c r="N88">
        <v>23427.4612418</v>
      </c>
      <c r="O88">
        <v>236480.61245399999</v>
      </c>
      <c r="P88">
        <v>0.45454297519499998</v>
      </c>
      <c r="Q88">
        <v>0.56688914274799995</v>
      </c>
      <c r="R88">
        <v>491123.35487899999</v>
      </c>
      <c r="S88">
        <v>3643471.1395999999</v>
      </c>
      <c r="T88">
        <v>13234.606984800001</v>
      </c>
      <c r="U88">
        <v>14522.502061900001</v>
      </c>
      <c r="V88">
        <v>-0.194856924194</v>
      </c>
      <c r="W88">
        <v>-523117.45677699998</v>
      </c>
      <c r="X88">
        <v>-13013.646744400001</v>
      </c>
      <c r="Y88">
        <v>-1605.86349475</v>
      </c>
      <c r="Z88">
        <v>3</v>
      </c>
      <c r="AA88">
        <v>4</v>
      </c>
      <c r="AB88">
        <v>622.461483886</v>
      </c>
      <c r="AC88">
        <v>680.71653357599996</v>
      </c>
      <c r="AD88">
        <v>50</v>
      </c>
      <c r="AE88">
        <v>-2344.80044443</v>
      </c>
      <c r="AF88">
        <v>-19375.6933364</v>
      </c>
      <c r="AG88">
        <v>7368000</v>
      </c>
      <c r="AH88">
        <v>4747000.96844</v>
      </c>
      <c r="AI88">
        <v>24</v>
      </c>
      <c r="AJ88">
        <v>45.62</v>
      </c>
      <c r="AK88">
        <v>28.151716245799999</v>
      </c>
      <c r="AL88">
        <v>34.415883978399997</v>
      </c>
      <c r="AZ88">
        <f t="shared" si="3"/>
        <v>2.0833333333333335</v>
      </c>
      <c r="BA88">
        <f t="shared" si="4"/>
        <v>0.14357667090905807</v>
      </c>
      <c r="BB88">
        <f t="shared" si="5"/>
        <v>0.91131727359303938</v>
      </c>
    </row>
    <row r="89" spans="1:54" x14ac:dyDescent="0.25">
      <c r="A89" t="s">
        <v>157</v>
      </c>
      <c r="B89">
        <v>39.25</v>
      </c>
      <c r="C89">
        <v>0.657153434875</v>
      </c>
      <c r="D89">
        <v>0.49359470158500002</v>
      </c>
      <c r="E89">
        <v>0.657153434875</v>
      </c>
      <c r="F89">
        <v>26.4617834395</v>
      </c>
      <c r="G89" t="s">
        <v>85</v>
      </c>
      <c r="H89">
        <v>7.3333000000000004</v>
      </c>
      <c r="I89">
        <v>2</v>
      </c>
      <c r="J89">
        <v>7368000</v>
      </c>
      <c r="K89">
        <v>4841906.5081599997</v>
      </c>
      <c r="L89">
        <v>9284.4478834900001</v>
      </c>
      <c r="M89">
        <v>21312.606464299999</v>
      </c>
      <c r="N89">
        <v>28725.2148954</v>
      </c>
      <c r="O89">
        <v>295778.70710900001</v>
      </c>
      <c r="P89">
        <v>0.45454297519499998</v>
      </c>
      <c r="Q89">
        <v>0.57822280802600001</v>
      </c>
      <c r="R89">
        <v>521423.717664</v>
      </c>
      <c r="S89">
        <v>3633672.8614599998</v>
      </c>
      <c r="T89">
        <v>13763.392376199999</v>
      </c>
      <c r="U89">
        <v>14539.7550734</v>
      </c>
      <c r="V89">
        <v>-0.15984287493300001</v>
      </c>
      <c r="W89">
        <v>-573848.74685200001</v>
      </c>
      <c r="X89">
        <v>-13110.689209800001</v>
      </c>
      <c r="Y89">
        <v>-1559.9902415199999</v>
      </c>
      <c r="Z89">
        <v>3</v>
      </c>
      <c r="AA89">
        <v>4</v>
      </c>
      <c r="AB89">
        <v>729.48743333799996</v>
      </c>
      <c r="AC89">
        <v>796.66954205900004</v>
      </c>
      <c r="AD89">
        <v>50</v>
      </c>
      <c r="AE89">
        <v>-2359.1198010899998</v>
      </c>
      <c r="AF89">
        <v>-13096.353508800001</v>
      </c>
      <c r="AG89">
        <v>7368000</v>
      </c>
      <c r="AH89">
        <v>4841906.5081599997</v>
      </c>
      <c r="AI89">
        <v>24</v>
      </c>
      <c r="AJ89">
        <v>48.25</v>
      </c>
      <c r="AK89">
        <v>29.215865127099999</v>
      </c>
      <c r="AL89">
        <v>36.056624960400001</v>
      </c>
      <c r="AZ89">
        <f t="shared" si="3"/>
        <v>2.0833333333333335</v>
      </c>
      <c r="BA89">
        <f t="shared" si="4"/>
        <v>0.15792526425216746</v>
      </c>
      <c r="BB89">
        <f t="shared" si="5"/>
        <v>0.94660414200371712</v>
      </c>
    </row>
    <row r="90" spans="1:54" x14ac:dyDescent="0.25">
      <c r="A90" t="s">
        <v>158</v>
      </c>
      <c r="B90">
        <v>38.200000000000003</v>
      </c>
      <c r="C90">
        <v>0.59781101262400005</v>
      </c>
      <c r="D90">
        <v>0.44939576995399999</v>
      </c>
      <c r="E90">
        <v>0.59781101262400005</v>
      </c>
      <c r="F90">
        <v>16.25</v>
      </c>
      <c r="G90" t="s">
        <v>87</v>
      </c>
      <c r="H90">
        <v>7.3333000000000004</v>
      </c>
      <c r="I90">
        <v>3.25</v>
      </c>
      <c r="J90">
        <v>7368000</v>
      </c>
      <c r="K90">
        <v>4404671.5410200004</v>
      </c>
      <c r="L90">
        <v>2460</v>
      </c>
      <c r="M90">
        <v>7417.9267553899999</v>
      </c>
      <c r="N90">
        <v>10536.4686341</v>
      </c>
      <c r="O90">
        <v>100934.476416</v>
      </c>
      <c r="P90">
        <v>0.45454297519499998</v>
      </c>
      <c r="Q90">
        <v>0.52600799759200001</v>
      </c>
      <c r="R90">
        <v>357469.96089300001</v>
      </c>
      <c r="S90">
        <v>3366414.0094900001</v>
      </c>
      <c r="T90">
        <v>16032.6833733</v>
      </c>
      <c r="U90">
        <v>14977.476551600001</v>
      </c>
      <c r="V90">
        <v>-0.37933892868500002</v>
      </c>
      <c r="W90">
        <v>-387495.28782700002</v>
      </c>
      <c r="X90">
        <v>-16032.6833732</v>
      </c>
      <c r="Y90">
        <v>-1808.2264657799999</v>
      </c>
      <c r="Z90">
        <v>4</v>
      </c>
      <c r="AA90">
        <v>4</v>
      </c>
      <c r="AB90">
        <v>434.797236102</v>
      </c>
      <c r="AC90">
        <v>492.02698413000002</v>
      </c>
      <c r="AD90">
        <v>50</v>
      </c>
      <c r="AE90">
        <v>-3312.5468618999998</v>
      </c>
      <c r="AF90">
        <v>4983.1668639700001</v>
      </c>
      <c r="AG90">
        <v>7368000</v>
      </c>
      <c r="AH90">
        <v>4404671.5410200004</v>
      </c>
      <c r="AI90">
        <v>24</v>
      </c>
      <c r="AJ90">
        <v>29.25</v>
      </c>
      <c r="AK90">
        <v>17.060657565100001</v>
      </c>
      <c r="AL90">
        <v>21.4144121643</v>
      </c>
      <c r="AZ90">
        <f t="shared" si="3"/>
        <v>2.0833333333333335</v>
      </c>
      <c r="BA90">
        <f t="shared" si="4"/>
        <v>0.11510624858815395</v>
      </c>
      <c r="BB90">
        <f t="shared" si="5"/>
        <v>1.0704529109469563</v>
      </c>
    </row>
    <row r="91" spans="1:54" x14ac:dyDescent="0.25">
      <c r="A91" t="s">
        <v>159</v>
      </c>
      <c r="B91">
        <v>35.9</v>
      </c>
      <c r="C91">
        <v>0.60100481053800003</v>
      </c>
      <c r="D91">
        <v>0.45177454807400003</v>
      </c>
      <c r="E91">
        <v>0.60100481053800003</v>
      </c>
      <c r="F91">
        <v>17</v>
      </c>
      <c r="G91" t="s">
        <v>89</v>
      </c>
      <c r="H91">
        <v>7.3333000000000004</v>
      </c>
      <c r="I91">
        <v>2.5</v>
      </c>
      <c r="J91">
        <v>7368000</v>
      </c>
      <c r="K91">
        <v>4428203.44405</v>
      </c>
      <c r="L91">
        <v>2960</v>
      </c>
      <c r="M91">
        <v>7998.9590811600001</v>
      </c>
      <c r="N91">
        <v>11044.921247300001</v>
      </c>
      <c r="O91">
        <v>107272.75227700001</v>
      </c>
      <c r="P91">
        <v>0.45454297519499998</v>
      </c>
      <c r="Q91">
        <v>0.528818188789</v>
      </c>
      <c r="R91">
        <v>374906.292938</v>
      </c>
      <c r="S91">
        <v>3425703.4558000001</v>
      </c>
      <c r="T91">
        <v>15307.4841925</v>
      </c>
      <c r="U91">
        <v>14915.7645546</v>
      </c>
      <c r="V91">
        <v>-0.36055672315600001</v>
      </c>
      <c r="W91">
        <v>-401675.21892900002</v>
      </c>
      <c r="X91">
        <v>-15307.4841927</v>
      </c>
      <c r="Y91">
        <v>-1699.44439633</v>
      </c>
      <c r="Z91">
        <v>3</v>
      </c>
      <c r="AA91">
        <v>4</v>
      </c>
      <c r="AB91">
        <v>426.57809257700001</v>
      </c>
      <c r="AC91">
        <v>476.57921684199999</v>
      </c>
      <c r="AD91">
        <v>50</v>
      </c>
      <c r="AE91">
        <v>-2712.8478044499998</v>
      </c>
      <c r="AF91">
        <v>7485.9747369300003</v>
      </c>
      <c r="AG91">
        <v>7368000</v>
      </c>
      <c r="AH91">
        <v>4428203.44405</v>
      </c>
      <c r="AI91">
        <v>24</v>
      </c>
      <c r="AJ91">
        <v>31.5</v>
      </c>
      <c r="AK91">
        <v>18.7514530642</v>
      </c>
      <c r="AL91">
        <v>23.1754152446</v>
      </c>
      <c r="AZ91">
        <f t="shared" si="3"/>
        <v>2.0833333333333335</v>
      </c>
      <c r="BA91">
        <f t="shared" si="4"/>
        <v>0.11725335368679696</v>
      </c>
      <c r="BB91">
        <f t="shared" si="5"/>
        <v>1.026262122646552</v>
      </c>
    </row>
    <row r="92" spans="1:54" x14ac:dyDescent="0.25">
      <c r="A92" t="s">
        <v>160</v>
      </c>
      <c r="B92">
        <v>30.6</v>
      </c>
      <c r="C92">
        <v>0.60025822582300004</v>
      </c>
      <c r="D92">
        <v>0.45121848302700002</v>
      </c>
      <c r="E92">
        <v>0.60025822582300004</v>
      </c>
      <c r="F92">
        <v>18.12</v>
      </c>
      <c r="G92" t="s">
        <v>91</v>
      </c>
      <c r="H92">
        <v>7.3333000000000004</v>
      </c>
      <c r="I92">
        <v>2.12</v>
      </c>
      <c r="J92">
        <v>7368000</v>
      </c>
      <c r="K92">
        <v>4422702.6078700004</v>
      </c>
      <c r="L92">
        <v>3100</v>
      </c>
      <c r="M92">
        <v>8237.2832099900006</v>
      </c>
      <c r="N92">
        <v>11032.804772900001</v>
      </c>
      <c r="O92">
        <v>105759.86498499999</v>
      </c>
      <c r="P92">
        <v>0.45454297519499998</v>
      </c>
      <c r="Q92">
        <v>0.52816127628200005</v>
      </c>
      <c r="R92">
        <v>384661.58750600001</v>
      </c>
      <c r="S92">
        <v>3440528.9698899998</v>
      </c>
      <c r="T92">
        <v>13922.9406265</v>
      </c>
      <c r="U92">
        <v>14898.0000334</v>
      </c>
      <c r="V92">
        <v>-0.35962072761899999</v>
      </c>
      <c r="W92">
        <v>-405478.23413300002</v>
      </c>
      <c r="X92">
        <v>-13922.940626400001</v>
      </c>
      <c r="Y92">
        <v>-1708.17722598</v>
      </c>
      <c r="Z92">
        <v>3</v>
      </c>
      <c r="AA92">
        <v>4</v>
      </c>
      <c r="AB92">
        <v>391.60293999999999</v>
      </c>
      <c r="AC92">
        <v>432.25092981199998</v>
      </c>
      <c r="AD92">
        <v>50</v>
      </c>
      <c r="AE92">
        <v>-2687.3417370000002</v>
      </c>
      <c r="AF92">
        <v>7747.3528826900001</v>
      </c>
      <c r="AG92">
        <v>7368000</v>
      </c>
      <c r="AH92">
        <v>4422702.6078700004</v>
      </c>
      <c r="AI92">
        <v>24</v>
      </c>
      <c r="AJ92">
        <v>34.119999999999997</v>
      </c>
      <c r="AK92">
        <v>21.034783880799999</v>
      </c>
      <c r="AL92">
        <v>25.524074124399998</v>
      </c>
      <c r="AZ92">
        <f t="shared" si="3"/>
        <v>2.0833333333333335</v>
      </c>
      <c r="BA92">
        <f t="shared" si="4"/>
        <v>0.11785345732634941</v>
      </c>
      <c r="BB92">
        <f t="shared" si="5"/>
        <v>0.93455098639320699</v>
      </c>
    </row>
    <row r="93" spans="1:54" x14ac:dyDescent="0.25">
      <c r="A93" t="s">
        <v>161</v>
      </c>
      <c r="B93">
        <v>43.1</v>
      </c>
      <c r="C93">
        <v>0.62918359940000002</v>
      </c>
      <c r="D93">
        <v>0.47276244029499997</v>
      </c>
      <c r="E93">
        <v>0.62918359940000002</v>
      </c>
      <c r="F93">
        <v>19.75</v>
      </c>
      <c r="G93" t="s">
        <v>93</v>
      </c>
      <c r="H93">
        <v>7.3333000000000004</v>
      </c>
      <c r="I93">
        <v>2.25</v>
      </c>
      <c r="J93">
        <v>7368000</v>
      </c>
      <c r="K93">
        <v>4635824.7603799999</v>
      </c>
      <c r="L93">
        <v>5660</v>
      </c>
      <c r="M93">
        <v>12748.094568799999</v>
      </c>
      <c r="N93">
        <v>17487.0178294</v>
      </c>
      <c r="O93">
        <v>180771.080598</v>
      </c>
      <c r="P93">
        <v>0.45454297519499998</v>
      </c>
      <c r="Q93">
        <v>0.55361242641700004</v>
      </c>
      <c r="R93">
        <v>473554.05203100003</v>
      </c>
      <c r="S93">
        <v>3536792.1108200001</v>
      </c>
      <c r="T93">
        <v>16843.739888600001</v>
      </c>
      <c r="U93">
        <v>14726.171630999999</v>
      </c>
      <c r="V93">
        <v>-0.23688657296099999</v>
      </c>
      <c r="W93">
        <v>-514086.57131299999</v>
      </c>
      <c r="X93">
        <v>-16657.590185100002</v>
      </c>
      <c r="Y93">
        <v>-1612.82859416</v>
      </c>
      <c r="Z93">
        <v>3</v>
      </c>
      <c r="AA93">
        <v>4</v>
      </c>
      <c r="AB93">
        <v>581.94453380599998</v>
      </c>
      <c r="AC93">
        <v>645.08115558899999</v>
      </c>
      <c r="AD93">
        <v>50</v>
      </c>
      <c r="AE93">
        <v>-2320.3794667000002</v>
      </c>
      <c r="AF93">
        <v>-59937.279540199997</v>
      </c>
      <c r="AG93">
        <v>7368000</v>
      </c>
      <c r="AH93">
        <v>4635824.7603799999</v>
      </c>
      <c r="AI93">
        <v>24</v>
      </c>
      <c r="AJ93">
        <v>37.25</v>
      </c>
      <c r="AK93">
        <v>21.906030262800002</v>
      </c>
      <c r="AL93">
        <v>27.1082447191</v>
      </c>
      <c r="AZ93">
        <f t="shared" si="3"/>
        <v>2.0833333333333335</v>
      </c>
      <c r="BA93">
        <f t="shared" si="4"/>
        <v>0.14535391258656979</v>
      </c>
      <c r="BB93">
        <f t="shared" si="5"/>
        <v>1.1437962500139764</v>
      </c>
    </row>
    <row r="94" spans="1:54" x14ac:dyDescent="0.25">
      <c r="A94" t="s">
        <v>162</v>
      </c>
      <c r="B94">
        <v>51</v>
      </c>
      <c r="C94">
        <v>0.64975905577500004</v>
      </c>
      <c r="D94">
        <v>0.48808728136399998</v>
      </c>
      <c r="E94">
        <v>0.64975905577500004</v>
      </c>
      <c r="F94">
        <v>21.75</v>
      </c>
      <c r="G94" t="s">
        <v>95</v>
      </c>
      <c r="H94">
        <v>7.3333000000000004</v>
      </c>
      <c r="I94">
        <v>2.75</v>
      </c>
      <c r="J94">
        <v>7368000</v>
      </c>
      <c r="K94">
        <v>4787424.7229500003</v>
      </c>
      <c r="L94">
        <v>8230</v>
      </c>
      <c r="M94">
        <v>17340.909089100001</v>
      </c>
      <c r="N94">
        <v>24054.739199899999</v>
      </c>
      <c r="O94">
        <v>260285.80860399999</v>
      </c>
      <c r="P94">
        <v>0.45454297519499998</v>
      </c>
      <c r="Q94">
        <v>0.571716566988</v>
      </c>
      <c r="R94">
        <v>531029.01963999995</v>
      </c>
      <c r="S94">
        <v>3600396.5488300002</v>
      </c>
      <c r="T94">
        <v>18429.892515299998</v>
      </c>
      <c r="U94">
        <v>14625.0547248</v>
      </c>
      <c r="V94">
        <v>-0.176637606744</v>
      </c>
      <c r="W94">
        <v>-602724.51642100001</v>
      </c>
      <c r="X94">
        <v>-17541.481172100001</v>
      </c>
      <c r="Y94">
        <v>-1546.69351714</v>
      </c>
      <c r="Z94">
        <v>3</v>
      </c>
      <c r="AA94">
        <v>4</v>
      </c>
      <c r="AB94">
        <v>742.95135149400005</v>
      </c>
      <c r="AC94">
        <v>826.41680136599996</v>
      </c>
      <c r="AD94">
        <v>50</v>
      </c>
      <c r="AE94">
        <v>-2456.4182382600002</v>
      </c>
      <c r="AF94">
        <v>-18607.744393500001</v>
      </c>
      <c r="AG94">
        <v>7368000</v>
      </c>
      <c r="AH94">
        <v>4787424.7229500003</v>
      </c>
      <c r="AI94">
        <v>24</v>
      </c>
      <c r="AJ94">
        <v>40.75</v>
      </c>
      <c r="AK94">
        <v>23.340571430800001</v>
      </c>
      <c r="AL94">
        <v>29.107272698300001</v>
      </c>
      <c r="AZ94">
        <f t="shared" si="3"/>
        <v>2.0833333333333335</v>
      </c>
      <c r="BA94">
        <f t="shared" si="4"/>
        <v>0.16740503670821033</v>
      </c>
      <c r="BB94">
        <f t="shared" si="5"/>
        <v>1.2601588754432527</v>
      </c>
    </row>
    <row r="95" spans="1:54" x14ac:dyDescent="0.25">
      <c r="A95" t="s">
        <v>163</v>
      </c>
      <c r="B95">
        <v>34.700000000000003</v>
      </c>
      <c r="C95">
        <v>0.63159027554699998</v>
      </c>
      <c r="D95">
        <v>0.474554960897</v>
      </c>
      <c r="E95">
        <v>0.63159027554699998</v>
      </c>
      <c r="F95">
        <v>22.5</v>
      </c>
      <c r="G95" t="s">
        <v>97</v>
      </c>
      <c r="H95">
        <v>7.3333000000000004</v>
      </c>
      <c r="I95">
        <v>2</v>
      </c>
      <c r="J95">
        <v>7368000</v>
      </c>
      <c r="K95">
        <v>4653557.1502299998</v>
      </c>
      <c r="L95">
        <v>5900</v>
      </c>
      <c r="M95">
        <v>14024.281207399999</v>
      </c>
      <c r="N95">
        <v>18709.8388151</v>
      </c>
      <c r="O95">
        <v>188776.70723</v>
      </c>
      <c r="P95">
        <v>0.45454297519499998</v>
      </c>
      <c r="Q95">
        <v>0.55573003695599998</v>
      </c>
      <c r="R95">
        <v>501640.42123099999</v>
      </c>
      <c r="S95">
        <v>3583314.6743999999</v>
      </c>
      <c r="T95">
        <v>14434.121483499999</v>
      </c>
      <c r="U95">
        <v>14685.118008699999</v>
      </c>
      <c r="V95">
        <v>-0.22078426370099999</v>
      </c>
      <c r="W95">
        <v>-536512.37403199996</v>
      </c>
      <c r="X95">
        <v>-14134.996136100001</v>
      </c>
      <c r="Y95">
        <v>-1610.8060203099999</v>
      </c>
      <c r="Z95">
        <v>3</v>
      </c>
      <c r="AA95">
        <v>4</v>
      </c>
      <c r="AB95">
        <v>521.47932225800002</v>
      </c>
      <c r="AC95">
        <v>574.300759943</v>
      </c>
      <c r="AD95">
        <v>50</v>
      </c>
      <c r="AE95">
        <v>-2334.7591370300001</v>
      </c>
      <c r="AF95">
        <v>-58189.627010099997</v>
      </c>
      <c r="AG95">
        <v>7368000</v>
      </c>
      <c r="AH95">
        <v>4653557.1502299998</v>
      </c>
      <c r="AI95">
        <v>24</v>
      </c>
      <c r="AJ95">
        <v>43</v>
      </c>
      <c r="AK95">
        <v>26.8932642366</v>
      </c>
      <c r="AL95">
        <v>32.578467799599999</v>
      </c>
      <c r="AZ95">
        <f t="shared" si="3"/>
        <v>2.0833333333333335</v>
      </c>
      <c r="BA95">
        <f t="shared" si="4"/>
        <v>0.14972516309130318</v>
      </c>
      <c r="BB95">
        <f t="shared" si="5"/>
        <v>0.98290810294807973</v>
      </c>
    </row>
    <row r="96" spans="1:54" x14ac:dyDescent="0.25">
      <c r="A96" t="s">
        <v>164</v>
      </c>
      <c r="B96">
        <v>39.700000000000003</v>
      </c>
      <c r="C96">
        <v>0.64533239150800004</v>
      </c>
      <c r="D96">
        <v>0.48479024993399999</v>
      </c>
      <c r="E96">
        <v>0.64533239150800004</v>
      </c>
      <c r="F96">
        <v>23.62</v>
      </c>
      <c r="G96" t="s">
        <v>99</v>
      </c>
      <c r="H96">
        <v>7.3333000000000004</v>
      </c>
      <c r="I96">
        <v>1.62</v>
      </c>
      <c r="J96">
        <v>7368000</v>
      </c>
      <c r="K96">
        <v>4754809.0606300002</v>
      </c>
      <c r="L96">
        <v>7800</v>
      </c>
      <c r="M96">
        <v>17182.039489300001</v>
      </c>
      <c r="N96">
        <v>23074.497699399999</v>
      </c>
      <c r="O96">
        <v>240919.88102299999</v>
      </c>
      <c r="P96">
        <v>0.45454297519499998</v>
      </c>
      <c r="Q96">
        <v>0.56782158888000001</v>
      </c>
      <c r="R96">
        <v>532396.18265800003</v>
      </c>
      <c r="S96">
        <v>3642982.9529900001</v>
      </c>
      <c r="T96">
        <v>15551.964155899999</v>
      </c>
      <c r="U96">
        <v>14547.494949899999</v>
      </c>
      <c r="V96">
        <v>-0.18477380163099999</v>
      </c>
      <c r="W96">
        <v>-601081.72816499998</v>
      </c>
      <c r="X96">
        <v>-14987.935779900001</v>
      </c>
      <c r="Y96">
        <v>-1580.6072495999999</v>
      </c>
      <c r="Z96">
        <v>3</v>
      </c>
      <c r="AA96">
        <v>4</v>
      </c>
      <c r="AB96">
        <v>615.92737171800002</v>
      </c>
      <c r="AC96">
        <v>679.60298695500001</v>
      </c>
      <c r="AD96">
        <v>50</v>
      </c>
      <c r="AE96">
        <v>-2230.3359972799999</v>
      </c>
      <c r="AF96">
        <v>-14009.234359100001</v>
      </c>
      <c r="AG96">
        <v>7368000</v>
      </c>
      <c r="AH96">
        <v>4754809.0606300002</v>
      </c>
      <c r="AI96">
        <v>24</v>
      </c>
      <c r="AJ96">
        <v>45.62</v>
      </c>
      <c r="AK96">
        <v>27.896210297300001</v>
      </c>
      <c r="AL96">
        <v>33.952908010000002</v>
      </c>
      <c r="AZ96">
        <f t="shared" si="3"/>
        <v>2.0833333333333335</v>
      </c>
      <c r="BA96">
        <f t="shared" si="4"/>
        <v>0.16499712897960683</v>
      </c>
      <c r="BB96">
        <f t="shared" si="5"/>
        <v>1.0690475720706061</v>
      </c>
    </row>
    <row r="97" spans="1:54" x14ac:dyDescent="0.25">
      <c r="A97" t="s">
        <v>165</v>
      </c>
      <c r="B97">
        <v>43.8</v>
      </c>
      <c r="C97">
        <v>0.65520673721599998</v>
      </c>
      <c r="D97">
        <v>0.49214477835199999</v>
      </c>
      <c r="E97">
        <v>0.65520673721599998</v>
      </c>
      <c r="F97">
        <v>24.25</v>
      </c>
      <c r="G97" t="s">
        <v>101</v>
      </c>
      <c r="H97">
        <v>7.3333000000000004</v>
      </c>
      <c r="I97">
        <v>0.25</v>
      </c>
      <c r="J97">
        <v>7368000</v>
      </c>
      <c r="K97">
        <v>4827563.2397999996</v>
      </c>
      <c r="L97">
        <v>9800</v>
      </c>
      <c r="M97">
        <v>19127.6400995</v>
      </c>
      <c r="N97">
        <v>25491.9666932</v>
      </c>
      <c r="O97">
        <v>286035.50050000002</v>
      </c>
      <c r="P97">
        <v>0.45454297519499998</v>
      </c>
      <c r="Q97">
        <v>0.57650992800900003</v>
      </c>
      <c r="R97">
        <v>584461.87533099996</v>
      </c>
      <c r="S97">
        <v>3671388.7798600001</v>
      </c>
      <c r="T97">
        <v>16225.5492839</v>
      </c>
      <c r="U97">
        <v>14519.1369275</v>
      </c>
      <c r="V97">
        <v>-0.16492905855600001</v>
      </c>
      <c r="W97">
        <v>-638334.86284299998</v>
      </c>
      <c r="X97">
        <v>-15389.3533929</v>
      </c>
      <c r="Y97">
        <v>-1556.3971175700001</v>
      </c>
      <c r="Z97">
        <v>3</v>
      </c>
      <c r="AA97">
        <v>4</v>
      </c>
      <c r="AB97">
        <v>666.08864676899998</v>
      </c>
      <c r="AC97">
        <v>732.44150697600003</v>
      </c>
      <c r="AD97">
        <v>50</v>
      </c>
      <c r="AE97">
        <v>-2016.9087233</v>
      </c>
      <c r="AF97">
        <v>-7506.6871542199997</v>
      </c>
      <c r="AG97">
        <v>7368000</v>
      </c>
      <c r="AH97">
        <v>4827563.2397999996</v>
      </c>
      <c r="AI97">
        <v>24</v>
      </c>
      <c r="AJ97">
        <v>48.25</v>
      </c>
      <c r="AK97">
        <v>28.716358088700002</v>
      </c>
      <c r="AL97">
        <v>34.804098962799998</v>
      </c>
      <c r="AZ97">
        <f t="shared" si="3"/>
        <v>2.0833333333333335</v>
      </c>
      <c r="BA97">
        <f t="shared" si="4"/>
        <v>0.17386741124903188</v>
      </c>
      <c r="BB97">
        <f t="shared" si="5"/>
        <v>1.1175284980726345</v>
      </c>
    </row>
    <row r="98" spans="1:54" x14ac:dyDescent="0.25">
      <c r="A98" t="s">
        <v>166</v>
      </c>
      <c r="B98">
        <v>38.4</v>
      </c>
      <c r="C98">
        <v>0.59564852337899998</v>
      </c>
      <c r="D98">
        <v>0.444083265507</v>
      </c>
      <c r="E98">
        <v>0.59564852337899998</v>
      </c>
      <c r="F98">
        <v>18.144316406200002</v>
      </c>
      <c r="G98" t="s">
        <v>167</v>
      </c>
      <c r="H98">
        <v>7.3333000000000004</v>
      </c>
      <c r="I98">
        <v>1.9450000000000001</v>
      </c>
      <c r="J98">
        <v>8448000</v>
      </c>
      <c r="K98">
        <v>5032038.7255100003</v>
      </c>
      <c r="L98">
        <v>3409.69491956</v>
      </c>
      <c r="M98">
        <v>9096.2874233900002</v>
      </c>
      <c r="N98">
        <v>12662.937215399999</v>
      </c>
      <c r="O98">
        <v>129125.320553</v>
      </c>
      <c r="P98">
        <v>0.45454297519499998</v>
      </c>
      <c r="Q98">
        <v>0.52410524469200004</v>
      </c>
      <c r="R98">
        <v>267203.19329099997</v>
      </c>
      <c r="S98">
        <v>3801788.12414</v>
      </c>
      <c r="T98">
        <v>12074.7248155</v>
      </c>
      <c r="U98">
        <v>14793.980747699999</v>
      </c>
      <c r="V98">
        <v>-0.44390295300900001</v>
      </c>
      <c r="W98">
        <v>-310411.42473299999</v>
      </c>
      <c r="X98">
        <v>-12074.724815400001</v>
      </c>
      <c r="Y98">
        <v>-1863.27414172</v>
      </c>
      <c r="Z98">
        <v>4</v>
      </c>
      <c r="AA98">
        <v>4</v>
      </c>
      <c r="AB98">
        <v>507.91699619100001</v>
      </c>
      <c r="AC98">
        <v>560.64118810900004</v>
      </c>
      <c r="AD98">
        <v>55</v>
      </c>
      <c r="AE98">
        <v>-2132.2774406499998</v>
      </c>
      <c r="AF98">
        <v>30770.6265738</v>
      </c>
      <c r="AG98">
        <v>8448000</v>
      </c>
      <c r="AH98">
        <v>5032038.7255100003</v>
      </c>
      <c r="AI98">
        <v>24</v>
      </c>
      <c r="AJ98">
        <v>32.119999999999997</v>
      </c>
      <c r="AK98">
        <v>17.909003816799999</v>
      </c>
      <c r="AL98">
        <v>22.586526791099999</v>
      </c>
      <c r="AZ98">
        <f t="shared" si="3"/>
        <v>2.2916666666666665</v>
      </c>
      <c r="BA98">
        <f t="shared" si="4"/>
        <v>8.1648796460275633E-2</v>
      </c>
      <c r="BB98">
        <f t="shared" si="5"/>
        <v>0.81619173509991494</v>
      </c>
    </row>
    <row r="99" spans="1:54" x14ac:dyDescent="0.25">
      <c r="A99" t="s">
        <v>168</v>
      </c>
      <c r="B99">
        <v>30.75</v>
      </c>
      <c r="C99">
        <v>0.58759618659199997</v>
      </c>
      <c r="D99">
        <v>0.43814304351700001</v>
      </c>
      <c r="E99">
        <v>0.58759618659199997</v>
      </c>
      <c r="F99">
        <v>18.583414634099999</v>
      </c>
      <c r="G99" t="s">
        <v>75</v>
      </c>
      <c r="H99">
        <v>7.3333000000000004</v>
      </c>
      <c r="I99">
        <v>1.9950000000000001</v>
      </c>
      <c r="J99">
        <v>8448000</v>
      </c>
      <c r="K99">
        <v>4964012.58433</v>
      </c>
      <c r="L99">
        <v>3115.5955602099998</v>
      </c>
      <c r="M99">
        <v>8504.1269532099996</v>
      </c>
      <c r="N99">
        <v>11440.501576799999</v>
      </c>
      <c r="O99">
        <v>110488.91585400001</v>
      </c>
      <c r="P99">
        <v>0.45454297519499998</v>
      </c>
      <c r="Q99">
        <v>0.51702007319200005</v>
      </c>
      <c r="R99">
        <v>284915.87369799998</v>
      </c>
      <c r="S99">
        <v>3811258.5177799999</v>
      </c>
      <c r="T99">
        <v>10370.131781800001</v>
      </c>
      <c r="U99">
        <v>14832.767949999999</v>
      </c>
      <c r="V99">
        <v>-0.48098915415900001</v>
      </c>
      <c r="W99">
        <v>-300555.46688800002</v>
      </c>
      <c r="X99">
        <v>-10370.1317817</v>
      </c>
      <c r="Y99">
        <v>-1890.7511004999999</v>
      </c>
      <c r="Z99">
        <v>4</v>
      </c>
      <c r="AA99">
        <v>4</v>
      </c>
      <c r="AB99">
        <v>411.06812457400002</v>
      </c>
      <c r="AC99">
        <v>452.40655662500001</v>
      </c>
      <c r="AD99">
        <v>55</v>
      </c>
      <c r="AE99">
        <v>-2474.1994617300002</v>
      </c>
      <c r="AF99">
        <v>9836.2274065000001</v>
      </c>
      <c r="AG99">
        <v>8448000</v>
      </c>
      <c r="AH99">
        <v>4964012.58433</v>
      </c>
      <c r="AI99">
        <v>24</v>
      </c>
      <c r="AJ99">
        <v>34.119999999999997</v>
      </c>
      <c r="AK99">
        <v>20.687877373199999</v>
      </c>
      <c r="AL99">
        <v>25.2880985239</v>
      </c>
      <c r="AZ99">
        <f t="shared" si="3"/>
        <v>2.2916666666666665</v>
      </c>
      <c r="BA99">
        <f t="shared" si="4"/>
        <v>7.8859900341546232E-2</v>
      </c>
      <c r="BB99">
        <f t="shared" si="5"/>
        <v>0.69913665586604157</v>
      </c>
    </row>
    <row r="100" spans="1:54" x14ac:dyDescent="0.25">
      <c r="A100" t="s">
        <v>169</v>
      </c>
      <c r="B100">
        <v>37.25</v>
      </c>
      <c r="C100">
        <v>0.60978630007099999</v>
      </c>
      <c r="D100">
        <v>0.45451272644899998</v>
      </c>
      <c r="E100">
        <v>0.60978630007099999</v>
      </c>
      <c r="F100">
        <v>20.7802013423</v>
      </c>
      <c r="G100" t="s">
        <v>77</v>
      </c>
      <c r="H100">
        <v>7.3333000000000004</v>
      </c>
      <c r="I100">
        <v>2</v>
      </c>
      <c r="J100">
        <v>8448000</v>
      </c>
      <c r="K100">
        <v>5151474.6629999997</v>
      </c>
      <c r="L100">
        <v>4898.1639401599996</v>
      </c>
      <c r="M100">
        <v>12210.837086199999</v>
      </c>
      <c r="N100">
        <v>16647.6308546</v>
      </c>
      <c r="O100">
        <v>168798.17004200001</v>
      </c>
      <c r="P100">
        <v>0.45454297519499998</v>
      </c>
      <c r="Q100">
        <v>0.53654493457899999</v>
      </c>
      <c r="R100">
        <v>343095.80133799999</v>
      </c>
      <c r="S100">
        <v>3849277.7763299998</v>
      </c>
      <c r="T100">
        <v>11750.269920500001</v>
      </c>
      <c r="U100">
        <v>14762.1545673</v>
      </c>
      <c r="V100">
        <v>-0.339516380969</v>
      </c>
      <c r="W100">
        <v>-364566.07003300003</v>
      </c>
      <c r="X100">
        <v>-11750.269920500001</v>
      </c>
      <c r="Y100">
        <v>-1831.9738021799999</v>
      </c>
      <c r="Z100">
        <v>4</v>
      </c>
      <c r="AA100">
        <v>4</v>
      </c>
      <c r="AB100">
        <v>562.41662586300004</v>
      </c>
      <c r="AC100">
        <v>615.53509876199996</v>
      </c>
      <c r="AD100">
        <v>55</v>
      </c>
      <c r="AE100">
        <v>-2204.6685674800001</v>
      </c>
      <c r="AF100">
        <v>-81520.710257900006</v>
      </c>
      <c r="AG100">
        <v>8448000</v>
      </c>
      <c r="AH100">
        <v>5151474.6629999997</v>
      </c>
      <c r="AI100">
        <v>24</v>
      </c>
      <c r="AJ100">
        <v>37.25</v>
      </c>
      <c r="AK100">
        <v>21.7113728946</v>
      </c>
      <c r="AL100">
        <v>27.045786484200001</v>
      </c>
      <c r="AZ100">
        <f t="shared" si="3"/>
        <v>2.2916666666666665</v>
      </c>
      <c r="BA100">
        <f t="shared" si="4"/>
        <v>9.4710252472500617E-2</v>
      </c>
      <c r="BB100">
        <f t="shared" si="5"/>
        <v>0.79597255718540594</v>
      </c>
    </row>
    <row r="101" spans="1:54" x14ac:dyDescent="0.25">
      <c r="A101" t="s">
        <v>170</v>
      </c>
      <c r="B101">
        <v>48</v>
      </c>
      <c r="C101">
        <v>0.63371315384799998</v>
      </c>
      <c r="D101">
        <v>0.472163605534</v>
      </c>
      <c r="E101">
        <v>0.63371315384799998</v>
      </c>
      <c r="F101">
        <v>22.451171875</v>
      </c>
      <c r="G101" t="s">
        <v>79</v>
      </c>
      <c r="H101">
        <v>7.3333000000000004</v>
      </c>
      <c r="I101">
        <v>2</v>
      </c>
      <c r="J101">
        <v>8448000</v>
      </c>
      <c r="K101">
        <v>5353608.7237099996</v>
      </c>
      <c r="L101">
        <v>8311.1511840799994</v>
      </c>
      <c r="M101">
        <v>17744.233820500001</v>
      </c>
      <c r="N101">
        <v>24402.626717200001</v>
      </c>
      <c r="O101">
        <v>261489.324845</v>
      </c>
      <c r="P101">
        <v>0.45454297519499998</v>
      </c>
      <c r="Q101">
        <v>0.55759793657800005</v>
      </c>
      <c r="R101">
        <v>402425.41043300001</v>
      </c>
      <c r="S101">
        <v>3949483.3769999999</v>
      </c>
      <c r="T101">
        <v>13170.290631399999</v>
      </c>
      <c r="U101">
        <v>14664.2891791</v>
      </c>
      <c r="V101">
        <v>-0.24355367074299999</v>
      </c>
      <c r="W101">
        <v>-431102.03704000002</v>
      </c>
      <c r="X101">
        <v>-13107.5859566</v>
      </c>
      <c r="Y101">
        <v>-1762.30138908</v>
      </c>
      <c r="Z101">
        <v>4</v>
      </c>
      <c r="AA101">
        <v>4</v>
      </c>
      <c r="AB101">
        <v>774.70484032399997</v>
      </c>
      <c r="AC101">
        <v>847.38289437200001</v>
      </c>
      <c r="AD101">
        <v>55</v>
      </c>
      <c r="AE101">
        <v>-2261.7110048099998</v>
      </c>
      <c r="AF101">
        <v>-12499.034330500001</v>
      </c>
      <c r="AG101">
        <v>8448000</v>
      </c>
      <c r="AH101">
        <v>5353608.7237099996</v>
      </c>
      <c r="AI101">
        <v>24</v>
      </c>
      <c r="AJ101">
        <v>40.75</v>
      </c>
      <c r="AK101">
        <v>22.904508784400001</v>
      </c>
      <c r="AL101">
        <v>28.7976390358</v>
      </c>
      <c r="AZ101">
        <f t="shared" si="3"/>
        <v>2.2916666666666665</v>
      </c>
      <c r="BA101">
        <f t="shared" si="4"/>
        <v>0.10915403253765867</v>
      </c>
      <c r="BB101">
        <f t="shared" si="5"/>
        <v>0.89811994775517012</v>
      </c>
    </row>
    <row r="102" spans="1:54" x14ac:dyDescent="0.25">
      <c r="A102" t="s">
        <v>171</v>
      </c>
      <c r="B102">
        <v>33.75</v>
      </c>
      <c r="C102">
        <v>0.61487898994000001</v>
      </c>
      <c r="D102">
        <v>0.45826961207799999</v>
      </c>
      <c r="E102">
        <v>0.61487898994000001</v>
      </c>
      <c r="F102">
        <v>22.5</v>
      </c>
      <c r="G102" t="s">
        <v>81</v>
      </c>
      <c r="H102">
        <v>7.3333000000000004</v>
      </c>
      <c r="I102">
        <v>2</v>
      </c>
      <c r="J102">
        <v>8448000</v>
      </c>
      <c r="K102">
        <v>5194497.70701</v>
      </c>
      <c r="L102">
        <v>5983.453125</v>
      </c>
      <c r="M102">
        <v>14159.460897999999</v>
      </c>
      <c r="N102">
        <v>18780.8015524</v>
      </c>
      <c r="O102">
        <v>185579.18768500001</v>
      </c>
      <c r="P102">
        <v>0.45454297519499998</v>
      </c>
      <c r="Q102">
        <v>0.54102594202700005</v>
      </c>
      <c r="R102">
        <v>369938.79766799998</v>
      </c>
      <c r="S102">
        <v>3915837.2166400002</v>
      </c>
      <c r="T102">
        <v>10361.124265300001</v>
      </c>
      <c r="U102">
        <v>14710.5761755</v>
      </c>
      <c r="V102">
        <v>-0.303058057253</v>
      </c>
      <c r="W102">
        <v>-387090.03943300003</v>
      </c>
      <c r="X102">
        <v>-10361.1242652</v>
      </c>
      <c r="Y102">
        <v>-1819.88014101</v>
      </c>
      <c r="Z102">
        <v>4</v>
      </c>
      <c r="AA102">
        <v>4</v>
      </c>
      <c r="AB102">
        <v>523.31539211899997</v>
      </c>
      <c r="AC102">
        <v>573.67265409100003</v>
      </c>
      <c r="AD102">
        <v>55</v>
      </c>
      <c r="AE102">
        <v>-2382.6334442500001</v>
      </c>
      <c r="AF102">
        <v>-71637.742586099994</v>
      </c>
      <c r="AG102">
        <v>8448000</v>
      </c>
      <c r="AH102">
        <v>5194497.70701</v>
      </c>
      <c r="AI102">
        <v>24</v>
      </c>
      <c r="AJ102">
        <v>43</v>
      </c>
      <c r="AK102">
        <v>27.057222300799999</v>
      </c>
      <c r="AL102">
        <v>32.737836496900002</v>
      </c>
      <c r="AZ102">
        <f t="shared" si="3"/>
        <v>2.2916666666666665</v>
      </c>
      <c r="BA102">
        <f t="shared" si="4"/>
        <v>9.8852433851973093E-2</v>
      </c>
      <c r="BB102">
        <f t="shared" si="5"/>
        <v>0.70433164151354766</v>
      </c>
    </row>
    <row r="103" spans="1:54" x14ac:dyDescent="0.25">
      <c r="A103" t="s">
        <v>172</v>
      </c>
      <c r="B103">
        <v>36.5</v>
      </c>
      <c r="C103">
        <v>0.62812470179299995</v>
      </c>
      <c r="D103">
        <v>0.46804099533100002</v>
      </c>
      <c r="E103">
        <v>0.62812470179299995</v>
      </c>
      <c r="F103">
        <v>24.4770205479</v>
      </c>
      <c r="G103" t="s">
        <v>83</v>
      </c>
      <c r="H103">
        <v>7.3333000000000004</v>
      </c>
      <c r="I103">
        <v>1.9950000000000001</v>
      </c>
      <c r="J103">
        <v>8448000</v>
      </c>
      <c r="K103">
        <v>5306397.4807500001</v>
      </c>
      <c r="L103">
        <v>7528.9126801499997</v>
      </c>
      <c r="M103">
        <v>17523.3590683</v>
      </c>
      <c r="N103">
        <v>23427.4612418</v>
      </c>
      <c r="O103">
        <v>236480.61245399999</v>
      </c>
      <c r="P103">
        <v>0.45454297519499998</v>
      </c>
      <c r="Q103">
        <v>0.55268071288499998</v>
      </c>
      <c r="R103">
        <v>408285.594836</v>
      </c>
      <c r="S103">
        <v>4004412.3704400002</v>
      </c>
      <c r="T103">
        <v>10819.492789800001</v>
      </c>
      <c r="U103">
        <v>14575.9066891</v>
      </c>
      <c r="V103">
        <v>-0.254099938405</v>
      </c>
      <c r="W103">
        <v>-427642.98590600002</v>
      </c>
      <c r="X103">
        <v>-10819.492789800001</v>
      </c>
      <c r="Y103">
        <v>-1786.84935862</v>
      </c>
      <c r="Z103">
        <v>4</v>
      </c>
      <c r="AA103">
        <v>4</v>
      </c>
      <c r="AB103">
        <v>622.461483886</v>
      </c>
      <c r="AC103">
        <v>680.71653357599996</v>
      </c>
      <c r="AD103">
        <v>55</v>
      </c>
      <c r="AE103">
        <v>-2344.80044443</v>
      </c>
      <c r="AF103">
        <v>-19375.6933364</v>
      </c>
      <c r="AG103">
        <v>8448000</v>
      </c>
      <c r="AH103">
        <v>5306397.4807500001</v>
      </c>
      <c r="AI103">
        <v>24</v>
      </c>
      <c r="AJ103">
        <v>45.62</v>
      </c>
      <c r="AK103">
        <v>28.151716245799999</v>
      </c>
      <c r="AL103">
        <v>34.415883978399997</v>
      </c>
      <c r="AZ103">
        <f t="shared" si="3"/>
        <v>2.2916666666666665</v>
      </c>
      <c r="BA103">
        <f t="shared" si="4"/>
        <v>0.10679294396920742</v>
      </c>
      <c r="BB103">
        <f t="shared" si="5"/>
        <v>0.74228609036657178</v>
      </c>
    </row>
    <row r="104" spans="1:54" x14ac:dyDescent="0.25">
      <c r="A104" t="s">
        <v>173</v>
      </c>
      <c r="B104">
        <v>39.25</v>
      </c>
      <c r="C104">
        <v>0.64064009999799998</v>
      </c>
      <c r="D104">
        <v>0.47727362501600001</v>
      </c>
      <c r="E104">
        <v>0.64064009999799998</v>
      </c>
      <c r="F104">
        <v>26.4617834395</v>
      </c>
      <c r="G104" t="s">
        <v>85</v>
      </c>
      <c r="H104">
        <v>7.3333000000000004</v>
      </c>
      <c r="I104">
        <v>2</v>
      </c>
      <c r="J104">
        <v>8448000</v>
      </c>
      <c r="K104">
        <v>5412127.5647900002</v>
      </c>
      <c r="L104">
        <v>9284.4478834900001</v>
      </c>
      <c r="M104">
        <v>21312.606464299999</v>
      </c>
      <c r="N104">
        <v>28725.2148954</v>
      </c>
      <c r="O104">
        <v>295778.70710900001</v>
      </c>
      <c r="P104">
        <v>0.45454297519499998</v>
      </c>
      <c r="Q104">
        <v>0.56369288798799999</v>
      </c>
      <c r="R104">
        <v>442455.86631999997</v>
      </c>
      <c r="S104">
        <v>3996605.8585399999</v>
      </c>
      <c r="T104">
        <v>11517.4086216</v>
      </c>
      <c r="U104">
        <v>14603.365828800001</v>
      </c>
      <c r="V104">
        <v>-0.20851335592</v>
      </c>
      <c r="W104">
        <v>-480187.40844999999</v>
      </c>
      <c r="X104">
        <v>-11125.743378200001</v>
      </c>
      <c r="Y104">
        <v>-1748.32164633</v>
      </c>
      <c r="Z104">
        <v>4</v>
      </c>
      <c r="AA104">
        <v>4</v>
      </c>
      <c r="AB104">
        <v>729.48743333799996</v>
      </c>
      <c r="AC104">
        <v>796.66954205900004</v>
      </c>
      <c r="AD104">
        <v>55</v>
      </c>
      <c r="AE104">
        <v>-2359.1198010899998</v>
      </c>
      <c r="AF104">
        <v>-13096.353508800001</v>
      </c>
      <c r="AG104">
        <v>8448000</v>
      </c>
      <c r="AH104">
        <v>5412127.5647900002</v>
      </c>
      <c r="AI104">
        <v>24</v>
      </c>
      <c r="AJ104">
        <v>48.25</v>
      </c>
      <c r="AK104">
        <v>29.215865127099999</v>
      </c>
      <c r="AL104">
        <v>36.056624960400001</v>
      </c>
      <c r="AZ104">
        <f t="shared" si="3"/>
        <v>2.2916666666666665</v>
      </c>
      <c r="BA104">
        <f t="shared" si="4"/>
        <v>0.12014880262058597</v>
      </c>
      <c r="BB104">
        <f t="shared" si="5"/>
        <v>0.78868178450244419</v>
      </c>
    </row>
    <row r="105" spans="1:54" x14ac:dyDescent="0.25">
      <c r="A105" t="s">
        <v>174</v>
      </c>
      <c r="B105">
        <v>43.2</v>
      </c>
      <c r="C105">
        <v>0.59877531740699996</v>
      </c>
      <c r="D105">
        <v>0.44638990656499999</v>
      </c>
      <c r="E105">
        <v>0.59877531740699996</v>
      </c>
      <c r="F105">
        <v>17.62</v>
      </c>
      <c r="G105" t="s">
        <v>175</v>
      </c>
      <c r="H105">
        <v>7.3333000000000004</v>
      </c>
      <c r="I105">
        <v>3.12</v>
      </c>
      <c r="J105">
        <v>8448000</v>
      </c>
      <c r="K105">
        <v>5058453.8814500002</v>
      </c>
      <c r="L105">
        <v>3630</v>
      </c>
      <c r="M105">
        <v>9598.1046071399996</v>
      </c>
      <c r="N105">
        <v>13610.318279900001</v>
      </c>
      <c r="O105">
        <v>137093.002962</v>
      </c>
      <c r="P105">
        <v>0.45454297519499998</v>
      </c>
      <c r="Q105">
        <v>0.52685647983200001</v>
      </c>
      <c r="R105">
        <v>325714.946383</v>
      </c>
      <c r="S105">
        <v>3770594.8263599998</v>
      </c>
      <c r="T105">
        <v>13612.189542800001</v>
      </c>
      <c r="U105">
        <v>14915.9923315</v>
      </c>
      <c r="V105">
        <v>-0.39366938434900001</v>
      </c>
      <c r="W105">
        <v>-354427.332888</v>
      </c>
      <c r="X105">
        <v>-13612.189542300001</v>
      </c>
      <c r="Y105">
        <v>-1837.2246911899999</v>
      </c>
      <c r="Z105">
        <v>4</v>
      </c>
      <c r="AA105">
        <v>4</v>
      </c>
      <c r="AB105">
        <v>519.03576296300002</v>
      </c>
      <c r="AC105">
        <v>585.81755769300003</v>
      </c>
      <c r="AD105">
        <v>55</v>
      </c>
      <c r="AE105">
        <v>-2660.3639038699998</v>
      </c>
      <c r="AF105">
        <v>12012.294315700001</v>
      </c>
      <c r="AG105">
        <v>8448000</v>
      </c>
      <c r="AH105">
        <v>5058453.8814500002</v>
      </c>
      <c r="AI105">
        <v>24</v>
      </c>
      <c r="AJ105">
        <v>32.119999999999997</v>
      </c>
      <c r="AK105">
        <v>18.4921835681</v>
      </c>
      <c r="AL105">
        <v>23.233032368500002</v>
      </c>
      <c r="AZ105">
        <f t="shared" si="3"/>
        <v>2.2916666666666665</v>
      </c>
      <c r="BA105">
        <f t="shared" si="4"/>
        <v>9.3997724287483764E-2</v>
      </c>
      <c r="BB105">
        <f t="shared" si="5"/>
        <v>0.91259027493956313</v>
      </c>
    </row>
    <row r="106" spans="1:54" x14ac:dyDescent="0.25">
      <c r="A106" t="s">
        <v>176</v>
      </c>
      <c r="B106">
        <v>34.4</v>
      </c>
      <c r="C106">
        <v>0.59155991394899998</v>
      </c>
      <c r="D106">
        <v>0.44106709165800001</v>
      </c>
      <c r="E106">
        <v>0.59155991394899998</v>
      </c>
      <c r="F106">
        <v>18.12</v>
      </c>
      <c r="G106" t="s">
        <v>177</v>
      </c>
      <c r="H106">
        <v>7.3333000000000004</v>
      </c>
      <c r="I106">
        <v>2.12</v>
      </c>
      <c r="J106">
        <v>8448000</v>
      </c>
      <c r="K106">
        <v>4997498.1530400002</v>
      </c>
      <c r="L106">
        <v>3540</v>
      </c>
      <c r="M106">
        <v>8998.9599578699999</v>
      </c>
      <c r="N106">
        <v>12194.9114472</v>
      </c>
      <c r="O106">
        <v>119336.147358</v>
      </c>
      <c r="P106">
        <v>0.45454297519499998</v>
      </c>
      <c r="Q106">
        <v>0.52050771769100002</v>
      </c>
      <c r="R106">
        <v>316070.80504499999</v>
      </c>
      <c r="S106">
        <v>3783411.9049900002</v>
      </c>
      <c r="T106">
        <v>11693.3110872</v>
      </c>
      <c r="U106">
        <v>14938.232682600001</v>
      </c>
      <c r="V106">
        <v>-0.42985625342700001</v>
      </c>
      <c r="W106">
        <v>-335684.55329000001</v>
      </c>
      <c r="X106">
        <v>-11693.311086899999</v>
      </c>
      <c r="Y106">
        <v>-1872.9196234000001</v>
      </c>
      <c r="Z106">
        <v>4</v>
      </c>
      <c r="AA106">
        <v>4</v>
      </c>
      <c r="AB106">
        <v>435.49919451300002</v>
      </c>
      <c r="AC106">
        <v>482.25144059500002</v>
      </c>
      <c r="AD106">
        <v>55</v>
      </c>
      <c r="AE106">
        <v>-2474.65611713</v>
      </c>
      <c r="AF106">
        <v>12349.8442266</v>
      </c>
      <c r="AG106">
        <v>8448000</v>
      </c>
      <c r="AH106">
        <v>4997498.1530400002</v>
      </c>
      <c r="AI106">
        <v>24</v>
      </c>
      <c r="AJ106">
        <v>34.119999999999997</v>
      </c>
      <c r="AK106">
        <v>20.663551325099998</v>
      </c>
      <c r="AL106">
        <v>25.2874546774</v>
      </c>
      <c r="AZ106">
        <f t="shared" si="3"/>
        <v>2.2916666666666665</v>
      </c>
      <c r="BA106">
        <f t="shared" si="4"/>
        <v>8.8725352068396379E-2</v>
      </c>
      <c r="BB106">
        <f t="shared" si="5"/>
        <v>0.78277740986189925</v>
      </c>
    </row>
    <row r="107" spans="1:54" x14ac:dyDescent="0.25">
      <c r="A107" t="s">
        <v>178</v>
      </c>
      <c r="B107">
        <v>43.1</v>
      </c>
      <c r="C107">
        <v>0.61346365546100001</v>
      </c>
      <c r="D107">
        <v>0.457225517523</v>
      </c>
      <c r="E107">
        <v>0.61346365546100001</v>
      </c>
      <c r="F107">
        <v>19.75</v>
      </c>
      <c r="G107" t="s">
        <v>93</v>
      </c>
      <c r="H107">
        <v>7.3333000000000004</v>
      </c>
      <c r="I107">
        <v>2.25</v>
      </c>
      <c r="J107">
        <v>8448000</v>
      </c>
      <c r="K107">
        <v>5182540.9613399999</v>
      </c>
      <c r="L107">
        <v>5660</v>
      </c>
      <c r="M107">
        <v>12748.094568799999</v>
      </c>
      <c r="N107">
        <v>17487.0178294</v>
      </c>
      <c r="O107">
        <v>180771.080598</v>
      </c>
      <c r="P107">
        <v>0.45454297519499998</v>
      </c>
      <c r="Q107">
        <v>0.53978060321700005</v>
      </c>
      <c r="R107">
        <v>387875.41379100003</v>
      </c>
      <c r="S107">
        <v>3874056.8852499998</v>
      </c>
      <c r="T107">
        <v>13645.2997937</v>
      </c>
      <c r="U107">
        <v>14791.678825700001</v>
      </c>
      <c r="V107">
        <v>-0.31101656379300002</v>
      </c>
      <c r="W107">
        <v>-416446.40535100002</v>
      </c>
      <c r="X107">
        <v>-13645.299793300001</v>
      </c>
      <c r="Y107">
        <v>-1800.59848081</v>
      </c>
      <c r="Z107">
        <v>4</v>
      </c>
      <c r="AA107">
        <v>4</v>
      </c>
      <c r="AB107">
        <v>581.94453380599998</v>
      </c>
      <c r="AC107">
        <v>645.08115558899999</v>
      </c>
      <c r="AD107">
        <v>55</v>
      </c>
      <c r="AE107">
        <v>-2320.3794667000002</v>
      </c>
      <c r="AF107">
        <v>-59937.279540199997</v>
      </c>
      <c r="AG107">
        <v>8448000</v>
      </c>
      <c r="AH107">
        <v>5182540.9613399999</v>
      </c>
      <c r="AI107">
        <v>24</v>
      </c>
      <c r="AJ107">
        <v>37.25</v>
      </c>
      <c r="AK107">
        <v>21.906030262800002</v>
      </c>
      <c r="AL107">
        <v>27.1082447191</v>
      </c>
      <c r="AZ107">
        <f t="shared" si="3"/>
        <v>2.2916666666666665</v>
      </c>
      <c r="BA107">
        <f t="shared" si="4"/>
        <v>0.10749620299499706</v>
      </c>
      <c r="BB107">
        <f t="shared" si="5"/>
        <v>0.92249838267119422</v>
      </c>
    </row>
    <row r="108" spans="1:54" x14ac:dyDescent="0.25">
      <c r="A108" t="s">
        <v>179</v>
      </c>
      <c r="B108">
        <v>51</v>
      </c>
      <c r="C108">
        <v>0.63345546948200004</v>
      </c>
      <c r="D108">
        <v>0.471973511357</v>
      </c>
      <c r="E108">
        <v>0.63345546948200004</v>
      </c>
      <c r="F108">
        <v>21.75</v>
      </c>
      <c r="G108" t="s">
        <v>95</v>
      </c>
      <c r="H108">
        <v>7.3333000000000004</v>
      </c>
      <c r="I108">
        <v>2.75</v>
      </c>
      <c r="J108">
        <v>8448000</v>
      </c>
      <c r="K108">
        <v>5351431.8061899999</v>
      </c>
      <c r="L108">
        <v>8230</v>
      </c>
      <c r="M108">
        <v>17340.909089100001</v>
      </c>
      <c r="N108">
        <v>24054.739199899999</v>
      </c>
      <c r="O108">
        <v>260285.80860399999</v>
      </c>
      <c r="P108">
        <v>0.45454297519499998</v>
      </c>
      <c r="Q108">
        <v>0.557371202653</v>
      </c>
      <c r="R108">
        <v>449342.409407</v>
      </c>
      <c r="S108">
        <v>3953358.9251899999</v>
      </c>
      <c r="T108">
        <v>15067.0910081</v>
      </c>
      <c r="U108">
        <v>14709.2613404</v>
      </c>
      <c r="V108">
        <v>-0.23267271726800001</v>
      </c>
      <c r="W108">
        <v>-492685.21959400002</v>
      </c>
      <c r="X108">
        <v>-14844.9694574</v>
      </c>
      <c r="Y108">
        <v>-1738.54771011</v>
      </c>
      <c r="Z108">
        <v>4</v>
      </c>
      <c r="AA108">
        <v>4</v>
      </c>
      <c r="AB108">
        <v>742.95135149400005</v>
      </c>
      <c r="AC108">
        <v>826.41680136599996</v>
      </c>
      <c r="AD108">
        <v>55</v>
      </c>
      <c r="AE108">
        <v>-2456.4182382600002</v>
      </c>
      <c r="AF108">
        <v>-18607.744393500001</v>
      </c>
      <c r="AG108">
        <v>8448000</v>
      </c>
      <c r="AH108">
        <v>5351431.8061899999</v>
      </c>
      <c r="AI108">
        <v>24</v>
      </c>
      <c r="AJ108">
        <v>40.75</v>
      </c>
      <c r="AK108">
        <v>23.340571430800001</v>
      </c>
      <c r="AL108">
        <v>29.107272698300001</v>
      </c>
      <c r="AZ108">
        <f t="shared" si="3"/>
        <v>2.2916666666666665</v>
      </c>
      <c r="BA108">
        <f t="shared" si="4"/>
        <v>0.12462445958415511</v>
      </c>
      <c r="BB108">
        <f t="shared" si="5"/>
        <v>1.0243268278004685</v>
      </c>
    </row>
    <row r="109" spans="1:54" x14ac:dyDescent="0.25">
      <c r="A109" t="s">
        <v>180</v>
      </c>
      <c r="B109">
        <v>34.700000000000003</v>
      </c>
      <c r="C109">
        <v>0.61580206395399995</v>
      </c>
      <c r="D109">
        <v>0.458950565285</v>
      </c>
      <c r="E109">
        <v>0.61580206395399995</v>
      </c>
      <c r="F109">
        <v>22.5</v>
      </c>
      <c r="G109" t="s">
        <v>97</v>
      </c>
      <c r="H109">
        <v>7.3333000000000004</v>
      </c>
      <c r="I109">
        <v>2</v>
      </c>
      <c r="J109">
        <v>8448000</v>
      </c>
      <c r="K109">
        <v>5202295.83629</v>
      </c>
      <c r="L109">
        <v>5900</v>
      </c>
      <c r="M109">
        <v>14024.281207399999</v>
      </c>
      <c r="N109">
        <v>18709.8388151</v>
      </c>
      <c r="O109">
        <v>188776.70723</v>
      </c>
      <c r="P109">
        <v>0.45454297519499998</v>
      </c>
      <c r="Q109">
        <v>0.54183814572300004</v>
      </c>
      <c r="R109">
        <v>404865.29065099999</v>
      </c>
      <c r="S109">
        <v>3927144.5104100001</v>
      </c>
      <c r="T109">
        <v>11408.771987599999</v>
      </c>
      <c r="U109">
        <v>14739.388685</v>
      </c>
      <c r="V109">
        <v>-0.29011956878700002</v>
      </c>
      <c r="W109">
        <v>-424055.82006100001</v>
      </c>
      <c r="X109">
        <v>-11408.7719868</v>
      </c>
      <c r="Y109">
        <v>-1806.9174422000001</v>
      </c>
      <c r="Z109">
        <v>4</v>
      </c>
      <c r="AA109">
        <v>4</v>
      </c>
      <c r="AB109">
        <v>521.47932225800002</v>
      </c>
      <c r="AC109">
        <v>574.300759943</v>
      </c>
      <c r="AD109">
        <v>55</v>
      </c>
      <c r="AE109">
        <v>-2334.7591370300001</v>
      </c>
      <c r="AF109">
        <v>-58189.627010099997</v>
      </c>
      <c r="AG109">
        <v>8448000</v>
      </c>
      <c r="AH109">
        <v>5202295.83629</v>
      </c>
      <c r="AI109">
        <v>24</v>
      </c>
      <c r="AJ109">
        <v>43</v>
      </c>
      <c r="AK109">
        <v>26.8932642366</v>
      </c>
      <c r="AL109">
        <v>32.578467799599999</v>
      </c>
      <c r="AZ109">
        <f t="shared" si="3"/>
        <v>2.2916666666666665</v>
      </c>
      <c r="BA109">
        <f t="shared" si="4"/>
        <v>0.10798070173810026</v>
      </c>
      <c r="BB109">
        <f t="shared" si="5"/>
        <v>0.77403291489357984</v>
      </c>
    </row>
    <row r="110" spans="1:54" x14ac:dyDescent="0.25">
      <c r="A110" t="s">
        <v>181</v>
      </c>
      <c r="B110">
        <v>39.700000000000003</v>
      </c>
      <c r="C110">
        <v>0.62915437175</v>
      </c>
      <c r="D110">
        <v>0.46880058454000001</v>
      </c>
      <c r="E110">
        <v>0.62915437175</v>
      </c>
      <c r="F110">
        <v>23.62</v>
      </c>
      <c r="G110" t="s">
        <v>99</v>
      </c>
      <c r="H110">
        <v>7.3333000000000004</v>
      </c>
      <c r="I110">
        <v>1.62</v>
      </c>
      <c r="J110">
        <v>8448000</v>
      </c>
      <c r="K110">
        <v>5315096.1325399997</v>
      </c>
      <c r="L110">
        <v>7800</v>
      </c>
      <c r="M110">
        <v>17182.039489300001</v>
      </c>
      <c r="N110">
        <v>23074.497699399999</v>
      </c>
      <c r="O110">
        <v>240919.88102299999</v>
      </c>
      <c r="P110">
        <v>0.45454297519499998</v>
      </c>
      <c r="Q110">
        <v>0.55358670929700005</v>
      </c>
      <c r="R110">
        <v>440754.03544399998</v>
      </c>
      <c r="S110">
        <v>4000237.5707</v>
      </c>
      <c r="T110">
        <v>12494.858942999999</v>
      </c>
      <c r="U110">
        <v>14613.1394691</v>
      </c>
      <c r="V110">
        <v>-0.24350213238900001</v>
      </c>
      <c r="W110">
        <v>-482876.977939</v>
      </c>
      <c r="X110">
        <v>-12409.527804900001</v>
      </c>
      <c r="Y110">
        <v>-1774.53329297</v>
      </c>
      <c r="Z110">
        <v>4</v>
      </c>
      <c r="AA110">
        <v>4</v>
      </c>
      <c r="AB110">
        <v>615.92737171800002</v>
      </c>
      <c r="AC110">
        <v>679.60298695500001</v>
      </c>
      <c r="AD110">
        <v>55</v>
      </c>
      <c r="AE110">
        <v>-2230.3359972799999</v>
      </c>
      <c r="AF110">
        <v>-14009.234359100001</v>
      </c>
      <c r="AG110">
        <v>8448000</v>
      </c>
      <c r="AH110">
        <v>5315096.1325399997</v>
      </c>
      <c r="AI110">
        <v>24</v>
      </c>
      <c r="AJ110">
        <v>45.62</v>
      </c>
      <c r="AK110">
        <v>27.896210297300001</v>
      </c>
      <c r="AL110">
        <v>33.952908010000002</v>
      </c>
      <c r="AZ110">
        <f t="shared" si="3"/>
        <v>2.2916666666666665</v>
      </c>
      <c r="BA110">
        <f t="shared" si="4"/>
        <v>0.12071207507170668</v>
      </c>
      <c r="BB110">
        <f t="shared" si="5"/>
        <v>0.85504274898770516</v>
      </c>
    </row>
    <row r="111" spans="1:54" x14ac:dyDescent="0.25">
      <c r="A111" t="s">
        <v>182</v>
      </c>
      <c r="B111">
        <v>43.8</v>
      </c>
      <c r="C111">
        <v>0.63874862226700002</v>
      </c>
      <c r="D111">
        <v>0.47587827880599998</v>
      </c>
      <c r="E111">
        <v>0.63874862226700002</v>
      </c>
      <c r="F111">
        <v>24.25</v>
      </c>
      <c r="G111" t="s">
        <v>101</v>
      </c>
      <c r="H111">
        <v>7.3333000000000004</v>
      </c>
      <c r="I111">
        <v>0.25</v>
      </c>
      <c r="J111">
        <v>8448000</v>
      </c>
      <c r="K111">
        <v>5396148.3609100003</v>
      </c>
      <c r="L111">
        <v>9800</v>
      </c>
      <c r="M111">
        <v>19127.6400995</v>
      </c>
      <c r="N111">
        <v>25491.9666932</v>
      </c>
      <c r="O111">
        <v>286035.50050000002</v>
      </c>
      <c r="P111">
        <v>0.45454297519499998</v>
      </c>
      <c r="Q111">
        <v>0.56202859543799999</v>
      </c>
      <c r="R111">
        <v>491383.99004499998</v>
      </c>
      <c r="S111">
        <v>4034494.4630900002</v>
      </c>
      <c r="T111">
        <v>13283.797930999999</v>
      </c>
      <c r="U111">
        <v>14590.2471745</v>
      </c>
      <c r="V111">
        <v>-0.21758698067400001</v>
      </c>
      <c r="W111">
        <v>-522546.97536400001</v>
      </c>
      <c r="X111">
        <v>-12939.5797052</v>
      </c>
      <c r="Y111">
        <v>-1751.15634058</v>
      </c>
      <c r="Z111">
        <v>4</v>
      </c>
      <c r="AA111">
        <v>4</v>
      </c>
      <c r="AB111">
        <v>666.08864676899998</v>
      </c>
      <c r="AC111">
        <v>732.44150697600003</v>
      </c>
      <c r="AD111">
        <v>55</v>
      </c>
      <c r="AE111">
        <v>-2016.9087233</v>
      </c>
      <c r="AF111">
        <v>-7506.6871542199997</v>
      </c>
      <c r="AG111">
        <v>8448000</v>
      </c>
      <c r="AH111">
        <v>5396148.3609100003</v>
      </c>
      <c r="AI111">
        <v>24</v>
      </c>
      <c r="AJ111">
        <v>48.25</v>
      </c>
      <c r="AK111">
        <v>28.716358088700002</v>
      </c>
      <c r="AL111">
        <v>34.804098962799998</v>
      </c>
      <c r="AZ111">
        <f t="shared" si="3"/>
        <v>2.2916666666666665</v>
      </c>
      <c r="BA111">
        <f t="shared" si="4"/>
        <v>0.12951981472389573</v>
      </c>
      <c r="BB111">
        <f t="shared" si="5"/>
        <v>0.91045736046313608</v>
      </c>
    </row>
    <row r="112" spans="1:54" x14ac:dyDescent="0.25">
      <c r="A112" t="s">
        <v>183</v>
      </c>
      <c r="B112">
        <v>41.4</v>
      </c>
      <c r="C112">
        <v>0.58929773339199998</v>
      </c>
      <c r="D112">
        <v>0.43609229521999998</v>
      </c>
      <c r="E112">
        <v>0.58929773339199998</v>
      </c>
      <c r="F112">
        <v>18.88625</v>
      </c>
      <c r="G112" t="s">
        <v>184</v>
      </c>
      <c r="H112">
        <v>7.3333000000000004</v>
      </c>
      <c r="I112">
        <v>1.9550000000000001</v>
      </c>
      <c r="J112">
        <v>9528000</v>
      </c>
      <c r="K112">
        <v>5614828.8037599996</v>
      </c>
      <c r="L112">
        <v>3693.6028828100002</v>
      </c>
      <c r="M112">
        <v>10037.4365788</v>
      </c>
      <c r="N112">
        <v>14184.995204999999</v>
      </c>
      <c r="O112">
        <v>148504.17189</v>
      </c>
      <c r="P112">
        <v>0.45454297519499998</v>
      </c>
      <c r="Q112">
        <v>0.518517247392</v>
      </c>
      <c r="R112">
        <v>250054.59554400001</v>
      </c>
      <c r="S112">
        <v>4152444.2122399998</v>
      </c>
      <c r="T112">
        <v>11237.6900274</v>
      </c>
      <c r="U112">
        <v>14810.4787848</v>
      </c>
      <c r="V112">
        <v>-0.51200607523399999</v>
      </c>
      <c r="W112">
        <v>-286178.44918400003</v>
      </c>
      <c r="X112">
        <v>-11237.690027500001</v>
      </c>
      <c r="Y112">
        <v>-1903.9938500600001</v>
      </c>
      <c r="Z112">
        <v>4</v>
      </c>
      <c r="AA112">
        <v>4</v>
      </c>
      <c r="AB112">
        <v>576.74153627800001</v>
      </c>
      <c r="AC112">
        <v>635.67689873699999</v>
      </c>
      <c r="AD112">
        <v>60</v>
      </c>
      <c r="AE112">
        <v>-1998.97163</v>
      </c>
      <c r="AF112">
        <v>-128706.40023699999</v>
      </c>
      <c r="AG112">
        <v>9528000</v>
      </c>
      <c r="AH112">
        <v>5614828.8037599996</v>
      </c>
      <c r="AI112">
        <v>24</v>
      </c>
      <c r="AJ112">
        <v>32.380000000000003</v>
      </c>
      <c r="AK112">
        <v>17.403699833400001</v>
      </c>
      <c r="AL112">
        <v>22.314787957899998</v>
      </c>
      <c r="AZ112">
        <f t="shared" si="3"/>
        <v>2.5</v>
      </c>
      <c r="BA112">
        <f t="shared" si="4"/>
        <v>6.8918071997317351E-2</v>
      </c>
      <c r="BB112">
        <f t="shared" si="5"/>
        <v>0.75876615407148396</v>
      </c>
    </row>
    <row r="113" spans="1:54" x14ac:dyDescent="0.25">
      <c r="A113" t="s">
        <v>185</v>
      </c>
      <c r="B113">
        <v>39.75</v>
      </c>
      <c r="C113">
        <v>0.59285038693699998</v>
      </c>
      <c r="D113">
        <v>0.43869025655499999</v>
      </c>
      <c r="E113">
        <v>0.59285038693699998</v>
      </c>
      <c r="F113">
        <v>19.6630188679</v>
      </c>
      <c r="G113" t="s">
        <v>186</v>
      </c>
      <c r="H113">
        <v>7.3333000000000004</v>
      </c>
      <c r="I113">
        <v>2.0049999999999999</v>
      </c>
      <c r="J113">
        <v>9528000</v>
      </c>
      <c r="K113">
        <v>5648678.4867399996</v>
      </c>
      <c r="L113">
        <v>4407.46838149</v>
      </c>
      <c r="M113">
        <v>11155.9479058</v>
      </c>
      <c r="N113">
        <v>15442.615778400001</v>
      </c>
      <c r="O113">
        <v>159087.33334000001</v>
      </c>
      <c r="P113">
        <v>0.45454297519499998</v>
      </c>
      <c r="Q113">
        <v>0.52164319210999999</v>
      </c>
      <c r="R113">
        <v>285964.114222</v>
      </c>
      <c r="S113">
        <v>4139093.7012499999</v>
      </c>
      <c r="T113">
        <v>10878.3328602</v>
      </c>
      <c r="U113">
        <v>14837.0471774</v>
      </c>
      <c r="V113">
        <v>-0.46307561312399997</v>
      </c>
      <c r="W113">
        <v>-307187.14978500002</v>
      </c>
      <c r="X113">
        <v>-10878.3328602</v>
      </c>
      <c r="Y113">
        <v>-1903.6614272899999</v>
      </c>
      <c r="Z113">
        <v>4</v>
      </c>
      <c r="AA113">
        <v>4</v>
      </c>
      <c r="AB113">
        <v>567.80396910699994</v>
      </c>
      <c r="AC113">
        <v>624.23672521000003</v>
      </c>
      <c r="AD113">
        <v>60</v>
      </c>
      <c r="AE113">
        <v>-2134.1025168000001</v>
      </c>
      <c r="AF113">
        <v>-113047.211914</v>
      </c>
      <c r="AG113">
        <v>9528000</v>
      </c>
      <c r="AH113">
        <v>5648678.4867399996</v>
      </c>
      <c r="AI113">
        <v>24</v>
      </c>
      <c r="AJ113">
        <v>34.880000000000003</v>
      </c>
      <c r="AK113">
        <v>19.6475342068</v>
      </c>
      <c r="AL113">
        <v>24.7383967568</v>
      </c>
      <c r="AZ113">
        <f t="shared" si="3"/>
        <v>2.5</v>
      </c>
      <c r="BA113">
        <f t="shared" si="4"/>
        <v>7.4216041471163119E-2</v>
      </c>
      <c r="BB113">
        <f t="shared" si="5"/>
        <v>0.73318718543741179</v>
      </c>
    </row>
    <row r="114" spans="1:54" x14ac:dyDescent="0.25">
      <c r="A114" t="s">
        <v>187</v>
      </c>
      <c r="B114">
        <v>37.25</v>
      </c>
      <c r="C114">
        <v>0.59592778024500004</v>
      </c>
      <c r="D114">
        <v>0.44094067267999998</v>
      </c>
      <c r="E114">
        <v>0.59592778024500004</v>
      </c>
      <c r="F114">
        <v>20.7802013423</v>
      </c>
      <c r="G114" t="s">
        <v>77</v>
      </c>
      <c r="H114">
        <v>7.3333000000000004</v>
      </c>
      <c r="I114">
        <v>2</v>
      </c>
      <c r="J114">
        <v>9528000</v>
      </c>
      <c r="K114">
        <v>5677999.8901800001</v>
      </c>
      <c r="L114">
        <v>4898.1639401599996</v>
      </c>
      <c r="M114">
        <v>12210.837086199999</v>
      </c>
      <c r="N114">
        <v>16647.6308546</v>
      </c>
      <c r="O114">
        <v>168798.17004200001</v>
      </c>
      <c r="P114">
        <v>0.45454297519499998</v>
      </c>
      <c r="Q114">
        <v>0.52435096004699999</v>
      </c>
      <c r="R114">
        <v>303564.23667900002</v>
      </c>
      <c r="S114">
        <v>4175069.2839700002</v>
      </c>
      <c r="T114">
        <v>10396.9626066</v>
      </c>
      <c r="U114">
        <v>14797.3792651</v>
      </c>
      <c r="V114">
        <v>-0.43201601972699999</v>
      </c>
      <c r="W114">
        <v>-322572.19789399998</v>
      </c>
      <c r="X114">
        <v>-10396.9626066</v>
      </c>
      <c r="Y114">
        <v>-1894.1484572100001</v>
      </c>
      <c r="Z114">
        <v>4</v>
      </c>
      <c r="AA114">
        <v>4</v>
      </c>
      <c r="AB114">
        <v>562.41662586300004</v>
      </c>
      <c r="AC114">
        <v>615.53509876199996</v>
      </c>
      <c r="AD114">
        <v>60</v>
      </c>
      <c r="AE114">
        <v>-2204.6685674800001</v>
      </c>
      <c r="AF114">
        <v>-81520.710257900006</v>
      </c>
      <c r="AG114">
        <v>9528000</v>
      </c>
      <c r="AH114">
        <v>5677999.8901800001</v>
      </c>
      <c r="AI114">
        <v>24</v>
      </c>
      <c r="AJ114">
        <v>37.25</v>
      </c>
      <c r="AK114">
        <v>21.7113728946</v>
      </c>
      <c r="AL114">
        <v>27.045786484200001</v>
      </c>
      <c r="AZ114">
        <f t="shared" si="3"/>
        <v>2.5</v>
      </c>
      <c r="BA114">
        <f t="shared" si="4"/>
        <v>7.7261519738726761E-2</v>
      </c>
      <c r="BB114">
        <f t="shared" si="5"/>
        <v>0.70262189137244757</v>
      </c>
    </row>
    <row r="115" spans="1:54" x14ac:dyDescent="0.25">
      <c r="A115" t="s">
        <v>188</v>
      </c>
      <c r="B115">
        <v>48</v>
      </c>
      <c r="C115">
        <v>0.61923459050700003</v>
      </c>
      <c r="D115">
        <v>0.45798432501699998</v>
      </c>
      <c r="E115">
        <v>0.61923459050700003</v>
      </c>
      <c r="F115">
        <v>22.451171875</v>
      </c>
      <c r="G115" t="s">
        <v>79</v>
      </c>
      <c r="H115">
        <v>7.3333000000000004</v>
      </c>
      <c r="I115">
        <v>2</v>
      </c>
      <c r="J115">
        <v>9528000</v>
      </c>
      <c r="K115">
        <v>5900067.1783499997</v>
      </c>
      <c r="L115">
        <v>8311.1511840799994</v>
      </c>
      <c r="M115">
        <v>17744.233820500001</v>
      </c>
      <c r="N115">
        <v>24402.626717200001</v>
      </c>
      <c r="O115">
        <v>261489.324845</v>
      </c>
      <c r="P115">
        <v>0.45454297519499998</v>
      </c>
      <c r="Q115">
        <v>0.54485839188899998</v>
      </c>
      <c r="R115">
        <v>368950.04812200001</v>
      </c>
      <c r="S115">
        <v>4297946.6450300002</v>
      </c>
      <c r="T115">
        <v>12018.106057000001</v>
      </c>
      <c r="U115">
        <v>14697.8965042</v>
      </c>
      <c r="V115">
        <v>-0.31000112563799997</v>
      </c>
      <c r="W115">
        <v>-393388.97380400001</v>
      </c>
      <c r="X115">
        <v>-12018.106057000001</v>
      </c>
      <c r="Y115">
        <v>-1824.93925412</v>
      </c>
      <c r="Z115">
        <v>4</v>
      </c>
      <c r="AA115">
        <v>4</v>
      </c>
      <c r="AB115">
        <v>774.70484032399997</v>
      </c>
      <c r="AC115">
        <v>847.38289437200001</v>
      </c>
      <c r="AD115">
        <v>60</v>
      </c>
      <c r="AE115">
        <v>-2261.7110048099998</v>
      </c>
      <c r="AF115">
        <v>-12499.034330500001</v>
      </c>
      <c r="AG115">
        <v>9528000</v>
      </c>
      <c r="AH115">
        <v>5900067.1783499997</v>
      </c>
      <c r="AI115">
        <v>24</v>
      </c>
      <c r="AJ115">
        <v>40.75</v>
      </c>
      <c r="AK115">
        <v>22.904508784400001</v>
      </c>
      <c r="AL115">
        <v>28.7976390358</v>
      </c>
      <c r="AZ115">
        <f t="shared" si="3"/>
        <v>2.5</v>
      </c>
      <c r="BA115">
        <f t="shared" si="4"/>
        <v>9.1529515439402132E-2</v>
      </c>
      <c r="BB115">
        <f t="shared" si="5"/>
        <v>0.81767524036965189</v>
      </c>
    </row>
    <row r="116" spans="1:54" x14ac:dyDescent="0.25">
      <c r="A116" t="s">
        <v>189</v>
      </c>
      <c r="B116">
        <v>33.75</v>
      </c>
      <c r="C116">
        <v>0.60088849750499995</v>
      </c>
      <c r="D116">
        <v>0.44456831367299998</v>
      </c>
      <c r="E116">
        <v>0.60088849750499995</v>
      </c>
      <c r="F116">
        <v>22.5</v>
      </c>
      <c r="G116" t="s">
        <v>81</v>
      </c>
      <c r="H116">
        <v>7.3333000000000004</v>
      </c>
      <c r="I116">
        <v>2</v>
      </c>
      <c r="J116">
        <v>9528000</v>
      </c>
      <c r="K116">
        <v>5725265.6042299997</v>
      </c>
      <c r="L116">
        <v>5983.453125</v>
      </c>
      <c r="M116">
        <v>14159.460897999999</v>
      </c>
      <c r="N116">
        <v>18780.8015524</v>
      </c>
      <c r="O116">
        <v>185579.18768500001</v>
      </c>
      <c r="P116">
        <v>0.45454297519499998</v>
      </c>
      <c r="Q116">
        <v>0.52871584610099998</v>
      </c>
      <c r="R116">
        <v>327428.69455800002</v>
      </c>
      <c r="S116">
        <v>4252680.4146499997</v>
      </c>
      <c r="T116">
        <v>9170.8329046100007</v>
      </c>
      <c r="U116">
        <v>14741.980560600001</v>
      </c>
      <c r="V116">
        <v>-0.38642468353999998</v>
      </c>
      <c r="W116">
        <v>-342618.47056500003</v>
      </c>
      <c r="X116">
        <v>-9170.8329046500003</v>
      </c>
      <c r="Y116">
        <v>-1881.9207336300001</v>
      </c>
      <c r="Z116">
        <v>4</v>
      </c>
      <c r="AA116">
        <v>4</v>
      </c>
      <c r="AB116">
        <v>523.31539211899997</v>
      </c>
      <c r="AC116">
        <v>573.67265409100003</v>
      </c>
      <c r="AD116">
        <v>60</v>
      </c>
      <c r="AE116">
        <v>-2382.6334442500001</v>
      </c>
      <c r="AF116">
        <v>-71637.742586099994</v>
      </c>
      <c r="AG116">
        <v>9528000</v>
      </c>
      <c r="AH116">
        <v>5725265.6042299997</v>
      </c>
      <c r="AI116">
        <v>24</v>
      </c>
      <c r="AJ116">
        <v>43</v>
      </c>
      <c r="AK116">
        <v>27.057222300799999</v>
      </c>
      <c r="AL116">
        <v>32.737836496900002</v>
      </c>
      <c r="AZ116">
        <f t="shared" si="3"/>
        <v>2.5</v>
      </c>
      <c r="BA116">
        <f t="shared" si="4"/>
        <v>8.0565299330915718E-2</v>
      </c>
      <c r="BB116">
        <f t="shared" si="5"/>
        <v>0.62208960776683764</v>
      </c>
    </row>
    <row r="117" spans="1:54" x14ac:dyDescent="0.25">
      <c r="A117" t="s">
        <v>190</v>
      </c>
      <c r="B117">
        <v>36.5</v>
      </c>
      <c r="C117">
        <v>0.61379095830599995</v>
      </c>
      <c r="D117">
        <v>0.45400354113199998</v>
      </c>
      <c r="E117">
        <v>0.61379095830599995</v>
      </c>
      <c r="F117">
        <v>24.4770205479</v>
      </c>
      <c r="G117" t="s">
        <v>83</v>
      </c>
      <c r="H117">
        <v>7.3333000000000004</v>
      </c>
      <c r="I117">
        <v>1.9950000000000001</v>
      </c>
      <c r="J117">
        <v>9528000</v>
      </c>
      <c r="K117">
        <v>5848200.25074</v>
      </c>
      <c r="L117">
        <v>7528.9126801499997</v>
      </c>
      <c r="M117">
        <v>17523.3590683</v>
      </c>
      <c r="N117">
        <v>23427.4612418</v>
      </c>
      <c r="O117">
        <v>236480.61245399999</v>
      </c>
      <c r="P117">
        <v>0.45454297519499998</v>
      </c>
      <c r="Q117">
        <v>0.54006859375299998</v>
      </c>
      <c r="R117">
        <v>368793.85834999999</v>
      </c>
      <c r="S117">
        <v>4358772.8180600004</v>
      </c>
      <c r="T117">
        <v>9773.5058525200002</v>
      </c>
      <c r="U117">
        <v>14615.2693401</v>
      </c>
      <c r="V117">
        <v>-0.32406207383199997</v>
      </c>
      <c r="W117">
        <v>-386289.45852699998</v>
      </c>
      <c r="X117">
        <v>-9773.5058526199991</v>
      </c>
      <c r="Y117">
        <v>-1846.90396532</v>
      </c>
      <c r="Z117">
        <v>4</v>
      </c>
      <c r="AA117">
        <v>4</v>
      </c>
      <c r="AB117">
        <v>622.461483886</v>
      </c>
      <c r="AC117">
        <v>680.71653357599996</v>
      </c>
      <c r="AD117">
        <v>60</v>
      </c>
      <c r="AE117">
        <v>-2344.80044443</v>
      </c>
      <c r="AF117">
        <v>-19375.6933364</v>
      </c>
      <c r="AG117">
        <v>9528000</v>
      </c>
      <c r="AH117">
        <v>5848200.25074</v>
      </c>
      <c r="AI117">
        <v>24</v>
      </c>
      <c r="AJ117">
        <v>45.62</v>
      </c>
      <c r="AK117">
        <v>28.151716245799999</v>
      </c>
      <c r="AL117">
        <v>34.415883978399997</v>
      </c>
      <c r="AZ117">
        <f t="shared" si="3"/>
        <v>2.5</v>
      </c>
      <c r="BA117">
        <f t="shared" si="4"/>
        <v>8.8623443948824432E-2</v>
      </c>
      <c r="BB117">
        <f t="shared" si="5"/>
        <v>0.66871883269399446</v>
      </c>
    </row>
    <row r="118" spans="1:54" x14ac:dyDescent="0.25">
      <c r="A118" t="s">
        <v>191</v>
      </c>
      <c r="B118">
        <v>39.25</v>
      </c>
      <c r="C118">
        <v>0.62598203089899995</v>
      </c>
      <c r="D118">
        <v>0.462918549259</v>
      </c>
      <c r="E118">
        <v>0.62598203089899995</v>
      </c>
      <c r="F118">
        <v>26.4617834395</v>
      </c>
      <c r="G118" t="s">
        <v>85</v>
      </c>
      <c r="H118">
        <v>7.3333000000000004</v>
      </c>
      <c r="I118">
        <v>2</v>
      </c>
      <c r="J118">
        <v>9528000</v>
      </c>
      <c r="K118">
        <v>5964356.7904099999</v>
      </c>
      <c r="L118">
        <v>9284.4478834900001</v>
      </c>
      <c r="M118">
        <v>21312.606464299999</v>
      </c>
      <c r="N118">
        <v>28725.2148954</v>
      </c>
      <c r="O118">
        <v>295778.70710900001</v>
      </c>
      <c r="P118">
        <v>0.45454297519499998</v>
      </c>
      <c r="Q118">
        <v>0.55079539795700005</v>
      </c>
      <c r="R118">
        <v>405039.61826100003</v>
      </c>
      <c r="S118">
        <v>4354802.5369600002</v>
      </c>
      <c r="T118">
        <v>10185.2936608</v>
      </c>
      <c r="U118">
        <v>14633.587028899999</v>
      </c>
      <c r="V118">
        <v>-0.26609909626599998</v>
      </c>
      <c r="W118">
        <v>-424651.047212</v>
      </c>
      <c r="X118">
        <v>-10185.2936608</v>
      </c>
      <c r="Y118">
        <v>-1812.0188922100001</v>
      </c>
      <c r="Z118">
        <v>4</v>
      </c>
      <c r="AA118">
        <v>4</v>
      </c>
      <c r="AB118">
        <v>729.48743333799996</v>
      </c>
      <c r="AC118">
        <v>796.66954205900004</v>
      </c>
      <c r="AD118">
        <v>60</v>
      </c>
      <c r="AE118">
        <v>-2359.1198010899998</v>
      </c>
      <c r="AF118">
        <v>-13096.353508800001</v>
      </c>
      <c r="AG118">
        <v>9528000</v>
      </c>
      <c r="AH118">
        <v>5964356.7904099999</v>
      </c>
      <c r="AI118">
        <v>24</v>
      </c>
      <c r="AJ118">
        <v>48.25</v>
      </c>
      <c r="AK118">
        <v>29.215865127099999</v>
      </c>
      <c r="AL118">
        <v>36.056624960400001</v>
      </c>
      <c r="AZ118">
        <f t="shared" si="3"/>
        <v>2.5</v>
      </c>
      <c r="BA118">
        <f t="shared" si="4"/>
        <v>9.7513272670324183E-2</v>
      </c>
      <c r="BB118">
        <f t="shared" si="5"/>
        <v>0.69602166855501491</v>
      </c>
    </row>
    <row r="119" spans="1:54" x14ac:dyDescent="0.25">
      <c r="A119" t="s">
        <v>192</v>
      </c>
      <c r="B119">
        <v>48.8</v>
      </c>
      <c r="C119">
        <v>0.59312443164499995</v>
      </c>
      <c r="D119">
        <v>0.43889065818200002</v>
      </c>
      <c r="E119">
        <v>0.59312443164499995</v>
      </c>
      <c r="F119">
        <v>17.88</v>
      </c>
      <c r="G119" t="s">
        <v>193</v>
      </c>
      <c r="H119">
        <v>7.3333000000000004</v>
      </c>
      <c r="I119">
        <v>3.38</v>
      </c>
      <c r="J119">
        <v>9528000</v>
      </c>
      <c r="K119">
        <v>5651289.5847100001</v>
      </c>
      <c r="L119">
        <v>4280</v>
      </c>
      <c r="M119">
        <v>10830.5256759</v>
      </c>
      <c r="N119">
        <v>15563.7470464</v>
      </c>
      <c r="O119">
        <v>159931.225916</v>
      </c>
      <c r="P119">
        <v>0.45454297519499998</v>
      </c>
      <c r="Q119">
        <v>0.521884321338</v>
      </c>
      <c r="R119">
        <v>291821.62245999998</v>
      </c>
      <c r="S119">
        <v>4127026.5355600002</v>
      </c>
      <c r="T119">
        <v>13017.697461100001</v>
      </c>
      <c r="U119">
        <v>14932.728026999999</v>
      </c>
      <c r="V119">
        <v>-0.44694518286099999</v>
      </c>
      <c r="W119">
        <v>-335461.459837</v>
      </c>
      <c r="X119">
        <v>-13017.697461199999</v>
      </c>
      <c r="Y119">
        <v>-1875.8352040899999</v>
      </c>
      <c r="Z119">
        <v>4</v>
      </c>
      <c r="AA119">
        <v>4</v>
      </c>
      <c r="AB119">
        <v>590.55026854100004</v>
      </c>
      <c r="AC119">
        <v>669.94594433400005</v>
      </c>
      <c r="AD119">
        <v>60</v>
      </c>
      <c r="AE119">
        <v>-2603.3155773100002</v>
      </c>
      <c r="AF119">
        <v>21280.9188669</v>
      </c>
      <c r="AG119">
        <v>9528000</v>
      </c>
      <c r="AH119">
        <v>5651289.5847100001</v>
      </c>
      <c r="AI119">
        <v>24</v>
      </c>
      <c r="AJ119">
        <v>32.380000000000003</v>
      </c>
      <c r="AK119">
        <v>18.339718484300001</v>
      </c>
      <c r="AL119">
        <v>23.231347511100001</v>
      </c>
      <c r="AZ119">
        <f t="shared" si="3"/>
        <v>2.5</v>
      </c>
      <c r="BA119">
        <f t="shared" si="4"/>
        <v>8.1284056922469219E-2</v>
      </c>
      <c r="BB119">
        <f t="shared" si="5"/>
        <v>0.87175614781589705</v>
      </c>
    </row>
    <row r="120" spans="1:54" x14ac:dyDescent="0.25">
      <c r="A120" t="s">
        <v>194</v>
      </c>
      <c r="B120">
        <v>43</v>
      </c>
      <c r="C120">
        <v>0.59319332866800001</v>
      </c>
      <c r="D120">
        <v>0.43894104074899998</v>
      </c>
      <c r="E120">
        <v>0.59319332866800001</v>
      </c>
      <c r="F120">
        <v>18.88</v>
      </c>
      <c r="G120" t="s">
        <v>195</v>
      </c>
      <c r="H120">
        <v>7.3333000000000004</v>
      </c>
      <c r="I120">
        <v>2.88</v>
      </c>
      <c r="J120">
        <v>9528000</v>
      </c>
      <c r="K120">
        <v>5651946.0355500001</v>
      </c>
      <c r="L120">
        <v>4580</v>
      </c>
      <c r="M120">
        <v>11198.0337239</v>
      </c>
      <c r="N120">
        <v>15629.429598799999</v>
      </c>
      <c r="O120">
        <v>160144.01999599999</v>
      </c>
      <c r="P120">
        <v>0.45454297519499998</v>
      </c>
      <c r="Q120">
        <v>0.521944943148</v>
      </c>
      <c r="R120">
        <v>314733.86241200002</v>
      </c>
      <c r="S120">
        <v>4147484.2652699999</v>
      </c>
      <c r="T120">
        <v>11949.2117156</v>
      </c>
      <c r="U120">
        <v>14908.146076700001</v>
      </c>
      <c r="V120">
        <v>-0.44249805235799999</v>
      </c>
      <c r="W120">
        <v>-339805.924879</v>
      </c>
      <c r="X120">
        <v>-11949.2117153</v>
      </c>
      <c r="Y120">
        <v>-1884.1111031299999</v>
      </c>
      <c r="Z120">
        <v>4</v>
      </c>
      <c r="AA120">
        <v>4</v>
      </c>
      <c r="AB120">
        <v>552.90643681100005</v>
      </c>
      <c r="AC120">
        <v>618.54360599100005</v>
      </c>
      <c r="AD120">
        <v>60</v>
      </c>
      <c r="AE120">
        <v>-2518.12980853</v>
      </c>
      <c r="AF120">
        <v>27511.138637200002</v>
      </c>
      <c r="AG120">
        <v>9528000</v>
      </c>
      <c r="AH120">
        <v>5651946.0355500001</v>
      </c>
      <c r="AI120">
        <v>24</v>
      </c>
      <c r="AJ120">
        <v>34.880000000000003</v>
      </c>
      <c r="AK120">
        <v>20.253035556</v>
      </c>
      <c r="AL120">
        <v>25.268112785300001</v>
      </c>
      <c r="AZ120">
        <f t="shared" si="3"/>
        <v>2.5</v>
      </c>
      <c r="BA120">
        <f t="shared" si="4"/>
        <v>8.1930612184463278E-2</v>
      </c>
      <c r="BB120">
        <f t="shared" si="5"/>
        <v>0.80152231230652282</v>
      </c>
    </row>
    <row r="121" spans="1:54" x14ac:dyDescent="0.25">
      <c r="A121" t="s">
        <v>196</v>
      </c>
      <c r="B121">
        <v>43.1</v>
      </c>
      <c r="C121">
        <v>0.59950984018300002</v>
      </c>
      <c r="D121">
        <v>0.44356013813</v>
      </c>
      <c r="E121">
        <v>0.59950984018300002</v>
      </c>
      <c r="F121">
        <v>19.75</v>
      </c>
      <c r="G121" t="s">
        <v>93</v>
      </c>
      <c r="H121">
        <v>7.3333000000000004</v>
      </c>
      <c r="I121">
        <v>2.25</v>
      </c>
      <c r="J121">
        <v>9528000</v>
      </c>
      <c r="K121">
        <v>5712129.7572699999</v>
      </c>
      <c r="L121">
        <v>5660</v>
      </c>
      <c r="M121">
        <v>12748.094568799999</v>
      </c>
      <c r="N121">
        <v>17487.0178294</v>
      </c>
      <c r="O121">
        <v>180771.080598</v>
      </c>
      <c r="P121">
        <v>0.45454297519499998</v>
      </c>
      <c r="Q121">
        <v>0.52750277915900001</v>
      </c>
      <c r="R121">
        <v>342482.48808400001</v>
      </c>
      <c r="S121">
        <v>4203226.3052500002</v>
      </c>
      <c r="T121">
        <v>12049.3695233</v>
      </c>
      <c r="U121">
        <v>14852.1730138</v>
      </c>
      <c r="V121">
        <v>-0.39828718901600002</v>
      </c>
      <c r="W121">
        <v>-367725.316964</v>
      </c>
      <c r="X121">
        <v>-12049.369522999999</v>
      </c>
      <c r="Y121">
        <v>-1867.3464610999999</v>
      </c>
      <c r="Z121">
        <v>4</v>
      </c>
      <c r="AA121">
        <v>4</v>
      </c>
      <c r="AB121">
        <v>581.94453380599998</v>
      </c>
      <c r="AC121">
        <v>645.08115558899999</v>
      </c>
      <c r="AD121">
        <v>60</v>
      </c>
      <c r="AE121">
        <v>-2320.3794667000002</v>
      </c>
      <c r="AF121">
        <v>-59937.279540199997</v>
      </c>
      <c r="AG121">
        <v>9528000</v>
      </c>
      <c r="AH121">
        <v>5712129.7572699999</v>
      </c>
      <c r="AI121">
        <v>24</v>
      </c>
      <c r="AJ121">
        <v>37.25</v>
      </c>
      <c r="AK121">
        <v>21.906030262800002</v>
      </c>
      <c r="AL121">
        <v>27.1082447191</v>
      </c>
      <c r="AZ121">
        <f t="shared" si="3"/>
        <v>2.5</v>
      </c>
      <c r="BA121">
        <f t="shared" si="4"/>
        <v>8.7486442617828161E-2</v>
      </c>
      <c r="BB121">
        <f t="shared" si="5"/>
        <v>0.81128663880391405</v>
      </c>
    </row>
    <row r="122" spans="1:54" x14ac:dyDescent="0.25">
      <c r="A122" t="s">
        <v>197</v>
      </c>
      <c r="B122">
        <v>51</v>
      </c>
      <c r="C122">
        <v>0.61898358380700003</v>
      </c>
      <c r="D122">
        <v>0.457800770473</v>
      </c>
      <c r="E122">
        <v>0.61898358380700003</v>
      </c>
      <c r="F122">
        <v>21.75</v>
      </c>
      <c r="G122" t="s">
        <v>95</v>
      </c>
      <c r="H122">
        <v>7.3333000000000004</v>
      </c>
      <c r="I122">
        <v>2.75</v>
      </c>
      <c r="J122">
        <v>9528000</v>
      </c>
      <c r="K122">
        <v>5897675.5865099998</v>
      </c>
      <c r="L122">
        <v>8230</v>
      </c>
      <c r="M122">
        <v>17340.909089100001</v>
      </c>
      <c r="N122">
        <v>24054.739199899999</v>
      </c>
      <c r="O122">
        <v>260285.80860399999</v>
      </c>
      <c r="P122">
        <v>0.45454297519499998</v>
      </c>
      <c r="Q122">
        <v>0.54463753357599998</v>
      </c>
      <c r="R122">
        <v>407463.73050800001</v>
      </c>
      <c r="S122">
        <v>4300936.7567499997</v>
      </c>
      <c r="T122">
        <v>13462.644983800001</v>
      </c>
      <c r="U122">
        <v>14742.612247900001</v>
      </c>
      <c r="V122">
        <v>-0.298926170238</v>
      </c>
      <c r="W122">
        <v>-440219.11290800001</v>
      </c>
      <c r="X122">
        <v>-13462.644983300001</v>
      </c>
      <c r="Y122">
        <v>-1808.0210441199999</v>
      </c>
      <c r="Z122">
        <v>4</v>
      </c>
      <c r="AA122">
        <v>4</v>
      </c>
      <c r="AB122">
        <v>742.95135149400005</v>
      </c>
      <c r="AC122">
        <v>826.41680136599996</v>
      </c>
      <c r="AD122">
        <v>60</v>
      </c>
      <c r="AE122">
        <v>-2456.4182382600002</v>
      </c>
      <c r="AF122">
        <v>-18607.744393500001</v>
      </c>
      <c r="AG122">
        <v>9528000</v>
      </c>
      <c r="AH122">
        <v>5897675.5865099998</v>
      </c>
      <c r="AI122">
        <v>24</v>
      </c>
      <c r="AJ122">
        <v>40.75</v>
      </c>
      <c r="AK122">
        <v>23.340571430800001</v>
      </c>
      <c r="AL122">
        <v>29.107272698300001</v>
      </c>
      <c r="AZ122">
        <f t="shared" si="3"/>
        <v>2.5</v>
      </c>
      <c r="BA122">
        <f t="shared" si="4"/>
        <v>0.10235423997274755</v>
      </c>
      <c r="BB122">
        <f t="shared" si="5"/>
        <v>0.91317907284156352</v>
      </c>
    </row>
    <row r="123" spans="1:54" x14ac:dyDescent="0.25">
      <c r="A123" t="s">
        <v>198</v>
      </c>
      <c r="B123">
        <v>34.700000000000003</v>
      </c>
      <c r="C123">
        <v>0.60178765086300001</v>
      </c>
      <c r="D123">
        <v>0.44522584068100002</v>
      </c>
      <c r="E123">
        <v>0.60178765086300001</v>
      </c>
      <c r="F123">
        <v>22.5</v>
      </c>
      <c r="G123" t="s">
        <v>97</v>
      </c>
      <c r="H123">
        <v>7.3333000000000004</v>
      </c>
      <c r="I123">
        <v>2</v>
      </c>
      <c r="J123">
        <v>9528000</v>
      </c>
      <c r="K123">
        <v>5733832.7374200001</v>
      </c>
      <c r="L123">
        <v>5900</v>
      </c>
      <c r="M123">
        <v>14024.281207399999</v>
      </c>
      <c r="N123">
        <v>18709.8388151</v>
      </c>
      <c r="O123">
        <v>188776.70723</v>
      </c>
      <c r="P123">
        <v>0.45454297519499998</v>
      </c>
      <c r="Q123">
        <v>0.52950700224799996</v>
      </c>
      <c r="R123">
        <v>354801.074127</v>
      </c>
      <c r="S123">
        <v>4264949.5497300001</v>
      </c>
      <c r="T123">
        <v>9998.4167279100002</v>
      </c>
      <c r="U123">
        <v>14787.809115399999</v>
      </c>
      <c r="V123">
        <v>-0.37193049536799999</v>
      </c>
      <c r="W123">
        <v>-371629.14024199999</v>
      </c>
      <c r="X123">
        <v>-9998.4167277199995</v>
      </c>
      <c r="Y123">
        <v>-1871.49575269</v>
      </c>
      <c r="Z123">
        <v>4</v>
      </c>
      <c r="AA123">
        <v>4</v>
      </c>
      <c r="AB123">
        <v>521.47932225800002</v>
      </c>
      <c r="AC123">
        <v>574.300759943</v>
      </c>
      <c r="AD123">
        <v>60</v>
      </c>
      <c r="AE123">
        <v>-2334.7591370300001</v>
      </c>
      <c r="AF123">
        <v>-58189.627010099997</v>
      </c>
      <c r="AG123">
        <v>9528000</v>
      </c>
      <c r="AH123">
        <v>5733832.7374200001</v>
      </c>
      <c r="AI123">
        <v>24</v>
      </c>
      <c r="AJ123">
        <v>43</v>
      </c>
      <c r="AK123">
        <v>26.8932642366</v>
      </c>
      <c r="AL123">
        <v>32.578467799599999</v>
      </c>
      <c r="AZ123">
        <f t="shared" si="3"/>
        <v>2.5</v>
      </c>
      <c r="BA123">
        <f t="shared" si="4"/>
        <v>8.7135647422963453E-2</v>
      </c>
      <c r="BB123">
        <f t="shared" si="5"/>
        <v>0.67612562820395528</v>
      </c>
    </row>
    <row r="124" spans="1:54" x14ac:dyDescent="0.25">
      <c r="A124" t="s">
        <v>199</v>
      </c>
      <c r="B124">
        <v>39.700000000000003</v>
      </c>
      <c r="C124">
        <v>0.61479394526499997</v>
      </c>
      <c r="D124">
        <v>0.454736998901</v>
      </c>
      <c r="E124">
        <v>0.61479394526499997</v>
      </c>
      <c r="F124">
        <v>23.62</v>
      </c>
      <c r="G124" t="s">
        <v>99</v>
      </c>
      <c r="H124">
        <v>7.3333000000000004</v>
      </c>
      <c r="I124">
        <v>1.62</v>
      </c>
      <c r="J124">
        <v>9528000</v>
      </c>
      <c r="K124">
        <v>5857756.7104900004</v>
      </c>
      <c r="L124">
        <v>7800</v>
      </c>
      <c r="M124">
        <v>17182.039489300001</v>
      </c>
      <c r="N124">
        <v>23074.497699399999</v>
      </c>
      <c r="O124">
        <v>240919.88102299999</v>
      </c>
      <c r="P124">
        <v>0.45454297519499998</v>
      </c>
      <c r="Q124">
        <v>0.54095111205900004</v>
      </c>
      <c r="R124">
        <v>393783.562416</v>
      </c>
      <c r="S124">
        <v>4353196.2048899997</v>
      </c>
      <c r="T124">
        <v>11088.037226500001</v>
      </c>
      <c r="U124">
        <v>14680.103102700001</v>
      </c>
      <c r="V124">
        <v>-0.31304237760800002</v>
      </c>
      <c r="W124">
        <v>-428513.18878800003</v>
      </c>
      <c r="X124">
        <v>-11088.037226799999</v>
      </c>
      <c r="Y124">
        <v>-1841.34770071</v>
      </c>
      <c r="Z124">
        <v>4</v>
      </c>
      <c r="AA124">
        <v>4</v>
      </c>
      <c r="AB124">
        <v>615.92737171800002</v>
      </c>
      <c r="AC124">
        <v>679.60298695500001</v>
      </c>
      <c r="AD124">
        <v>60</v>
      </c>
      <c r="AE124">
        <v>-2230.3359972799999</v>
      </c>
      <c r="AF124">
        <v>-14009.234359100001</v>
      </c>
      <c r="AG124">
        <v>9528000</v>
      </c>
      <c r="AH124">
        <v>5857756.7104900004</v>
      </c>
      <c r="AI124">
        <v>24</v>
      </c>
      <c r="AJ124">
        <v>45.62</v>
      </c>
      <c r="AK124">
        <v>27.896210297300001</v>
      </c>
      <c r="AL124">
        <v>33.952908010000002</v>
      </c>
      <c r="AZ124">
        <f t="shared" si="3"/>
        <v>2.5</v>
      </c>
      <c r="BA124">
        <f t="shared" si="4"/>
        <v>9.8436451889452131E-2</v>
      </c>
      <c r="BB124">
        <f t="shared" si="5"/>
        <v>0.75531058257762917</v>
      </c>
    </row>
    <row r="125" spans="1:54" x14ac:dyDescent="0.25">
      <c r="A125" t="s">
        <v>200</v>
      </c>
      <c r="B125">
        <v>43.8</v>
      </c>
      <c r="C125">
        <v>0.62413956916000002</v>
      </c>
      <c r="D125">
        <v>0.461571205845</v>
      </c>
      <c r="E125">
        <v>0.62413956916000002</v>
      </c>
      <c r="F125">
        <v>24.25</v>
      </c>
      <c r="G125" t="s">
        <v>101</v>
      </c>
      <c r="H125">
        <v>7.3333000000000004</v>
      </c>
      <c r="I125">
        <v>0.25</v>
      </c>
      <c r="J125">
        <v>9528000</v>
      </c>
      <c r="K125">
        <v>5946801.8149600001</v>
      </c>
      <c r="L125">
        <v>9800</v>
      </c>
      <c r="M125">
        <v>19127.6400995</v>
      </c>
      <c r="N125">
        <v>25491.9666932</v>
      </c>
      <c r="O125">
        <v>286035.50050000002</v>
      </c>
      <c r="P125">
        <v>0.45454297519499998</v>
      </c>
      <c r="Q125">
        <v>0.54917423409499999</v>
      </c>
      <c r="R125">
        <v>443304.10177200002</v>
      </c>
      <c r="S125">
        <v>4395036.7459500004</v>
      </c>
      <c r="T125">
        <v>11674.1954692</v>
      </c>
      <c r="U125">
        <v>14638.2133522</v>
      </c>
      <c r="V125">
        <v>-0.28005014776999998</v>
      </c>
      <c r="W125">
        <v>-459230.38867800002</v>
      </c>
      <c r="X125">
        <v>-11674.1954687</v>
      </c>
      <c r="Y125">
        <v>-1820.8629807100001</v>
      </c>
      <c r="Z125">
        <v>4</v>
      </c>
      <c r="AA125">
        <v>4</v>
      </c>
      <c r="AB125">
        <v>666.08864676899998</v>
      </c>
      <c r="AC125">
        <v>732.44150697600003</v>
      </c>
      <c r="AD125">
        <v>60</v>
      </c>
      <c r="AE125">
        <v>-2016.9087233</v>
      </c>
      <c r="AF125">
        <v>-7506.6871542199997</v>
      </c>
      <c r="AG125">
        <v>9528000</v>
      </c>
      <c r="AH125">
        <v>5946801.8149600001</v>
      </c>
      <c r="AI125">
        <v>24</v>
      </c>
      <c r="AJ125">
        <v>48.25</v>
      </c>
      <c r="AK125">
        <v>28.716358088700002</v>
      </c>
      <c r="AL125">
        <v>34.804098962799998</v>
      </c>
      <c r="AZ125">
        <f t="shared" si="3"/>
        <v>2.5</v>
      </c>
      <c r="BA125">
        <f t="shared" si="4"/>
        <v>0.1044884070881041</v>
      </c>
      <c r="BB125">
        <f t="shared" si="5"/>
        <v>0.79751505107318765</v>
      </c>
    </row>
    <row r="126" spans="1:54" x14ac:dyDescent="0.25">
      <c r="A126" t="s">
        <v>201</v>
      </c>
      <c r="B126">
        <v>45.75</v>
      </c>
      <c r="C126">
        <v>0.58866302831899997</v>
      </c>
      <c r="D126">
        <v>0.432617513999</v>
      </c>
      <c r="E126">
        <v>0.58866302831899997</v>
      </c>
      <c r="F126">
        <v>19.752950819700001</v>
      </c>
      <c r="G126" t="s">
        <v>202</v>
      </c>
      <c r="H126">
        <v>7.3333000000000004</v>
      </c>
      <c r="I126">
        <v>2.0049999999999999</v>
      </c>
      <c r="J126">
        <v>10608000</v>
      </c>
      <c r="K126">
        <v>6244537.40441</v>
      </c>
      <c r="L126">
        <v>5362.1638703899998</v>
      </c>
      <c r="M126">
        <v>12567.2491439</v>
      </c>
      <c r="N126">
        <v>17551.392064600001</v>
      </c>
      <c r="O126">
        <v>186733.28034699999</v>
      </c>
      <c r="P126">
        <v>0.45454297519499998</v>
      </c>
      <c r="Q126">
        <v>0.51795877667599999</v>
      </c>
      <c r="R126">
        <v>265806.941108</v>
      </c>
      <c r="S126">
        <v>4498791.4206499998</v>
      </c>
      <c r="T126">
        <v>10427.7741764</v>
      </c>
      <c r="U126">
        <v>14841.031330899999</v>
      </c>
      <c r="V126">
        <v>-0.517942408026</v>
      </c>
      <c r="W126">
        <v>-289229.55961699999</v>
      </c>
      <c r="X126">
        <v>-10427.774176499999</v>
      </c>
      <c r="Y126">
        <v>-1932.1055669499999</v>
      </c>
      <c r="Z126">
        <v>4</v>
      </c>
      <c r="AA126">
        <v>4</v>
      </c>
      <c r="AB126">
        <v>647.00024459300005</v>
      </c>
      <c r="AC126">
        <v>713.507694087</v>
      </c>
      <c r="AD126">
        <v>65</v>
      </c>
      <c r="AE126">
        <v>-2111.7419356300002</v>
      </c>
      <c r="AF126">
        <v>-22610.271574999999</v>
      </c>
      <c r="AG126">
        <v>10608000</v>
      </c>
      <c r="AH126">
        <v>6244537.40441</v>
      </c>
      <c r="AI126">
        <v>24</v>
      </c>
      <c r="AJ126">
        <v>35.380000000000003</v>
      </c>
      <c r="AK126">
        <v>19.423870777299999</v>
      </c>
      <c r="AL126">
        <v>24.5987425364</v>
      </c>
      <c r="AZ126">
        <f t="shared" si="3"/>
        <v>2.7083333333333335</v>
      </c>
      <c r="BA126">
        <f t="shared" si="4"/>
        <v>6.4290502175629025E-2</v>
      </c>
      <c r="BB126">
        <f t="shared" si="5"/>
        <v>0.70263137001730402</v>
      </c>
    </row>
    <row r="127" spans="1:54" x14ac:dyDescent="0.25">
      <c r="A127" t="s">
        <v>203</v>
      </c>
      <c r="B127">
        <v>37.25</v>
      </c>
      <c r="C127">
        <v>0.58350228475599997</v>
      </c>
      <c r="D127">
        <v>0.428873846788</v>
      </c>
      <c r="E127">
        <v>0.58350228475599997</v>
      </c>
      <c r="F127">
        <v>20.7802013423</v>
      </c>
      <c r="G127" t="s">
        <v>77</v>
      </c>
      <c r="H127">
        <v>7.3333000000000004</v>
      </c>
      <c r="I127">
        <v>2</v>
      </c>
      <c r="J127">
        <v>10608000</v>
      </c>
      <c r="K127">
        <v>6189792.2366899997</v>
      </c>
      <c r="L127">
        <v>4898.1639401599996</v>
      </c>
      <c r="M127">
        <v>12210.837086199999</v>
      </c>
      <c r="N127">
        <v>16647.6308546</v>
      </c>
      <c r="O127">
        <v>168798.17004200001</v>
      </c>
      <c r="P127">
        <v>0.45454297519499998</v>
      </c>
      <c r="Q127">
        <v>0.513417889455</v>
      </c>
      <c r="R127">
        <v>263691.07772900001</v>
      </c>
      <c r="S127">
        <v>4489887.5465799998</v>
      </c>
      <c r="T127">
        <v>9031.8366105099994</v>
      </c>
      <c r="U127">
        <v>14842.2151835</v>
      </c>
      <c r="V127">
        <v>-0.53899531802</v>
      </c>
      <c r="W127">
        <v>-280212.81322299998</v>
      </c>
      <c r="X127">
        <v>-9031.8366105099994</v>
      </c>
      <c r="Y127">
        <v>-1947.2662124599999</v>
      </c>
      <c r="Z127">
        <v>4</v>
      </c>
      <c r="AA127">
        <v>4</v>
      </c>
      <c r="AB127">
        <v>562.41662586300004</v>
      </c>
      <c r="AC127">
        <v>615.53509876199996</v>
      </c>
      <c r="AD127">
        <v>65</v>
      </c>
      <c r="AE127">
        <v>-2204.6685674800001</v>
      </c>
      <c r="AF127">
        <v>-81520.710257900006</v>
      </c>
      <c r="AG127">
        <v>10608000</v>
      </c>
      <c r="AH127">
        <v>6189792.2366899997</v>
      </c>
      <c r="AI127">
        <v>24</v>
      </c>
      <c r="AJ127">
        <v>37.25</v>
      </c>
      <c r="AK127">
        <v>21.7113728946</v>
      </c>
      <c r="AL127">
        <v>27.045786484200001</v>
      </c>
      <c r="AZ127">
        <f t="shared" si="3"/>
        <v>2.7083333333333335</v>
      </c>
      <c r="BA127">
        <f t="shared" si="4"/>
        <v>6.2409762007612279E-2</v>
      </c>
      <c r="BB127">
        <f t="shared" si="5"/>
        <v>0.60852349186734855</v>
      </c>
    </row>
    <row r="128" spans="1:54" x14ac:dyDescent="0.25">
      <c r="A128" t="s">
        <v>204</v>
      </c>
      <c r="B128">
        <v>48</v>
      </c>
      <c r="C128">
        <v>0.60625316639000004</v>
      </c>
      <c r="D128">
        <v>0.44537761772000001</v>
      </c>
      <c r="E128">
        <v>0.60625316639000004</v>
      </c>
      <c r="F128">
        <v>22.451171875</v>
      </c>
      <c r="G128" t="s">
        <v>79</v>
      </c>
      <c r="H128">
        <v>7.3333000000000004</v>
      </c>
      <c r="I128">
        <v>2</v>
      </c>
      <c r="J128">
        <v>10608000</v>
      </c>
      <c r="K128">
        <v>6431133.5890699998</v>
      </c>
      <c r="L128">
        <v>8311.1511840799994</v>
      </c>
      <c r="M128">
        <v>17744.233820500001</v>
      </c>
      <c r="N128">
        <v>24402.626717200001</v>
      </c>
      <c r="O128">
        <v>261489.324845</v>
      </c>
      <c r="P128">
        <v>0.45454297519499998</v>
      </c>
      <c r="Q128">
        <v>0.53343616519699999</v>
      </c>
      <c r="R128">
        <v>364645.65577499999</v>
      </c>
      <c r="S128">
        <v>4651856.4457599996</v>
      </c>
      <c r="T128">
        <v>11878.1674829</v>
      </c>
      <c r="U128">
        <v>14777.035194300001</v>
      </c>
      <c r="V128">
        <v>-0.37245367571600002</v>
      </c>
      <c r="W128">
        <v>-388807.94492600003</v>
      </c>
      <c r="X128">
        <v>-11878.1674826</v>
      </c>
      <c r="Y128">
        <v>-1868.8969317200001</v>
      </c>
      <c r="Z128">
        <v>4</v>
      </c>
      <c r="AA128">
        <v>4</v>
      </c>
      <c r="AB128">
        <v>774.70484032399997</v>
      </c>
      <c r="AC128">
        <v>847.38289437200001</v>
      </c>
      <c r="AD128">
        <v>65</v>
      </c>
      <c r="AE128">
        <v>-2261.7110048099998</v>
      </c>
      <c r="AF128">
        <v>-12499.034330500001</v>
      </c>
      <c r="AG128">
        <v>10608000</v>
      </c>
      <c r="AH128">
        <v>6431133.5890699998</v>
      </c>
      <c r="AI128">
        <v>24</v>
      </c>
      <c r="AJ128">
        <v>40.75</v>
      </c>
      <c r="AK128">
        <v>22.904508784400001</v>
      </c>
      <c r="AL128">
        <v>28.7976390358</v>
      </c>
      <c r="AZ128">
        <f t="shared" si="3"/>
        <v>2.7083333333333335</v>
      </c>
      <c r="BA128">
        <f t="shared" si="4"/>
        <v>8.3581243200310823E-2</v>
      </c>
      <c r="BB128">
        <f t="shared" si="5"/>
        <v>0.80382616179203581</v>
      </c>
    </row>
    <row r="129" spans="1:54" x14ac:dyDescent="0.25">
      <c r="A129" t="s">
        <v>205</v>
      </c>
      <c r="B129">
        <v>33.75</v>
      </c>
      <c r="C129">
        <v>0.58834467588200001</v>
      </c>
      <c r="D129">
        <v>0.43238657720399998</v>
      </c>
      <c r="E129">
        <v>0.58834467588200001</v>
      </c>
      <c r="F129">
        <v>22.5</v>
      </c>
      <c r="G129" t="s">
        <v>81</v>
      </c>
      <c r="H129">
        <v>7.3333000000000004</v>
      </c>
      <c r="I129">
        <v>2</v>
      </c>
      <c r="J129">
        <v>10608000</v>
      </c>
      <c r="K129">
        <v>6241160.3217599997</v>
      </c>
      <c r="L129">
        <v>5983.453125</v>
      </c>
      <c r="M129">
        <v>14159.460897999999</v>
      </c>
      <c r="N129">
        <v>18780.8015524</v>
      </c>
      <c r="O129">
        <v>185579.18768500001</v>
      </c>
      <c r="P129">
        <v>0.45454297519499998</v>
      </c>
      <c r="Q129">
        <v>0.51767866151499997</v>
      </c>
      <c r="R129">
        <v>284840.13188100001</v>
      </c>
      <c r="S129">
        <v>4579569</v>
      </c>
      <c r="T129">
        <v>7978.2739261699999</v>
      </c>
      <c r="U129">
        <v>14779.269951300001</v>
      </c>
      <c r="V129">
        <v>-0.48236435884099998</v>
      </c>
      <c r="W129">
        <v>-298062.77148900001</v>
      </c>
      <c r="X129">
        <v>-7978.27392616</v>
      </c>
      <c r="Y129">
        <v>-1932.77309833</v>
      </c>
      <c r="Z129">
        <v>4</v>
      </c>
      <c r="AA129">
        <v>4</v>
      </c>
      <c r="AB129">
        <v>523.31539211899997</v>
      </c>
      <c r="AC129">
        <v>573.67265409100003</v>
      </c>
      <c r="AD129">
        <v>65</v>
      </c>
      <c r="AE129">
        <v>-2382.6334442500001</v>
      </c>
      <c r="AF129">
        <v>-71637.742586099994</v>
      </c>
      <c r="AG129">
        <v>10608000</v>
      </c>
      <c r="AH129">
        <v>6241160.3217599997</v>
      </c>
      <c r="AI129">
        <v>24</v>
      </c>
      <c r="AJ129">
        <v>43</v>
      </c>
      <c r="AK129">
        <v>27.057222300799999</v>
      </c>
      <c r="AL129">
        <v>32.737836496900002</v>
      </c>
      <c r="AZ129">
        <f t="shared" si="3"/>
        <v>2.7083333333333335</v>
      </c>
      <c r="BA129">
        <f t="shared" si="4"/>
        <v>6.5085332591123757E-2</v>
      </c>
      <c r="BB129">
        <f t="shared" si="5"/>
        <v>0.5398286892694738</v>
      </c>
    </row>
    <row r="130" spans="1:54" x14ac:dyDescent="0.25">
      <c r="A130" t="s">
        <v>206</v>
      </c>
      <c r="B130">
        <v>36.5</v>
      </c>
      <c r="C130">
        <v>0.60093937911100004</v>
      </c>
      <c r="D130">
        <v>0.44152293070499998</v>
      </c>
      <c r="E130">
        <v>0.60093937911100004</v>
      </c>
      <c r="F130">
        <v>24.4770205479</v>
      </c>
      <c r="G130" t="s">
        <v>83</v>
      </c>
      <c r="H130">
        <v>7.3333000000000004</v>
      </c>
      <c r="I130">
        <v>1.9950000000000001</v>
      </c>
      <c r="J130">
        <v>10608000</v>
      </c>
      <c r="K130">
        <v>6374764.9336099997</v>
      </c>
      <c r="L130">
        <v>7528.9126801499997</v>
      </c>
      <c r="M130">
        <v>17523.3590683</v>
      </c>
      <c r="N130">
        <v>23427.4612418</v>
      </c>
      <c r="O130">
        <v>236480.61245399999</v>
      </c>
      <c r="P130">
        <v>0.45454297519499998</v>
      </c>
      <c r="Q130">
        <v>0.52876061632399995</v>
      </c>
      <c r="R130">
        <v>327572.23852299998</v>
      </c>
      <c r="S130">
        <v>4703698.6567599997</v>
      </c>
      <c r="T130">
        <v>8681.5686557000008</v>
      </c>
      <c r="U130">
        <v>14665.9952099</v>
      </c>
      <c r="V130">
        <v>-0.405042928355</v>
      </c>
      <c r="W130">
        <v>-343121.86435799999</v>
      </c>
      <c r="X130">
        <v>-8681.5686557299996</v>
      </c>
      <c r="Y130">
        <v>-1895.83572209</v>
      </c>
      <c r="Z130">
        <v>4</v>
      </c>
      <c r="AA130">
        <v>4</v>
      </c>
      <c r="AB130">
        <v>622.461483886</v>
      </c>
      <c r="AC130">
        <v>680.71653357599996</v>
      </c>
      <c r="AD130">
        <v>65</v>
      </c>
      <c r="AE130">
        <v>-2344.80044443</v>
      </c>
      <c r="AF130">
        <v>-19375.6933364</v>
      </c>
      <c r="AG130">
        <v>10608000</v>
      </c>
      <c r="AH130">
        <v>6374764.9336099997</v>
      </c>
      <c r="AI130">
        <v>24</v>
      </c>
      <c r="AJ130">
        <v>45.62</v>
      </c>
      <c r="AK130">
        <v>28.151716245799999</v>
      </c>
      <c r="AL130">
        <v>34.415883978399997</v>
      </c>
      <c r="AZ130">
        <f t="shared" si="3"/>
        <v>2.7083333333333335</v>
      </c>
      <c r="BA130">
        <f t="shared" si="4"/>
        <v>7.2947246283491529E-2</v>
      </c>
      <c r="BB130">
        <f t="shared" si="5"/>
        <v>0.59195223586802159</v>
      </c>
    </row>
    <row r="131" spans="1:54" x14ac:dyDescent="0.25">
      <c r="A131" t="s">
        <v>207</v>
      </c>
      <c r="B131">
        <v>39.25</v>
      </c>
      <c r="C131">
        <v>0.61283966261</v>
      </c>
      <c r="D131">
        <v>0.450155543544</v>
      </c>
      <c r="E131">
        <v>0.61283966261</v>
      </c>
      <c r="F131">
        <v>26.4617834395</v>
      </c>
      <c r="G131" t="s">
        <v>85</v>
      </c>
      <c r="H131">
        <v>7.3333000000000004</v>
      </c>
      <c r="I131">
        <v>2</v>
      </c>
      <c r="J131">
        <v>10608000</v>
      </c>
      <c r="K131">
        <v>6501003.1409700001</v>
      </c>
      <c r="L131">
        <v>9284.4478834900001</v>
      </c>
      <c r="M131">
        <v>21312.606464299999</v>
      </c>
      <c r="N131">
        <v>28725.2148954</v>
      </c>
      <c r="O131">
        <v>295778.70710900001</v>
      </c>
      <c r="P131">
        <v>0.45454297519499998</v>
      </c>
      <c r="Q131">
        <v>0.53923155807900003</v>
      </c>
      <c r="R131">
        <v>402081.05492000002</v>
      </c>
      <c r="S131">
        <v>4717911.2488700002</v>
      </c>
      <c r="T131">
        <v>10110.921909999999</v>
      </c>
      <c r="U131">
        <v>14688.4376001</v>
      </c>
      <c r="V131">
        <v>-0.31929437356200002</v>
      </c>
      <c r="W131">
        <v>-421555.714148</v>
      </c>
      <c r="X131">
        <v>-10110.921909500001</v>
      </c>
      <c r="Y131">
        <v>-1857.1917488700001</v>
      </c>
      <c r="Z131">
        <v>4</v>
      </c>
      <c r="AA131">
        <v>4</v>
      </c>
      <c r="AB131">
        <v>729.48743333799996</v>
      </c>
      <c r="AC131">
        <v>796.66954205900004</v>
      </c>
      <c r="AD131">
        <v>65</v>
      </c>
      <c r="AE131">
        <v>-2359.1198010899998</v>
      </c>
      <c r="AF131">
        <v>-13096.353508800001</v>
      </c>
      <c r="AG131">
        <v>10608000</v>
      </c>
      <c r="AH131">
        <v>6501003.1409700001</v>
      </c>
      <c r="AI131">
        <v>24</v>
      </c>
      <c r="AJ131">
        <v>48.25</v>
      </c>
      <c r="AK131">
        <v>29.215865127099999</v>
      </c>
      <c r="AL131">
        <v>36.056624960400001</v>
      </c>
      <c r="AZ131">
        <f t="shared" ref="AZ131:AZ194" si="6">AD131/AI131</f>
        <v>2.7083333333333335</v>
      </c>
      <c r="BA131">
        <f t="shared" ref="BA131:BA194" si="7">MAX(ABS(R131),ABS(W131))/S131</f>
        <v>8.9352192508701384E-2</v>
      </c>
      <c r="BB131">
        <f t="shared" ref="BB131:BB194" si="8">MAX(ABS(T131),ABS(X131))/U131</f>
        <v>0.68835925135639775</v>
      </c>
    </row>
    <row r="132" spans="1:54" x14ac:dyDescent="0.25">
      <c r="A132" t="s">
        <v>208</v>
      </c>
      <c r="B132">
        <v>51.7</v>
      </c>
      <c r="C132">
        <v>0.59268891473999996</v>
      </c>
      <c r="D132">
        <v>0.43553794180299998</v>
      </c>
      <c r="E132">
        <v>0.59268891473999996</v>
      </c>
      <c r="F132">
        <v>19.38</v>
      </c>
      <c r="G132" t="s">
        <v>209</v>
      </c>
      <c r="H132">
        <v>7.3333000000000004</v>
      </c>
      <c r="I132">
        <v>3.38</v>
      </c>
      <c r="J132">
        <v>10608000</v>
      </c>
      <c r="K132">
        <v>6287244.0075599998</v>
      </c>
      <c r="L132">
        <v>5680</v>
      </c>
      <c r="M132">
        <v>13337.740978600001</v>
      </c>
      <c r="N132">
        <v>19042.642309800001</v>
      </c>
      <c r="O132">
        <v>201895.80887000001</v>
      </c>
      <c r="P132">
        <v>0.45454297519499998</v>
      </c>
      <c r="Q132">
        <v>0.52150111432099999</v>
      </c>
      <c r="R132">
        <v>299263.305551</v>
      </c>
      <c r="S132">
        <v>4527833.3258300005</v>
      </c>
      <c r="T132">
        <v>11967.328593099999</v>
      </c>
      <c r="U132">
        <v>14894.180664899999</v>
      </c>
      <c r="V132">
        <v>-0.467140878009</v>
      </c>
      <c r="W132">
        <v>-334904.53685099998</v>
      </c>
      <c r="X132">
        <v>-11967.328591699999</v>
      </c>
      <c r="Y132">
        <v>-1898.65278053</v>
      </c>
      <c r="Z132">
        <v>4</v>
      </c>
      <c r="AA132">
        <v>4</v>
      </c>
      <c r="AB132">
        <v>669.15113696599997</v>
      </c>
      <c r="AC132">
        <v>756.21487982199994</v>
      </c>
      <c r="AD132">
        <v>65</v>
      </c>
      <c r="AE132">
        <v>-2531.99988441</v>
      </c>
      <c r="AF132">
        <v>-1030607.46351</v>
      </c>
      <c r="AG132">
        <v>10608000</v>
      </c>
      <c r="AH132">
        <v>6287244.0075599998</v>
      </c>
      <c r="AI132">
        <v>24</v>
      </c>
      <c r="AJ132">
        <v>35.380000000000003</v>
      </c>
      <c r="AK132">
        <v>19.932329546799998</v>
      </c>
      <c r="AL132">
        <v>25.181522895000001</v>
      </c>
      <c r="AZ132">
        <f t="shared" si="6"/>
        <v>2.7083333333333335</v>
      </c>
      <c r="BA132">
        <f t="shared" si="7"/>
        <v>7.3965738743178758E-2</v>
      </c>
      <c r="BB132">
        <f t="shared" si="8"/>
        <v>0.80349022630714473</v>
      </c>
    </row>
    <row r="133" spans="1:54" x14ac:dyDescent="0.25">
      <c r="A133" t="s">
        <v>210</v>
      </c>
      <c r="B133">
        <v>43.1</v>
      </c>
      <c r="C133">
        <v>0.58699890315799996</v>
      </c>
      <c r="D133">
        <v>0.43141033702499998</v>
      </c>
      <c r="E133">
        <v>0.58699890315799996</v>
      </c>
      <c r="F133">
        <v>19.75</v>
      </c>
      <c r="G133" t="s">
        <v>93</v>
      </c>
      <c r="H133">
        <v>7.3333000000000004</v>
      </c>
      <c r="I133">
        <v>2.25</v>
      </c>
      <c r="J133">
        <v>10608000</v>
      </c>
      <c r="K133">
        <v>6226884.3646999998</v>
      </c>
      <c r="L133">
        <v>5660</v>
      </c>
      <c r="M133">
        <v>12748.094568799999</v>
      </c>
      <c r="N133">
        <v>17487.0178294</v>
      </c>
      <c r="O133">
        <v>180771.080598</v>
      </c>
      <c r="P133">
        <v>0.45454297519499998</v>
      </c>
      <c r="Q133">
        <v>0.51649452940499996</v>
      </c>
      <c r="R133">
        <v>296790.64866100001</v>
      </c>
      <c r="S133">
        <v>4521845.8737700004</v>
      </c>
      <c r="T133">
        <v>10442.7098455</v>
      </c>
      <c r="U133">
        <v>14903.8018675</v>
      </c>
      <c r="V133">
        <v>-0.499085872682</v>
      </c>
      <c r="W133">
        <v>-318679.89035599999</v>
      </c>
      <c r="X133">
        <v>-10442.709845400001</v>
      </c>
      <c r="Y133">
        <v>-1922.9056475299999</v>
      </c>
      <c r="Z133">
        <v>4</v>
      </c>
      <c r="AA133">
        <v>4</v>
      </c>
      <c r="AB133">
        <v>581.94453380599998</v>
      </c>
      <c r="AC133">
        <v>645.08115558899999</v>
      </c>
      <c r="AD133">
        <v>65</v>
      </c>
      <c r="AE133">
        <v>-2320.3794667000002</v>
      </c>
      <c r="AF133">
        <v>-59937.279540199997</v>
      </c>
      <c r="AG133">
        <v>10608000</v>
      </c>
      <c r="AH133">
        <v>6226884.3646999998</v>
      </c>
      <c r="AI133">
        <v>24</v>
      </c>
      <c r="AJ133">
        <v>37.25</v>
      </c>
      <c r="AK133">
        <v>21.906030262800002</v>
      </c>
      <c r="AL133">
        <v>27.1082447191</v>
      </c>
      <c r="AZ133">
        <f t="shared" si="6"/>
        <v>2.7083333333333335</v>
      </c>
      <c r="BA133">
        <f t="shared" si="7"/>
        <v>7.0475619747363674E-2</v>
      </c>
      <c r="BB133">
        <f t="shared" si="8"/>
        <v>0.70067422650537992</v>
      </c>
    </row>
    <row r="134" spans="1:54" x14ac:dyDescent="0.25">
      <c r="A134" t="s">
        <v>211</v>
      </c>
      <c r="B134">
        <v>51</v>
      </c>
      <c r="C134">
        <v>0.60600814685899995</v>
      </c>
      <c r="D134">
        <v>0.44519987752200002</v>
      </c>
      <c r="E134">
        <v>0.60600814685899995</v>
      </c>
      <c r="F134">
        <v>21.75</v>
      </c>
      <c r="G134" t="s">
        <v>95</v>
      </c>
      <c r="H134">
        <v>7.3333000000000004</v>
      </c>
      <c r="I134">
        <v>2.75</v>
      </c>
      <c r="J134">
        <v>10608000</v>
      </c>
      <c r="K134">
        <v>6428534.4218800003</v>
      </c>
      <c r="L134">
        <v>8230</v>
      </c>
      <c r="M134">
        <v>17340.909089100001</v>
      </c>
      <c r="N134">
        <v>24054.739199899999</v>
      </c>
      <c r="O134">
        <v>260285.80860399999</v>
      </c>
      <c r="P134">
        <v>0.45454297519499998</v>
      </c>
      <c r="Q134">
        <v>0.53322057493399999</v>
      </c>
      <c r="R134">
        <v>363140.65533699997</v>
      </c>
      <c r="S134">
        <v>4639157.4401900005</v>
      </c>
      <c r="T134">
        <v>11999.3066881</v>
      </c>
      <c r="U134">
        <v>14787.6356277</v>
      </c>
      <c r="V134">
        <v>-0.37577466219400002</v>
      </c>
      <c r="W134">
        <v>-392349.23899500002</v>
      </c>
      <c r="X134">
        <v>-11999.3066877</v>
      </c>
      <c r="Y134">
        <v>-1865.01856142</v>
      </c>
      <c r="Z134">
        <v>4</v>
      </c>
      <c r="AA134">
        <v>4</v>
      </c>
      <c r="AB134">
        <v>742.95135149400005</v>
      </c>
      <c r="AC134">
        <v>826.41680136599996</v>
      </c>
      <c r="AD134">
        <v>65</v>
      </c>
      <c r="AE134">
        <v>-2456.4182382600002</v>
      </c>
      <c r="AF134">
        <v>-18607.744393500001</v>
      </c>
      <c r="AG134">
        <v>10608000</v>
      </c>
      <c r="AH134">
        <v>6428534.4218800003</v>
      </c>
      <c r="AI134">
        <v>24</v>
      </c>
      <c r="AJ134">
        <v>40.75</v>
      </c>
      <c r="AK134">
        <v>23.340571430800001</v>
      </c>
      <c r="AL134">
        <v>29.107272698300001</v>
      </c>
      <c r="AZ134">
        <f t="shared" si="6"/>
        <v>2.7083333333333335</v>
      </c>
      <c r="BA134">
        <f t="shared" si="7"/>
        <v>8.4573383001834715E-2</v>
      </c>
      <c r="BB134">
        <f t="shared" si="8"/>
        <v>0.81144186874763535</v>
      </c>
    </row>
    <row r="135" spans="1:54" x14ac:dyDescent="0.25">
      <c r="A135" t="s">
        <v>212</v>
      </c>
      <c r="B135">
        <v>34.700000000000003</v>
      </c>
      <c r="C135">
        <v>0.58922238207099997</v>
      </c>
      <c r="D135">
        <v>0.43302327613000002</v>
      </c>
      <c r="E135">
        <v>0.58922238207099997</v>
      </c>
      <c r="F135">
        <v>22.5</v>
      </c>
      <c r="G135" t="s">
        <v>97</v>
      </c>
      <c r="H135">
        <v>7.3333000000000004</v>
      </c>
      <c r="I135">
        <v>2</v>
      </c>
      <c r="J135">
        <v>10608000</v>
      </c>
      <c r="K135">
        <v>6250471.0290099997</v>
      </c>
      <c r="L135">
        <v>5900</v>
      </c>
      <c r="M135">
        <v>14024.281207399999</v>
      </c>
      <c r="N135">
        <v>18709.8388151</v>
      </c>
      <c r="O135">
        <v>188776.70723</v>
      </c>
      <c r="P135">
        <v>0.45454297519499998</v>
      </c>
      <c r="Q135">
        <v>0.51845094651000001</v>
      </c>
      <c r="R135">
        <v>305158.67630799999</v>
      </c>
      <c r="S135">
        <v>4592364.4300100002</v>
      </c>
      <c r="T135">
        <v>8599.8568407599996</v>
      </c>
      <c r="U135">
        <v>14838.9128719</v>
      </c>
      <c r="V135">
        <v>-0.466541870187</v>
      </c>
      <c r="W135">
        <v>-319641.932844</v>
      </c>
      <c r="X135">
        <v>-8599.8568401699995</v>
      </c>
      <c r="Y135">
        <v>-1923.6728378800001</v>
      </c>
      <c r="Z135">
        <v>4</v>
      </c>
      <c r="AA135">
        <v>4</v>
      </c>
      <c r="AB135">
        <v>521.47932225800002</v>
      </c>
      <c r="AC135">
        <v>574.300759943</v>
      </c>
      <c r="AD135">
        <v>65</v>
      </c>
      <c r="AE135">
        <v>-2334.7591370300001</v>
      </c>
      <c r="AF135">
        <v>-58189.627010099997</v>
      </c>
      <c r="AG135">
        <v>10608000</v>
      </c>
      <c r="AH135">
        <v>6250471.0290099997</v>
      </c>
      <c r="AI135">
        <v>24</v>
      </c>
      <c r="AJ135">
        <v>43</v>
      </c>
      <c r="AK135">
        <v>26.8932642366</v>
      </c>
      <c r="AL135">
        <v>32.578467799599999</v>
      </c>
      <c r="AZ135">
        <f t="shared" si="6"/>
        <v>2.7083333333333335</v>
      </c>
      <c r="BA135">
        <f t="shared" si="7"/>
        <v>6.9602911031018497E-2</v>
      </c>
      <c r="BB135">
        <f t="shared" si="8"/>
        <v>0.57954763364405815</v>
      </c>
    </row>
    <row r="136" spans="1:54" x14ac:dyDescent="0.25">
      <c r="A136" t="s">
        <v>213</v>
      </c>
      <c r="B136">
        <v>39.700000000000003</v>
      </c>
      <c r="C136">
        <v>0.60191844219900004</v>
      </c>
      <c r="D136">
        <v>0.44223315517700001</v>
      </c>
      <c r="E136">
        <v>0.60191844219900004</v>
      </c>
      <c r="F136">
        <v>23.62</v>
      </c>
      <c r="G136" t="s">
        <v>99</v>
      </c>
      <c r="H136">
        <v>7.3333000000000004</v>
      </c>
      <c r="I136">
        <v>1.62</v>
      </c>
      <c r="J136">
        <v>10608000</v>
      </c>
      <c r="K136">
        <v>6385150.8348399997</v>
      </c>
      <c r="L136">
        <v>7800</v>
      </c>
      <c r="M136">
        <v>17182.039489300001</v>
      </c>
      <c r="N136">
        <v>23074.497699399999</v>
      </c>
      <c r="O136">
        <v>240919.88102299999</v>
      </c>
      <c r="P136">
        <v>0.45454297519499998</v>
      </c>
      <c r="Q136">
        <v>0.52962208425099999</v>
      </c>
      <c r="R136">
        <v>345759.95456300001</v>
      </c>
      <c r="S136">
        <v>4696498.4531699996</v>
      </c>
      <c r="T136">
        <v>9736.6905351299993</v>
      </c>
      <c r="U136">
        <v>14741.2627216</v>
      </c>
      <c r="V136">
        <v>-0.39372877231999998</v>
      </c>
      <c r="W136">
        <v>-376273.99334500002</v>
      </c>
      <c r="X136">
        <v>-9736.6905347800002</v>
      </c>
      <c r="Y136">
        <v>-1894.86569562</v>
      </c>
      <c r="Z136">
        <v>4</v>
      </c>
      <c r="AA136">
        <v>4</v>
      </c>
      <c r="AB136">
        <v>615.92737171800002</v>
      </c>
      <c r="AC136">
        <v>679.60298695500001</v>
      </c>
      <c r="AD136">
        <v>65</v>
      </c>
      <c r="AE136">
        <v>-2230.3359972799999</v>
      </c>
      <c r="AF136">
        <v>-14009.234359100001</v>
      </c>
      <c r="AG136">
        <v>10608000</v>
      </c>
      <c r="AH136">
        <v>6385150.8348399997</v>
      </c>
      <c r="AI136">
        <v>24</v>
      </c>
      <c r="AJ136">
        <v>45.62</v>
      </c>
      <c r="AK136">
        <v>27.896210297300001</v>
      </c>
      <c r="AL136">
        <v>33.952908010000002</v>
      </c>
      <c r="AZ136">
        <f t="shared" si="6"/>
        <v>2.7083333333333335</v>
      </c>
      <c r="BA136">
        <f t="shared" si="7"/>
        <v>8.0117985153604396E-2</v>
      </c>
      <c r="BB136">
        <f t="shared" si="8"/>
        <v>0.66050586839233738</v>
      </c>
    </row>
    <row r="137" spans="1:54" x14ac:dyDescent="0.25">
      <c r="A137" t="s">
        <v>214</v>
      </c>
      <c r="B137">
        <v>43.8</v>
      </c>
      <c r="C137">
        <v>0.61104114842299995</v>
      </c>
      <c r="D137">
        <v>0.448850879107</v>
      </c>
      <c r="E137">
        <v>0.61104114842299995</v>
      </c>
      <c r="F137">
        <v>24.25</v>
      </c>
      <c r="G137" t="s">
        <v>101</v>
      </c>
      <c r="H137">
        <v>7.3333000000000004</v>
      </c>
      <c r="I137">
        <v>0.25</v>
      </c>
      <c r="J137">
        <v>10608000</v>
      </c>
      <c r="K137">
        <v>6481924.5024699997</v>
      </c>
      <c r="L137">
        <v>9800</v>
      </c>
      <c r="M137">
        <v>19127.6400995</v>
      </c>
      <c r="N137">
        <v>25491.9666932</v>
      </c>
      <c r="O137">
        <v>286035.50050000002</v>
      </c>
      <c r="P137">
        <v>0.45454297519499998</v>
      </c>
      <c r="Q137">
        <v>0.53764906323299999</v>
      </c>
      <c r="R137">
        <v>393184.01511600002</v>
      </c>
      <c r="S137">
        <v>4746439.6831299998</v>
      </c>
      <c r="T137">
        <v>10354.9436379</v>
      </c>
      <c r="U137">
        <v>14700.804578699999</v>
      </c>
      <c r="V137">
        <v>-0.352641475275</v>
      </c>
      <c r="W137">
        <v>-407317.81262799999</v>
      </c>
      <c r="X137">
        <v>-10354.9436381</v>
      </c>
      <c r="Y137">
        <v>-1876.54756105</v>
      </c>
      <c r="Z137">
        <v>4</v>
      </c>
      <c r="AA137">
        <v>4</v>
      </c>
      <c r="AB137">
        <v>666.08864676899998</v>
      </c>
      <c r="AC137">
        <v>732.44150697600003</v>
      </c>
      <c r="AD137">
        <v>65</v>
      </c>
      <c r="AE137">
        <v>-2016.9087233</v>
      </c>
      <c r="AF137">
        <v>-7506.6871542199997</v>
      </c>
      <c r="AG137">
        <v>10608000</v>
      </c>
      <c r="AH137">
        <v>6481924.5024699997</v>
      </c>
      <c r="AI137">
        <v>24</v>
      </c>
      <c r="AJ137">
        <v>48.25</v>
      </c>
      <c r="AK137">
        <v>28.716358088700002</v>
      </c>
      <c r="AL137">
        <v>34.804098962799998</v>
      </c>
      <c r="AZ137">
        <f t="shared" si="6"/>
        <v>2.7083333333333335</v>
      </c>
      <c r="BA137">
        <f t="shared" si="7"/>
        <v>8.5815440587121858E-2</v>
      </c>
      <c r="BB137">
        <f t="shared" si="8"/>
        <v>0.7043793815954319</v>
      </c>
    </row>
    <row r="138" spans="1:54" x14ac:dyDescent="0.25">
      <c r="A138" t="s">
        <v>215</v>
      </c>
      <c r="B138">
        <v>51.75</v>
      </c>
      <c r="C138">
        <v>0.58459413339900002</v>
      </c>
      <c r="D138">
        <v>0.42692298690500002</v>
      </c>
      <c r="E138">
        <v>0.58459413339900002</v>
      </c>
      <c r="F138">
        <v>19.88</v>
      </c>
      <c r="G138" t="s">
        <v>216</v>
      </c>
      <c r="H138">
        <v>7.3333000000000004</v>
      </c>
      <c r="I138">
        <v>2.0049999999999999</v>
      </c>
      <c r="J138">
        <v>11688000</v>
      </c>
      <c r="K138">
        <v>6832736.2311699996</v>
      </c>
      <c r="L138">
        <v>6353.12109375</v>
      </c>
      <c r="M138">
        <v>13991.4149487</v>
      </c>
      <c r="N138">
        <v>19672.189980800002</v>
      </c>
      <c r="O138">
        <v>215633.639448</v>
      </c>
      <c r="P138">
        <v>0.45454297519499998</v>
      </c>
      <c r="Q138">
        <v>0.51437859627799998</v>
      </c>
      <c r="R138">
        <v>254175.42981100001</v>
      </c>
      <c r="S138">
        <v>4853903.4003400002</v>
      </c>
      <c r="T138">
        <v>9909.9146660999995</v>
      </c>
      <c r="U138">
        <v>14842.629301000001</v>
      </c>
      <c r="V138">
        <v>-0.57623499678599999</v>
      </c>
      <c r="W138">
        <v>-269885.16285299999</v>
      </c>
      <c r="X138">
        <v>-9909.9146662200001</v>
      </c>
      <c r="Y138">
        <v>-1957.5968947700001</v>
      </c>
      <c r="Z138">
        <v>4</v>
      </c>
      <c r="AA138">
        <v>4</v>
      </c>
      <c r="AB138">
        <v>726.07702390700001</v>
      </c>
      <c r="AC138">
        <v>803.18703484800005</v>
      </c>
      <c r="AD138">
        <v>70</v>
      </c>
      <c r="AE138">
        <v>-2118.2671336799999</v>
      </c>
      <c r="AF138">
        <v>-14231.117877799999</v>
      </c>
      <c r="AG138">
        <v>11688000</v>
      </c>
      <c r="AH138">
        <v>6832736.2311699996</v>
      </c>
      <c r="AI138">
        <v>24</v>
      </c>
      <c r="AJ138">
        <v>35.880000000000003</v>
      </c>
      <c r="AK138">
        <v>19.269877007600002</v>
      </c>
      <c r="AL138">
        <v>24.492663759799999</v>
      </c>
      <c r="AZ138">
        <f t="shared" si="6"/>
        <v>2.9166666666666665</v>
      </c>
      <c r="BA138">
        <f t="shared" si="7"/>
        <v>5.5601675722284749E-2</v>
      </c>
      <c r="BB138">
        <f t="shared" si="8"/>
        <v>0.6676657124053037</v>
      </c>
    </row>
    <row r="139" spans="1:54" x14ac:dyDescent="0.25">
      <c r="A139" t="s">
        <v>217</v>
      </c>
      <c r="B139">
        <v>42.5</v>
      </c>
      <c r="C139">
        <v>0.58466687412700002</v>
      </c>
      <c r="D139">
        <v>0.4269753624</v>
      </c>
      <c r="E139">
        <v>0.58466687412700002</v>
      </c>
      <c r="F139">
        <v>22.338750000000001</v>
      </c>
      <c r="G139" t="s">
        <v>218</v>
      </c>
      <c r="H139">
        <v>7.3333000000000004</v>
      </c>
      <c r="I139">
        <v>1.9950000000000001</v>
      </c>
      <c r="J139">
        <v>11688000</v>
      </c>
      <c r="K139">
        <v>6833586.4247899996</v>
      </c>
      <c r="L139">
        <v>5635.4142252600004</v>
      </c>
      <c r="M139">
        <v>14541.9427237</v>
      </c>
      <c r="N139">
        <v>20377.7460636</v>
      </c>
      <c r="O139">
        <v>215941.63802799999</v>
      </c>
      <c r="P139">
        <v>0.45454297519499998</v>
      </c>
      <c r="Q139">
        <v>0.514442600124</v>
      </c>
      <c r="R139">
        <v>245852.643629</v>
      </c>
      <c r="S139">
        <v>4939055.3052000003</v>
      </c>
      <c r="T139">
        <v>8961.9880182699999</v>
      </c>
      <c r="U139">
        <v>14756.493315600001</v>
      </c>
      <c r="V139">
        <v>-0.56870241128800003</v>
      </c>
      <c r="W139">
        <v>-273520.89046999998</v>
      </c>
      <c r="X139">
        <v>-8961.7094424299994</v>
      </c>
      <c r="Y139">
        <v>-1944.3908399699999</v>
      </c>
      <c r="Z139">
        <v>4</v>
      </c>
      <c r="AA139">
        <v>4</v>
      </c>
      <c r="AB139">
        <v>709.53954673999999</v>
      </c>
      <c r="AC139">
        <v>774.29714906200002</v>
      </c>
      <c r="AD139">
        <v>70</v>
      </c>
      <c r="AE139">
        <v>-2039.5148233</v>
      </c>
      <c r="AF139">
        <v>-15588.0587196</v>
      </c>
      <c r="AG139">
        <v>11688000</v>
      </c>
      <c r="AH139">
        <v>6833586.4247899996</v>
      </c>
      <c r="AI139">
        <v>24</v>
      </c>
      <c r="AJ139">
        <v>37.619999999999997</v>
      </c>
      <c r="AK139">
        <v>20.494900940400001</v>
      </c>
      <c r="AL139">
        <v>26.3177335578</v>
      </c>
      <c r="AZ139">
        <f t="shared" si="6"/>
        <v>2.9166666666666665</v>
      </c>
      <c r="BA139">
        <f t="shared" si="7"/>
        <v>5.5379191681054506E-2</v>
      </c>
      <c r="BB139">
        <f t="shared" si="8"/>
        <v>0.60732504847853852</v>
      </c>
    </row>
    <row r="140" spans="1:54" x14ac:dyDescent="0.25">
      <c r="A140" t="s">
        <v>219</v>
      </c>
      <c r="B140">
        <v>48</v>
      </c>
      <c r="C140">
        <v>0.594515087577</v>
      </c>
      <c r="D140">
        <v>0.43406637004400001</v>
      </c>
      <c r="E140">
        <v>0.594515087577</v>
      </c>
      <c r="F140">
        <v>22.451171875</v>
      </c>
      <c r="G140" t="s">
        <v>79</v>
      </c>
      <c r="H140">
        <v>7.3333000000000004</v>
      </c>
      <c r="I140">
        <v>2</v>
      </c>
      <c r="J140">
        <v>11688000</v>
      </c>
      <c r="K140">
        <v>6948692.3436000003</v>
      </c>
      <c r="L140">
        <v>8311.1511840799994</v>
      </c>
      <c r="M140">
        <v>17744.233820500001</v>
      </c>
      <c r="N140">
        <v>24402.626717200001</v>
      </c>
      <c r="O140">
        <v>261489.324845</v>
      </c>
      <c r="P140">
        <v>0.45454297519499998</v>
      </c>
      <c r="Q140">
        <v>0.52310794573999997</v>
      </c>
      <c r="R140">
        <v>294544.01296600001</v>
      </c>
      <c r="S140">
        <v>4966926.3380100001</v>
      </c>
      <c r="T140">
        <v>9595.8100827300004</v>
      </c>
      <c r="U140">
        <v>14746.7085283</v>
      </c>
      <c r="V140">
        <v>-0.47547910585600001</v>
      </c>
      <c r="W140">
        <v>-314075.12638600002</v>
      </c>
      <c r="X140">
        <v>-9595.8100827599992</v>
      </c>
      <c r="Y140">
        <v>-1922.0619444500001</v>
      </c>
      <c r="Z140">
        <v>4</v>
      </c>
      <c r="AA140">
        <v>4</v>
      </c>
      <c r="AB140">
        <v>774.70484032399997</v>
      </c>
      <c r="AC140">
        <v>847.38289437200001</v>
      </c>
      <c r="AD140">
        <v>70</v>
      </c>
      <c r="AE140">
        <v>-2261.7110048099998</v>
      </c>
      <c r="AF140">
        <v>-12499.034330500001</v>
      </c>
      <c r="AG140">
        <v>11688000</v>
      </c>
      <c r="AH140">
        <v>6948692.3436000003</v>
      </c>
      <c r="AI140">
        <v>24</v>
      </c>
      <c r="AJ140">
        <v>40.75</v>
      </c>
      <c r="AK140">
        <v>22.904508784400001</v>
      </c>
      <c r="AL140">
        <v>28.7976390358</v>
      </c>
      <c r="AZ140">
        <f t="shared" si="6"/>
        <v>2.9166666666666665</v>
      </c>
      <c r="BA140">
        <f t="shared" si="7"/>
        <v>6.3233296612937945E-2</v>
      </c>
      <c r="BB140">
        <f t="shared" si="8"/>
        <v>0.65070860147164</v>
      </c>
    </row>
    <row r="141" spans="1:54" x14ac:dyDescent="0.25">
      <c r="A141" t="s">
        <v>220</v>
      </c>
      <c r="B141">
        <v>36.75</v>
      </c>
      <c r="C141">
        <v>0.58619897528099996</v>
      </c>
      <c r="D141">
        <v>0.42807852096299998</v>
      </c>
      <c r="E141">
        <v>0.58619897528099996</v>
      </c>
      <c r="F141">
        <v>23.857142857100001</v>
      </c>
      <c r="G141" t="s">
        <v>221</v>
      </c>
      <c r="H141">
        <v>7.3333000000000004</v>
      </c>
      <c r="I141">
        <v>2</v>
      </c>
      <c r="J141">
        <v>11688000</v>
      </c>
      <c r="K141">
        <v>6851493.6230800003</v>
      </c>
      <c r="L141">
        <v>6744.953125</v>
      </c>
      <c r="M141">
        <v>16276.2251075</v>
      </c>
      <c r="N141">
        <v>21942.4971439</v>
      </c>
      <c r="O141">
        <v>222521.542912</v>
      </c>
      <c r="P141">
        <v>0.45454297519499998</v>
      </c>
      <c r="Q141">
        <v>0.51579068077699997</v>
      </c>
      <c r="R141">
        <v>268497.339393</v>
      </c>
      <c r="S141">
        <v>4956147.0998600004</v>
      </c>
      <c r="T141">
        <v>7605.5209693799998</v>
      </c>
      <c r="U141">
        <v>14757.8103706</v>
      </c>
      <c r="V141">
        <v>-0.51866823197300005</v>
      </c>
      <c r="W141">
        <v>-282227.451703</v>
      </c>
      <c r="X141">
        <v>-7605.5209694699997</v>
      </c>
      <c r="Y141">
        <v>-1946.54437852</v>
      </c>
      <c r="Z141">
        <v>4</v>
      </c>
      <c r="AA141">
        <v>4</v>
      </c>
      <c r="AB141">
        <v>624.02828028199997</v>
      </c>
      <c r="AC141">
        <v>681.56133643700002</v>
      </c>
      <c r="AD141">
        <v>70</v>
      </c>
      <c r="AE141">
        <v>-2270.84092818</v>
      </c>
      <c r="AF141">
        <v>-20787.876287999999</v>
      </c>
      <c r="AG141">
        <v>11688000</v>
      </c>
      <c r="AH141">
        <v>6851493.6230800003</v>
      </c>
      <c r="AI141">
        <v>24</v>
      </c>
      <c r="AJ141">
        <v>43.25</v>
      </c>
      <c r="AK141">
        <v>26.082511997899999</v>
      </c>
      <c r="AL141">
        <v>32.194457007499999</v>
      </c>
      <c r="AZ141">
        <f t="shared" si="6"/>
        <v>2.9166666666666665</v>
      </c>
      <c r="BA141">
        <f t="shared" si="7"/>
        <v>5.6944930409949343E-2</v>
      </c>
      <c r="BB141">
        <f t="shared" si="8"/>
        <v>0.51535565090478841</v>
      </c>
    </row>
    <row r="142" spans="1:54" x14ac:dyDescent="0.25">
      <c r="A142" t="s">
        <v>222</v>
      </c>
      <c r="B142">
        <v>36.5</v>
      </c>
      <c r="C142">
        <v>0.58931870882899995</v>
      </c>
      <c r="D142">
        <v>0.43032482223899998</v>
      </c>
      <c r="E142">
        <v>0.58931870882899995</v>
      </c>
      <c r="F142">
        <v>24.4770205479</v>
      </c>
      <c r="G142" t="s">
        <v>83</v>
      </c>
      <c r="H142">
        <v>7.3333000000000004</v>
      </c>
      <c r="I142">
        <v>1.9950000000000001</v>
      </c>
      <c r="J142">
        <v>11688000</v>
      </c>
      <c r="K142">
        <v>6887957.0687999995</v>
      </c>
      <c r="L142">
        <v>7528.9126801499997</v>
      </c>
      <c r="M142">
        <v>17523.3590683</v>
      </c>
      <c r="N142">
        <v>23427.4612418</v>
      </c>
      <c r="O142">
        <v>236480.61245399999</v>
      </c>
      <c r="P142">
        <v>0.45454297519499998</v>
      </c>
      <c r="Q142">
        <v>0.51853570347199995</v>
      </c>
      <c r="R142">
        <v>286478.69523200003</v>
      </c>
      <c r="S142">
        <v>5039225.0941599999</v>
      </c>
      <c r="T142">
        <v>7592.9251095</v>
      </c>
      <c r="U142">
        <v>14708.5908291</v>
      </c>
      <c r="V142">
        <v>-0.497564705991</v>
      </c>
      <c r="W142">
        <v>-300086.43363400002</v>
      </c>
      <c r="X142">
        <v>-7592.9251098100003</v>
      </c>
      <c r="Y142">
        <v>-1936.1592697900001</v>
      </c>
      <c r="Z142">
        <v>4</v>
      </c>
      <c r="AA142">
        <v>4</v>
      </c>
      <c r="AB142">
        <v>622.461483886</v>
      </c>
      <c r="AC142">
        <v>680.71653357599996</v>
      </c>
      <c r="AD142">
        <v>70</v>
      </c>
      <c r="AE142">
        <v>-2344.80044443</v>
      </c>
      <c r="AF142">
        <v>-19375.6933364</v>
      </c>
      <c r="AG142">
        <v>11688000</v>
      </c>
      <c r="AH142">
        <v>6887957.0687999995</v>
      </c>
      <c r="AI142">
        <v>24</v>
      </c>
      <c r="AJ142">
        <v>45.62</v>
      </c>
      <c r="AK142">
        <v>28.151716245799999</v>
      </c>
      <c r="AL142">
        <v>34.415883978399997</v>
      </c>
      <c r="AZ142">
        <f t="shared" si="6"/>
        <v>2.9166666666666665</v>
      </c>
      <c r="BA142">
        <f t="shared" si="7"/>
        <v>5.9550114953541705E-2</v>
      </c>
      <c r="BB142">
        <f t="shared" si="8"/>
        <v>0.51622383123119364</v>
      </c>
    </row>
    <row r="143" spans="1:54" x14ac:dyDescent="0.25">
      <c r="A143" t="s">
        <v>223</v>
      </c>
      <c r="B143">
        <v>39.25</v>
      </c>
      <c r="C143">
        <v>0.60095605466599999</v>
      </c>
      <c r="D143">
        <v>0.43870405860400002</v>
      </c>
      <c r="E143">
        <v>0.60095605466599999</v>
      </c>
      <c r="F143">
        <v>26.4617834395</v>
      </c>
      <c r="G143" t="s">
        <v>85</v>
      </c>
      <c r="H143">
        <v>7.3333000000000004</v>
      </c>
      <c r="I143">
        <v>2</v>
      </c>
      <c r="J143">
        <v>11688000</v>
      </c>
      <c r="K143">
        <v>7023974.3669400001</v>
      </c>
      <c r="L143">
        <v>9284.4478834900001</v>
      </c>
      <c r="M143">
        <v>21312.606464299999</v>
      </c>
      <c r="N143">
        <v>28725.2148954</v>
      </c>
      <c r="O143">
        <v>295778.70710900001</v>
      </c>
      <c r="P143">
        <v>0.45454297519499998</v>
      </c>
      <c r="Q143">
        <v>0.52877528897899995</v>
      </c>
      <c r="R143">
        <v>323821.45085099997</v>
      </c>
      <c r="S143">
        <v>5046248.6579499999</v>
      </c>
      <c r="T143">
        <v>8143.5916101299999</v>
      </c>
      <c r="U143">
        <v>14672.590335999999</v>
      </c>
      <c r="V143">
        <v>-0.40925345151100001</v>
      </c>
      <c r="W143">
        <v>-339516.89592500002</v>
      </c>
      <c r="X143">
        <v>-8143.5916101700004</v>
      </c>
      <c r="Y143">
        <v>-1905.57973163</v>
      </c>
      <c r="Z143">
        <v>4</v>
      </c>
      <c r="AA143">
        <v>4</v>
      </c>
      <c r="AB143">
        <v>729.48743333799996</v>
      </c>
      <c r="AC143">
        <v>796.66954205900004</v>
      </c>
      <c r="AD143">
        <v>70</v>
      </c>
      <c r="AE143">
        <v>-2359.1198010899998</v>
      </c>
      <c r="AF143">
        <v>-13096.353508800001</v>
      </c>
      <c r="AG143">
        <v>11688000</v>
      </c>
      <c r="AH143">
        <v>7023974.3669400001</v>
      </c>
      <c r="AI143">
        <v>24</v>
      </c>
      <c r="AJ143">
        <v>48.25</v>
      </c>
      <c r="AK143">
        <v>29.215865127099999</v>
      </c>
      <c r="AL143">
        <v>36.056624960400001</v>
      </c>
      <c r="AZ143">
        <f t="shared" si="6"/>
        <v>2.9166666666666665</v>
      </c>
      <c r="BA143">
        <f t="shared" si="7"/>
        <v>6.7281047554031193E-2</v>
      </c>
      <c r="BB143">
        <f t="shared" si="8"/>
        <v>0.55502071711150114</v>
      </c>
    </row>
    <row r="144" spans="1:54" x14ac:dyDescent="0.25">
      <c r="A144" t="s">
        <v>224</v>
      </c>
      <c r="B144">
        <v>60.7</v>
      </c>
      <c r="C144">
        <v>0.59173819977099995</v>
      </c>
      <c r="D144">
        <v>0.43206692793599999</v>
      </c>
      <c r="E144">
        <v>0.59173819977099995</v>
      </c>
      <c r="F144">
        <v>19.88</v>
      </c>
      <c r="G144" t="s">
        <v>225</v>
      </c>
      <c r="H144">
        <v>7.3333000000000004</v>
      </c>
      <c r="I144">
        <v>3.88</v>
      </c>
      <c r="J144">
        <v>11688000</v>
      </c>
      <c r="K144">
        <v>6916236.0789200002</v>
      </c>
      <c r="L144">
        <v>6820</v>
      </c>
      <c r="M144">
        <v>15525.9506012</v>
      </c>
      <c r="N144">
        <v>22613.508841499999</v>
      </c>
      <c r="O144">
        <v>247843.76357700001</v>
      </c>
      <c r="P144">
        <v>0.45454297519499998</v>
      </c>
      <c r="Q144">
        <v>0.520664589623</v>
      </c>
      <c r="R144">
        <v>297870.11302400002</v>
      </c>
      <c r="S144">
        <v>4902116.4311100002</v>
      </c>
      <c r="T144">
        <v>11837.9965264</v>
      </c>
      <c r="U144">
        <v>14884.167924699999</v>
      </c>
      <c r="V144">
        <v>-0.49566549479400002</v>
      </c>
      <c r="W144">
        <v>-304054.85766899999</v>
      </c>
      <c r="X144">
        <v>-11837.996526499999</v>
      </c>
      <c r="Y144">
        <v>-1912.6468975800001</v>
      </c>
      <c r="Z144">
        <v>4</v>
      </c>
      <c r="AA144">
        <v>4</v>
      </c>
      <c r="AB144">
        <v>788.102081613</v>
      </c>
      <c r="AC144">
        <v>900.53880778799999</v>
      </c>
      <c r="AD144">
        <v>70</v>
      </c>
      <c r="AE144">
        <v>-2587.8442840100001</v>
      </c>
      <c r="AF144">
        <v>-38398.761500000001</v>
      </c>
      <c r="AG144">
        <v>11688000</v>
      </c>
      <c r="AH144">
        <v>6916236.0789200002</v>
      </c>
      <c r="AI144">
        <v>24</v>
      </c>
      <c r="AJ144">
        <v>35.880000000000003</v>
      </c>
      <c r="AK144">
        <v>19.700430900299999</v>
      </c>
      <c r="AL144">
        <v>25.1110875466</v>
      </c>
      <c r="AZ144">
        <f t="shared" si="6"/>
        <v>2.9166666666666665</v>
      </c>
      <c r="BA144">
        <f t="shared" si="7"/>
        <v>6.2025221542963631E-2</v>
      </c>
      <c r="BB144">
        <f t="shared" si="8"/>
        <v>0.79534150557755157</v>
      </c>
    </row>
    <row r="145" spans="1:54" x14ac:dyDescent="0.25">
      <c r="A145" t="s">
        <v>226</v>
      </c>
      <c r="B145">
        <v>52.5</v>
      </c>
      <c r="C145">
        <v>0.58731715379899996</v>
      </c>
      <c r="D145">
        <v>0.42888364287300001</v>
      </c>
      <c r="E145">
        <v>0.58731715379899996</v>
      </c>
      <c r="F145">
        <v>20.12</v>
      </c>
      <c r="G145" t="s">
        <v>227</v>
      </c>
      <c r="H145">
        <v>7.3333000000000004</v>
      </c>
      <c r="I145">
        <v>2.62</v>
      </c>
      <c r="J145">
        <v>11688000</v>
      </c>
      <c r="K145">
        <v>6864562.8936000001</v>
      </c>
      <c r="L145">
        <v>7020</v>
      </c>
      <c r="M145">
        <v>15077.827565899999</v>
      </c>
      <c r="N145">
        <v>21136.217750399999</v>
      </c>
      <c r="O145">
        <v>227437.090879</v>
      </c>
      <c r="P145">
        <v>0.45454297519499998</v>
      </c>
      <c r="Q145">
        <v>0.51677455499699998</v>
      </c>
      <c r="R145">
        <v>292197.77985699999</v>
      </c>
      <c r="S145">
        <v>4906679.39989</v>
      </c>
      <c r="T145">
        <v>10586.203426800001</v>
      </c>
      <c r="U145">
        <v>14887.3604268</v>
      </c>
      <c r="V145">
        <v>-0.52121650067299996</v>
      </c>
      <c r="W145">
        <v>-314787.66520599998</v>
      </c>
      <c r="X145">
        <v>-10586.2034269</v>
      </c>
      <c r="Y145">
        <v>-1930.7052140599999</v>
      </c>
      <c r="Z145">
        <v>4</v>
      </c>
      <c r="AA145">
        <v>4</v>
      </c>
      <c r="AB145">
        <v>705.16002170399997</v>
      </c>
      <c r="AC145">
        <v>789.46347440900001</v>
      </c>
      <c r="AD145">
        <v>70</v>
      </c>
      <c r="AE145">
        <v>-2349.3529673600001</v>
      </c>
      <c r="AF145">
        <v>-20578.313375900001</v>
      </c>
      <c r="AG145">
        <v>11688000</v>
      </c>
      <c r="AH145">
        <v>6864562.8936000001</v>
      </c>
      <c r="AI145">
        <v>24</v>
      </c>
      <c r="AJ145">
        <v>37.619999999999997</v>
      </c>
      <c r="AK145">
        <v>21.3821361135</v>
      </c>
      <c r="AL145">
        <v>26.772888722000001</v>
      </c>
      <c r="AZ145">
        <f t="shared" si="6"/>
        <v>2.9166666666666665</v>
      </c>
      <c r="BA145">
        <f t="shared" si="7"/>
        <v>6.4154928323431323E-2</v>
      </c>
      <c r="BB145">
        <f t="shared" si="8"/>
        <v>0.71108666166521217</v>
      </c>
    </row>
    <row r="146" spans="1:54" x14ac:dyDescent="0.25">
      <c r="A146" t="s">
        <v>228</v>
      </c>
      <c r="B146">
        <v>51</v>
      </c>
      <c r="C146">
        <v>0.59427548177099998</v>
      </c>
      <c r="D146">
        <v>0.43389384671100001</v>
      </c>
      <c r="E146">
        <v>0.59427548177099998</v>
      </c>
      <c r="F146">
        <v>21.75</v>
      </c>
      <c r="G146" t="s">
        <v>95</v>
      </c>
      <c r="H146">
        <v>7.3333000000000004</v>
      </c>
      <c r="I146">
        <v>2.75</v>
      </c>
      <c r="J146">
        <v>11688000</v>
      </c>
      <c r="K146">
        <v>6945891.8309399998</v>
      </c>
      <c r="L146">
        <v>8230</v>
      </c>
      <c r="M146">
        <v>17340.909089100001</v>
      </c>
      <c r="N146">
        <v>24054.739199899999</v>
      </c>
      <c r="O146">
        <v>260285.80860399999</v>
      </c>
      <c r="P146">
        <v>0.45454297519499998</v>
      </c>
      <c r="Q146">
        <v>0.52289711896000002</v>
      </c>
      <c r="R146">
        <v>318557.203133</v>
      </c>
      <c r="S146">
        <v>4968140.9153300002</v>
      </c>
      <c r="T146">
        <v>10527.130868599999</v>
      </c>
      <c r="U146">
        <v>14829.3909091</v>
      </c>
      <c r="V146">
        <v>-0.46372144108899999</v>
      </c>
      <c r="W146">
        <v>-344194.58514400001</v>
      </c>
      <c r="X146">
        <v>-10527.130868599999</v>
      </c>
      <c r="Y146">
        <v>-1912.12937504</v>
      </c>
      <c r="Z146">
        <v>4</v>
      </c>
      <c r="AA146">
        <v>4</v>
      </c>
      <c r="AB146">
        <v>742.95135149400005</v>
      </c>
      <c r="AC146">
        <v>826.41680136599996</v>
      </c>
      <c r="AD146">
        <v>70</v>
      </c>
      <c r="AE146">
        <v>-2456.4182382600002</v>
      </c>
      <c r="AF146">
        <v>-18607.744393500001</v>
      </c>
      <c r="AG146">
        <v>11688000</v>
      </c>
      <c r="AH146">
        <v>6945891.8309399998</v>
      </c>
      <c r="AI146">
        <v>24</v>
      </c>
      <c r="AJ146">
        <v>40.75</v>
      </c>
      <c r="AK146">
        <v>23.340571430800001</v>
      </c>
      <c r="AL146">
        <v>29.107272698300001</v>
      </c>
      <c r="AZ146">
        <f t="shared" si="6"/>
        <v>2.9166666666666665</v>
      </c>
      <c r="BA146">
        <f t="shared" si="7"/>
        <v>6.9280358792145391E-2</v>
      </c>
      <c r="BB146">
        <f t="shared" si="8"/>
        <v>0.70988288953527179</v>
      </c>
    </row>
    <row r="147" spans="1:54" x14ac:dyDescent="0.25">
      <c r="A147" t="s">
        <v>229</v>
      </c>
      <c r="B147">
        <v>38.299999999999997</v>
      </c>
      <c r="C147">
        <v>0.58407308422699999</v>
      </c>
      <c r="D147">
        <v>0.42654781594800001</v>
      </c>
      <c r="E147">
        <v>0.58407308422699999</v>
      </c>
      <c r="F147">
        <v>22.75</v>
      </c>
      <c r="G147" t="s">
        <v>230</v>
      </c>
      <c r="H147">
        <v>7.3333000000000004</v>
      </c>
      <c r="I147">
        <v>2.25</v>
      </c>
      <c r="J147">
        <v>11688000</v>
      </c>
      <c r="K147">
        <v>6826646.2084400002</v>
      </c>
      <c r="L147">
        <v>6710</v>
      </c>
      <c r="M147">
        <v>15441.915019100001</v>
      </c>
      <c r="N147">
        <v>20815.227391500001</v>
      </c>
      <c r="O147">
        <v>213438.94835799999</v>
      </c>
      <c r="P147">
        <v>0.45454297519499998</v>
      </c>
      <c r="Q147">
        <v>0.51392013026399996</v>
      </c>
      <c r="R147">
        <v>282260.42180299998</v>
      </c>
      <c r="S147">
        <v>4926292.97193</v>
      </c>
      <c r="T147">
        <v>8027.5228465700002</v>
      </c>
      <c r="U147">
        <v>14846.999671699999</v>
      </c>
      <c r="V147">
        <v>-0.52339893771500001</v>
      </c>
      <c r="W147">
        <v>-297192.99620699999</v>
      </c>
      <c r="X147">
        <v>-8027.5228460099997</v>
      </c>
      <c r="Y147">
        <v>-1945.82186133</v>
      </c>
      <c r="Z147">
        <v>4</v>
      </c>
      <c r="AA147">
        <v>4</v>
      </c>
      <c r="AB147">
        <v>580.59284188799995</v>
      </c>
      <c r="AC147">
        <v>641.18835176899995</v>
      </c>
      <c r="AD147">
        <v>70</v>
      </c>
      <c r="AE147">
        <v>-2374.51233323</v>
      </c>
      <c r="AF147">
        <v>-32703.383282899998</v>
      </c>
      <c r="AG147">
        <v>11688000</v>
      </c>
      <c r="AH147">
        <v>6826646.2084400002</v>
      </c>
      <c r="AI147">
        <v>24</v>
      </c>
      <c r="AJ147">
        <v>43.25</v>
      </c>
      <c r="AK147">
        <v>26.596805721700001</v>
      </c>
      <c r="AL147">
        <v>32.4635145572</v>
      </c>
      <c r="AZ147">
        <f t="shared" si="6"/>
        <v>2.9166666666666665</v>
      </c>
      <c r="BA147">
        <f t="shared" si="7"/>
        <v>6.0327917543760518E-2</v>
      </c>
      <c r="BB147">
        <f t="shared" si="8"/>
        <v>0.540683169938458</v>
      </c>
    </row>
    <row r="148" spans="1:54" x14ac:dyDescent="0.25">
      <c r="A148" t="s">
        <v>231</v>
      </c>
      <c r="B148">
        <v>39.700000000000003</v>
      </c>
      <c r="C148">
        <v>0.59027613944400004</v>
      </c>
      <c r="D148">
        <v>0.431014200859</v>
      </c>
      <c r="E148">
        <v>0.59027613944400004</v>
      </c>
      <c r="F148">
        <v>23.62</v>
      </c>
      <c r="G148" t="s">
        <v>99</v>
      </c>
      <c r="H148">
        <v>7.3333000000000004</v>
      </c>
      <c r="I148">
        <v>1.62</v>
      </c>
      <c r="J148">
        <v>11688000</v>
      </c>
      <c r="K148">
        <v>6899147.5178199997</v>
      </c>
      <c r="L148">
        <v>7800</v>
      </c>
      <c r="M148">
        <v>17182.039489300001</v>
      </c>
      <c r="N148">
        <v>23074.497699399999</v>
      </c>
      <c r="O148">
        <v>240919.88102299999</v>
      </c>
      <c r="P148">
        <v>0.45454297519499998</v>
      </c>
      <c r="Q148">
        <v>0.51937813720100001</v>
      </c>
      <c r="R148">
        <v>298694.82816199999</v>
      </c>
      <c r="S148">
        <v>5030221.3272599997</v>
      </c>
      <c r="T148">
        <v>8412.1425719500003</v>
      </c>
      <c r="U148">
        <v>14790.756587</v>
      </c>
      <c r="V148">
        <v>-0.486081196908</v>
      </c>
      <c r="W148">
        <v>-325073.56595000002</v>
      </c>
      <c r="X148">
        <v>-8412.1425707500002</v>
      </c>
      <c r="Y148">
        <v>-1938.1469614800001</v>
      </c>
      <c r="Z148">
        <v>4</v>
      </c>
      <c r="AA148">
        <v>4</v>
      </c>
      <c r="AB148">
        <v>615.92737171800002</v>
      </c>
      <c r="AC148">
        <v>679.60298695500001</v>
      </c>
      <c r="AD148">
        <v>70</v>
      </c>
      <c r="AE148">
        <v>-2230.3359972799999</v>
      </c>
      <c r="AF148">
        <v>-14009.234359100001</v>
      </c>
      <c r="AG148">
        <v>11688000</v>
      </c>
      <c r="AH148">
        <v>6899147.5178199997</v>
      </c>
      <c r="AI148">
        <v>24</v>
      </c>
      <c r="AJ148">
        <v>45.62</v>
      </c>
      <c r="AK148">
        <v>27.896210297300001</v>
      </c>
      <c r="AL148">
        <v>33.952908010000002</v>
      </c>
      <c r="AZ148">
        <f t="shared" si="6"/>
        <v>2.9166666666666665</v>
      </c>
      <c r="BA148">
        <f t="shared" si="7"/>
        <v>6.4624107927089974E-2</v>
      </c>
      <c r="BB148">
        <f t="shared" si="8"/>
        <v>0.56874322300345759</v>
      </c>
    </row>
    <row r="149" spans="1:54" x14ac:dyDescent="0.25">
      <c r="A149" t="s">
        <v>232</v>
      </c>
      <c r="B149">
        <v>43.8</v>
      </c>
      <c r="C149">
        <v>0.59919727878499995</v>
      </c>
      <c r="D149">
        <v>0.43743768747200001</v>
      </c>
      <c r="E149">
        <v>0.59919727878499995</v>
      </c>
      <c r="F149">
        <v>24.25</v>
      </c>
      <c r="G149" t="s">
        <v>101</v>
      </c>
      <c r="H149">
        <v>7.3333000000000004</v>
      </c>
      <c r="I149">
        <v>0.25</v>
      </c>
      <c r="J149">
        <v>11688000</v>
      </c>
      <c r="K149">
        <v>7003417.7944400003</v>
      </c>
      <c r="L149">
        <v>9800</v>
      </c>
      <c r="M149">
        <v>19127.6400995</v>
      </c>
      <c r="N149">
        <v>25491.9666932</v>
      </c>
      <c r="O149">
        <v>286035.50050000002</v>
      </c>
      <c r="P149">
        <v>0.45454297519499998</v>
      </c>
      <c r="Q149">
        <v>0.52722775947599998</v>
      </c>
      <c r="R149">
        <v>343367.00269499997</v>
      </c>
      <c r="S149">
        <v>5088732.2131200004</v>
      </c>
      <c r="T149">
        <v>9043.5395825300002</v>
      </c>
      <c r="U149">
        <v>14751.392827199999</v>
      </c>
      <c r="V149">
        <v>-0.43585863145499998</v>
      </c>
      <c r="W149">
        <v>-355717.488832</v>
      </c>
      <c r="X149">
        <v>-9043.5395826900003</v>
      </c>
      <c r="Y149">
        <v>-1921.2333719000001</v>
      </c>
      <c r="Z149">
        <v>4</v>
      </c>
      <c r="AA149">
        <v>4</v>
      </c>
      <c r="AB149">
        <v>666.08864676899998</v>
      </c>
      <c r="AC149">
        <v>732.44150697600003</v>
      </c>
      <c r="AD149">
        <v>70</v>
      </c>
      <c r="AE149">
        <v>-2016.9087233</v>
      </c>
      <c r="AF149">
        <v>-7506.6871542199997</v>
      </c>
      <c r="AG149">
        <v>11688000</v>
      </c>
      <c r="AH149">
        <v>7003417.7944400003</v>
      </c>
      <c r="AI149">
        <v>24</v>
      </c>
      <c r="AJ149">
        <v>48.25</v>
      </c>
      <c r="AK149">
        <v>28.716358088700002</v>
      </c>
      <c r="AL149">
        <v>34.804098962799998</v>
      </c>
      <c r="AZ149">
        <f t="shared" si="6"/>
        <v>2.9166666666666665</v>
      </c>
      <c r="BA149">
        <f t="shared" si="7"/>
        <v>6.9902968742366331E-2</v>
      </c>
      <c r="BB149">
        <f t="shared" si="8"/>
        <v>0.61306343669559626</v>
      </c>
    </row>
    <row r="150" spans="1:54" x14ac:dyDescent="0.25">
      <c r="A150" t="s">
        <v>233</v>
      </c>
      <c r="B150">
        <v>47.9</v>
      </c>
      <c r="C150">
        <v>0.57967982925499995</v>
      </c>
      <c r="D150">
        <v>0.42087456616699997</v>
      </c>
      <c r="E150">
        <v>0.57967982925499995</v>
      </c>
      <c r="F150">
        <v>21.9178496868</v>
      </c>
      <c r="G150" t="s">
        <v>234</v>
      </c>
      <c r="H150">
        <v>7.3333000000000004</v>
      </c>
      <c r="I150">
        <v>1.95</v>
      </c>
      <c r="J150">
        <v>12768000</v>
      </c>
      <c r="K150">
        <v>7401352.0599199999</v>
      </c>
      <c r="L150">
        <v>6942.4591551800004</v>
      </c>
      <c r="M150">
        <v>15933.1061544</v>
      </c>
      <c r="N150">
        <v>22280.378456499999</v>
      </c>
      <c r="O150">
        <v>240955.57991</v>
      </c>
      <c r="P150">
        <v>0.45454297519499998</v>
      </c>
      <c r="Q150">
        <v>0.51005454866400002</v>
      </c>
      <c r="R150">
        <v>235324.848004</v>
      </c>
      <c r="S150">
        <v>5292861.11099</v>
      </c>
      <c r="T150">
        <v>8430.3850944700007</v>
      </c>
      <c r="U150">
        <v>14770.002749499999</v>
      </c>
      <c r="V150">
        <v>-0.63612285113099998</v>
      </c>
      <c r="W150">
        <v>-238598.56116400001</v>
      </c>
      <c r="X150">
        <v>-8430.3850945899994</v>
      </c>
      <c r="Y150">
        <v>-1963.96380462</v>
      </c>
      <c r="Z150">
        <v>4</v>
      </c>
      <c r="AA150">
        <v>4</v>
      </c>
      <c r="AB150">
        <v>768.07475707100002</v>
      </c>
      <c r="AC150">
        <v>840.864249556</v>
      </c>
      <c r="AD150">
        <v>75</v>
      </c>
      <c r="AE150">
        <v>-2108.7287913700002</v>
      </c>
      <c r="AF150">
        <v>-12357.3796298</v>
      </c>
      <c r="AG150">
        <v>12768000</v>
      </c>
      <c r="AH150">
        <v>7401352.0599199999</v>
      </c>
      <c r="AI150">
        <v>24</v>
      </c>
      <c r="AJ150">
        <v>38.25</v>
      </c>
      <c r="AK150">
        <v>20.744212731600001</v>
      </c>
      <c r="AL150">
        <v>26.496998140100001</v>
      </c>
      <c r="AZ150">
        <f t="shared" si="6"/>
        <v>3.125</v>
      </c>
      <c r="BA150">
        <f t="shared" si="7"/>
        <v>4.5079316490768732E-2</v>
      </c>
      <c r="BB150">
        <f t="shared" si="8"/>
        <v>0.57077748986034471</v>
      </c>
    </row>
    <row r="151" spans="1:54" x14ac:dyDescent="0.25">
      <c r="A151" t="s">
        <v>235</v>
      </c>
      <c r="B151">
        <v>48</v>
      </c>
      <c r="C151">
        <v>0.58382406712599999</v>
      </c>
      <c r="D151">
        <v>0.42383793017900001</v>
      </c>
      <c r="E151">
        <v>0.58382406712599999</v>
      </c>
      <c r="F151">
        <v>22.451171875</v>
      </c>
      <c r="G151" t="s">
        <v>79</v>
      </c>
      <c r="H151">
        <v>7.3333000000000004</v>
      </c>
      <c r="I151">
        <v>2</v>
      </c>
      <c r="J151">
        <v>12768000</v>
      </c>
      <c r="K151">
        <v>7454265.6890599998</v>
      </c>
      <c r="L151">
        <v>8311.1511840799994</v>
      </c>
      <c r="M151">
        <v>17744.233820500001</v>
      </c>
      <c r="N151">
        <v>24402.626717200001</v>
      </c>
      <c r="O151">
        <v>261489.324845</v>
      </c>
      <c r="P151">
        <v>0.45454297519499998</v>
      </c>
      <c r="Q151">
        <v>0.51370102258000006</v>
      </c>
      <c r="R151">
        <v>257502.470803</v>
      </c>
      <c r="S151">
        <v>5288018.78761</v>
      </c>
      <c r="T151">
        <v>8389.6969816300007</v>
      </c>
      <c r="U151">
        <v>14776.8104446</v>
      </c>
      <c r="V151">
        <v>-0.57514022099899997</v>
      </c>
      <c r="W151">
        <v>-274587.00722799997</v>
      </c>
      <c r="X151">
        <v>-8389.6969817099998</v>
      </c>
      <c r="Y151">
        <v>-1960.0760269499999</v>
      </c>
      <c r="Z151">
        <v>4</v>
      </c>
      <c r="AA151">
        <v>4</v>
      </c>
      <c r="AB151">
        <v>774.70484032399997</v>
      </c>
      <c r="AC151">
        <v>847.38289437200001</v>
      </c>
      <c r="AD151">
        <v>75</v>
      </c>
      <c r="AE151">
        <v>-2261.7110048099998</v>
      </c>
      <c r="AF151">
        <v>-12499.034330500001</v>
      </c>
      <c r="AG151">
        <v>12768000</v>
      </c>
      <c r="AH151">
        <v>7454265.6890599998</v>
      </c>
      <c r="AI151">
        <v>24</v>
      </c>
      <c r="AJ151">
        <v>40.75</v>
      </c>
      <c r="AK151">
        <v>22.904508784400001</v>
      </c>
      <c r="AL151">
        <v>28.7976390358</v>
      </c>
      <c r="AZ151">
        <f t="shared" si="6"/>
        <v>3.125</v>
      </c>
      <c r="BA151">
        <f t="shared" si="7"/>
        <v>5.1926254095648501E-2</v>
      </c>
      <c r="BB151">
        <f t="shared" si="8"/>
        <v>0.56776102076723256</v>
      </c>
    </row>
    <row r="152" spans="1:54" x14ac:dyDescent="0.25">
      <c r="A152" t="s">
        <v>236</v>
      </c>
      <c r="B152">
        <v>39.75</v>
      </c>
      <c r="C152">
        <v>0.58352129510100004</v>
      </c>
      <c r="D152">
        <v>0.42362143109099998</v>
      </c>
      <c r="E152">
        <v>0.58352129510100004</v>
      </c>
      <c r="F152">
        <v>25.028301886800001</v>
      </c>
      <c r="G152" t="s">
        <v>237</v>
      </c>
      <c r="H152">
        <v>7.3333000000000004</v>
      </c>
      <c r="I152">
        <v>2</v>
      </c>
      <c r="J152">
        <v>12768000</v>
      </c>
      <c r="K152">
        <v>7450399.89585</v>
      </c>
      <c r="L152">
        <v>7412.85878538</v>
      </c>
      <c r="M152">
        <v>18247.907244999999</v>
      </c>
      <c r="N152">
        <v>25002.285191499999</v>
      </c>
      <c r="O152">
        <v>259937.51163200001</v>
      </c>
      <c r="P152">
        <v>0.45454297519499998</v>
      </c>
      <c r="Q152">
        <v>0.51343461646999999</v>
      </c>
      <c r="R152">
        <v>250761.84714100001</v>
      </c>
      <c r="S152">
        <v>5308610.7616699999</v>
      </c>
      <c r="T152">
        <v>7184.4282531999997</v>
      </c>
      <c r="U152">
        <v>14743.060454</v>
      </c>
      <c r="V152">
        <v>-0.56176172666900004</v>
      </c>
      <c r="W152">
        <v>-264795.11456700001</v>
      </c>
      <c r="X152">
        <v>-7184.4282533400001</v>
      </c>
      <c r="Y152">
        <v>-1958.88437776</v>
      </c>
      <c r="Z152">
        <v>4</v>
      </c>
      <c r="AA152">
        <v>4</v>
      </c>
      <c r="AB152">
        <v>724.04786771900001</v>
      </c>
      <c r="AC152">
        <v>789.14905576199999</v>
      </c>
      <c r="AD152">
        <v>75</v>
      </c>
      <c r="AE152">
        <v>-2199.2387130400002</v>
      </c>
      <c r="AF152">
        <v>-13757.089155</v>
      </c>
      <c r="AG152">
        <v>12768000</v>
      </c>
      <c r="AH152">
        <v>7450399.89585</v>
      </c>
      <c r="AI152">
        <v>24</v>
      </c>
      <c r="AJ152">
        <v>43.5</v>
      </c>
      <c r="AK152">
        <v>25.202625487300001</v>
      </c>
      <c r="AL152">
        <v>31.6825889976</v>
      </c>
      <c r="AZ152">
        <f t="shared" si="6"/>
        <v>3.125</v>
      </c>
      <c r="BA152">
        <f t="shared" si="7"/>
        <v>4.988030323845026E-2</v>
      </c>
      <c r="BB152">
        <f t="shared" si="8"/>
        <v>0.48730914966781969</v>
      </c>
    </row>
    <row r="153" spans="1:54" x14ac:dyDescent="0.25">
      <c r="A153" t="s">
        <v>238</v>
      </c>
      <c r="B153">
        <v>36.5</v>
      </c>
      <c r="C153">
        <v>0.57873462384999996</v>
      </c>
      <c r="D153">
        <v>0.420198690948</v>
      </c>
      <c r="E153">
        <v>0.57873462384999996</v>
      </c>
      <c r="F153">
        <v>24.4770205479</v>
      </c>
      <c r="G153" t="s">
        <v>83</v>
      </c>
      <c r="H153">
        <v>7.3333000000000004</v>
      </c>
      <c r="I153">
        <v>1.9950000000000001</v>
      </c>
      <c r="J153">
        <v>12768000</v>
      </c>
      <c r="K153">
        <v>7389283.6773199998</v>
      </c>
      <c r="L153">
        <v>7528.9126801499997</v>
      </c>
      <c r="M153">
        <v>17523.3590683</v>
      </c>
      <c r="N153">
        <v>23427.4612418</v>
      </c>
      <c r="O153">
        <v>236480.61245399999</v>
      </c>
      <c r="P153">
        <v>0.45454297519499998</v>
      </c>
      <c r="Q153">
        <v>0.50922287177699999</v>
      </c>
      <c r="R153">
        <v>246719.767261</v>
      </c>
      <c r="S153">
        <v>5365465.0287100002</v>
      </c>
      <c r="T153">
        <v>6539.5607932200001</v>
      </c>
      <c r="U153">
        <v>14744.942401300001</v>
      </c>
      <c r="V153">
        <v>-0.60209836346900003</v>
      </c>
      <c r="W153">
        <v>-258447.16455799999</v>
      </c>
      <c r="X153">
        <v>-6539.5607934600002</v>
      </c>
      <c r="Y153">
        <v>-1970.0609099799999</v>
      </c>
      <c r="Z153">
        <v>4</v>
      </c>
      <c r="AA153">
        <v>4</v>
      </c>
      <c r="AB153">
        <v>622.461483886</v>
      </c>
      <c r="AC153">
        <v>680.71653357599996</v>
      </c>
      <c r="AD153">
        <v>75</v>
      </c>
      <c r="AE153">
        <v>-2344.80044443</v>
      </c>
      <c r="AF153">
        <v>-19375.6933364</v>
      </c>
      <c r="AG153">
        <v>12768000</v>
      </c>
      <c r="AH153">
        <v>7389283.6773199998</v>
      </c>
      <c r="AI153">
        <v>24</v>
      </c>
      <c r="AJ153">
        <v>45.62</v>
      </c>
      <c r="AK153">
        <v>28.151716245799999</v>
      </c>
      <c r="AL153">
        <v>34.415883978399997</v>
      </c>
      <c r="AZ153">
        <f t="shared" si="6"/>
        <v>3.125</v>
      </c>
      <c r="BA153">
        <f t="shared" si="7"/>
        <v>4.8168642079498843E-2</v>
      </c>
      <c r="BB153">
        <f t="shared" si="8"/>
        <v>0.44351212880176694</v>
      </c>
    </row>
    <row r="154" spans="1:54" x14ac:dyDescent="0.25">
      <c r="A154" t="s">
        <v>239</v>
      </c>
      <c r="B154">
        <v>39.25</v>
      </c>
      <c r="C154">
        <v>0.59013248655100004</v>
      </c>
      <c r="D154">
        <v>0.428348806167</v>
      </c>
      <c r="E154">
        <v>0.59013248655100004</v>
      </c>
      <c r="F154">
        <v>26.4617834395</v>
      </c>
      <c r="G154" t="s">
        <v>85</v>
      </c>
      <c r="H154">
        <v>7.3333000000000004</v>
      </c>
      <c r="I154">
        <v>2</v>
      </c>
      <c r="J154">
        <v>12768000</v>
      </c>
      <c r="K154">
        <v>7534811.5882799998</v>
      </c>
      <c r="L154">
        <v>9284.4478834900001</v>
      </c>
      <c r="M154">
        <v>21312.606464299999</v>
      </c>
      <c r="N154">
        <v>28725.2148954</v>
      </c>
      <c r="O154">
        <v>295778.70710900001</v>
      </c>
      <c r="P154">
        <v>0.45454297519499998</v>
      </c>
      <c r="Q154">
        <v>0.51925173844100003</v>
      </c>
      <c r="R154">
        <v>283457.23641700001</v>
      </c>
      <c r="S154">
        <v>5379538.7882500002</v>
      </c>
      <c r="T154">
        <v>7128.7957918800003</v>
      </c>
      <c r="U154">
        <v>14696.9868589</v>
      </c>
      <c r="V154">
        <v>-0.49572948581199999</v>
      </c>
      <c r="W154">
        <v>-297203.90891699999</v>
      </c>
      <c r="X154">
        <v>-7128.7957920099998</v>
      </c>
      <c r="Y154">
        <v>-1940.13265772</v>
      </c>
      <c r="Z154">
        <v>4</v>
      </c>
      <c r="AA154">
        <v>4</v>
      </c>
      <c r="AB154">
        <v>729.48743333799996</v>
      </c>
      <c r="AC154">
        <v>796.66954205900004</v>
      </c>
      <c r="AD154">
        <v>75</v>
      </c>
      <c r="AE154">
        <v>-2359.1198010899998</v>
      </c>
      <c r="AF154">
        <v>-13096.353508800001</v>
      </c>
      <c r="AG154">
        <v>12768000</v>
      </c>
      <c r="AH154">
        <v>7534811.5882799998</v>
      </c>
      <c r="AI154">
        <v>24</v>
      </c>
      <c r="AJ154">
        <v>48.25</v>
      </c>
      <c r="AK154">
        <v>29.215865127099999</v>
      </c>
      <c r="AL154">
        <v>36.056624960400001</v>
      </c>
      <c r="AZ154">
        <f t="shared" si="6"/>
        <v>3.125</v>
      </c>
      <c r="BA154">
        <f t="shared" si="7"/>
        <v>5.5247098425268981E-2</v>
      </c>
      <c r="BB154">
        <f t="shared" si="8"/>
        <v>0.48505151841331623</v>
      </c>
    </row>
    <row r="155" spans="1:54" x14ac:dyDescent="0.25">
      <c r="A155" t="s">
        <v>240</v>
      </c>
      <c r="B155">
        <v>57.2</v>
      </c>
      <c r="C155">
        <v>0.58379647628599995</v>
      </c>
      <c r="D155">
        <v>0.423818201171</v>
      </c>
      <c r="E155">
        <v>0.58379647628599995</v>
      </c>
      <c r="F155">
        <v>20.75</v>
      </c>
      <c r="G155" t="s">
        <v>241</v>
      </c>
      <c r="H155">
        <v>7.3333000000000004</v>
      </c>
      <c r="I155">
        <v>3.25</v>
      </c>
      <c r="J155">
        <v>12768000</v>
      </c>
      <c r="K155">
        <v>7453913.4092199998</v>
      </c>
      <c r="L155">
        <v>7860</v>
      </c>
      <c r="M155">
        <v>16771.061104699998</v>
      </c>
      <c r="N155">
        <v>23807.0760003</v>
      </c>
      <c r="O155">
        <v>261347.56760000001</v>
      </c>
      <c r="P155">
        <v>0.45454297519499998</v>
      </c>
      <c r="Q155">
        <v>0.51367674567300003</v>
      </c>
      <c r="R155">
        <v>275191.78003999998</v>
      </c>
      <c r="S155">
        <v>5264853.57663</v>
      </c>
      <c r="T155">
        <v>9922.2325514900003</v>
      </c>
      <c r="U155">
        <v>14882.6714008</v>
      </c>
      <c r="V155">
        <v>-0.56962748105899996</v>
      </c>
      <c r="W155">
        <v>-296642.497676</v>
      </c>
      <c r="X155">
        <v>-9922.2325514799995</v>
      </c>
      <c r="Y155">
        <v>-1949.1149755199999</v>
      </c>
      <c r="Z155">
        <v>4</v>
      </c>
      <c r="AA155">
        <v>4</v>
      </c>
      <c r="AB155">
        <v>783.57119801900001</v>
      </c>
      <c r="AC155">
        <v>882.20472674300004</v>
      </c>
      <c r="AD155">
        <v>75</v>
      </c>
      <c r="AE155">
        <v>-2504.4016139</v>
      </c>
      <c r="AF155">
        <v>-21368.613569000001</v>
      </c>
      <c r="AG155">
        <v>12768000</v>
      </c>
      <c r="AH155">
        <v>7453913.4092199998</v>
      </c>
      <c r="AI155">
        <v>24</v>
      </c>
      <c r="AJ155">
        <v>38.25</v>
      </c>
      <c r="AK155">
        <v>21.4033659571</v>
      </c>
      <c r="AL155">
        <v>26.985885791200001</v>
      </c>
      <c r="AZ155">
        <f t="shared" si="6"/>
        <v>3.125</v>
      </c>
      <c r="BA155">
        <f t="shared" si="7"/>
        <v>5.6343921698555385E-2</v>
      </c>
      <c r="BB155">
        <f t="shared" si="8"/>
        <v>0.66669701186553398</v>
      </c>
    </row>
    <row r="156" spans="1:54" x14ac:dyDescent="0.25">
      <c r="A156" t="s">
        <v>242</v>
      </c>
      <c r="B156">
        <v>51</v>
      </c>
      <c r="C156">
        <v>0.58358939213000005</v>
      </c>
      <c r="D156">
        <v>0.42367012431000001</v>
      </c>
      <c r="E156">
        <v>0.58358939213000005</v>
      </c>
      <c r="F156">
        <v>21.75</v>
      </c>
      <c r="G156" t="s">
        <v>95</v>
      </c>
      <c r="H156">
        <v>7.3333000000000004</v>
      </c>
      <c r="I156">
        <v>2.75</v>
      </c>
      <c r="J156">
        <v>12768000</v>
      </c>
      <c r="K156">
        <v>7451269.3587100003</v>
      </c>
      <c r="L156">
        <v>8230</v>
      </c>
      <c r="M156">
        <v>17340.909089100001</v>
      </c>
      <c r="N156">
        <v>24054.739199899999</v>
      </c>
      <c r="O156">
        <v>260285.80860399999</v>
      </c>
      <c r="P156">
        <v>0.45454297519499998</v>
      </c>
      <c r="Q156">
        <v>0.51349453437199999</v>
      </c>
      <c r="R156">
        <v>275176.89571100002</v>
      </c>
      <c r="S156">
        <v>5288081.5998600004</v>
      </c>
      <c r="T156">
        <v>9094.4992599899997</v>
      </c>
      <c r="U156">
        <v>14861.3942183</v>
      </c>
      <c r="V156">
        <v>-0.56322464703899999</v>
      </c>
      <c r="W156">
        <v>-297336.723329</v>
      </c>
      <c r="X156">
        <v>-9094.4992598499994</v>
      </c>
      <c r="Y156">
        <v>-1951.6796805399999</v>
      </c>
      <c r="Z156">
        <v>4</v>
      </c>
      <c r="AA156">
        <v>4</v>
      </c>
      <c r="AB156">
        <v>742.95135149400005</v>
      </c>
      <c r="AC156">
        <v>826.41680136599996</v>
      </c>
      <c r="AD156">
        <v>75</v>
      </c>
      <c r="AE156">
        <v>-2456.4182382600002</v>
      </c>
      <c r="AF156">
        <v>-18607.744393500001</v>
      </c>
      <c r="AG156">
        <v>12768000</v>
      </c>
      <c r="AH156">
        <v>7451269.3587100003</v>
      </c>
      <c r="AI156">
        <v>24</v>
      </c>
      <c r="AJ156">
        <v>40.75</v>
      </c>
      <c r="AK156">
        <v>23.340571430800001</v>
      </c>
      <c r="AL156">
        <v>29.107272698300001</v>
      </c>
      <c r="AZ156">
        <f t="shared" si="6"/>
        <v>3.125</v>
      </c>
      <c r="BA156">
        <f t="shared" si="7"/>
        <v>5.622771088420267E-2</v>
      </c>
      <c r="BB156">
        <f t="shared" si="8"/>
        <v>0.61195464748463702</v>
      </c>
    </row>
    <row r="157" spans="1:54" x14ac:dyDescent="0.25">
      <c r="A157" t="s">
        <v>243</v>
      </c>
      <c r="B157">
        <v>41.6</v>
      </c>
      <c r="C157">
        <v>0.578836388393</v>
      </c>
      <c r="D157">
        <v>0.42027145834000001</v>
      </c>
      <c r="E157">
        <v>0.578836388393</v>
      </c>
      <c r="F157">
        <v>23</v>
      </c>
      <c r="G157" t="s">
        <v>244</v>
      </c>
      <c r="H157">
        <v>7.3333000000000004</v>
      </c>
      <c r="I157">
        <v>2.5</v>
      </c>
      <c r="J157">
        <v>12768000</v>
      </c>
      <c r="K157">
        <v>7390583.0070000002</v>
      </c>
      <c r="L157">
        <v>7450</v>
      </c>
      <c r="M157">
        <v>16752.723889600002</v>
      </c>
      <c r="N157">
        <v>22778.469670499999</v>
      </c>
      <c r="O157">
        <v>236958.785474</v>
      </c>
      <c r="P157">
        <v>0.45454297519499998</v>
      </c>
      <c r="Q157">
        <v>0.50931241339099997</v>
      </c>
      <c r="R157">
        <v>257855.09778400001</v>
      </c>
      <c r="S157">
        <v>5278486.4938000003</v>
      </c>
      <c r="T157">
        <v>7384.2219985000002</v>
      </c>
      <c r="U157">
        <v>14853.1397067</v>
      </c>
      <c r="V157">
        <v>-0.58686539717200004</v>
      </c>
      <c r="W157">
        <v>-272755.562637</v>
      </c>
      <c r="X157">
        <v>-7384.2219978599996</v>
      </c>
      <c r="Y157">
        <v>-1965.3377755399999</v>
      </c>
      <c r="Z157">
        <v>4</v>
      </c>
      <c r="AA157">
        <v>4</v>
      </c>
      <c r="AB157">
        <v>634.77672647600002</v>
      </c>
      <c r="AC157">
        <v>702.89890460599997</v>
      </c>
      <c r="AD157">
        <v>75</v>
      </c>
      <c r="AE157">
        <v>-2424.9514422799998</v>
      </c>
      <c r="AF157">
        <v>-25492.569436199999</v>
      </c>
      <c r="AG157">
        <v>12768000</v>
      </c>
      <c r="AH157">
        <v>7390583.0070000002</v>
      </c>
      <c r="AI157">
        <v>24</v>
      </c>
      <c r="AJ157">
        <v>43.5</v>
      </c>
      <c r="AK157">
        <v>26.3915219177</v>
      </c>
      <c r="AL157">
        <v>32.406466308600002</v>
      </c>
      <c r="AZ157">
        <f t="shared" si="6"/>
        <v>3.125</v>
      </c>
      <c r="BA157">
        <f t="shared" si="7"/>
        <v>5.1673062526042826E-2</v>
      </c>
      <c r="BB157">
        <f t="shared" si="8"/>
        <v>0.49714889540620849</v>
      </c>
    </row>
    <row r="158" spans="1:54" x14ac:dyDescent="0.25">
      <c r="A158" t="s">
        <v>245</v>
      </c>
      <c r="B158">
        <v>44.2</v>
      </c>
      <c r="C158">
        <v>0.585662241611</v>
      </c>
      <c r="D158">
        <v>0.42515232869800001</v>
      </c>
      <c r="E158">
        <v>0.585662241611</v>
      </c>
      <c r="F158">
        <v>23.62</v>
      </c>
      <c r="G158" t="s">
        <v>246</v>
      </c>
      <c r="H158">
        <v>7.3333000000000004</v>
      </c>
      <c r="I158">
        <v>1.62</v>
      </c>
      <c r="J158">
        <v>12768000</v>
      </c>
      <c r="K158">
        <v>7477735.5008899998</v>
      </c>
      <c r="L158">
        <v>9040</v>
      </c>
      <c r="M158">
        <v>18965.686327300002</v>
      </c>
      <c r="N158">
        <v>25634.467460600001</v>
      </c>
      <c r="O158">
        <v>271090.92923800001</v>
      </c>
      <c r="P158">
        <v>0.45454297519499998</v>
      </c>
      <c r="Q158">
        <v>0.51531841413000001</v>
      </c>
      <c r="R158">
        <v>283972.79319499998</v>
      </c>
      <c r="S158">
        <v>5397850.82479</v>
      </c>
      <c r="T158">
        <v>7972.2645452500001</v>
      </c>
      <c r="U158">
        <v>14801.769594199999</v>
      </c>
      <c r="V158">
        <v>-0.53794162138299995</v>
      </c>
      <c r="W158">
        <v>-304534.561904</v>
      </c>
      <c r="X158">
        <v>-7972.2645455399997</v>
      </c>
      <c r="Y158">
        <v>-1955.39174772</v>
      </c>
      <c r="Z158">
        <v>4</v>
      </c>
      <c r="AA158">
        <v>4</v>
      </c>
      <c r="AB158">
        <v>689.73821945099996</v>
      </c>
      <c r="AC158">
        <v>761.67253092500005</v>
      </c>
      <c r="AD158">
        <v>75</v>
      </c>
      <c r="AE158">
        <v>-2256.9960089400001</v>
      </c>
      <c r="AF158">
        <v>-11420.998624899999</v>
      </c>
      <c r="AG158">
        <v>12768000</v>
      </c>
      <c r="AH158">
        <v>7477735.5008899998</v>
      </c>
      <c r="AI158">
        <v>24</v>
      </c>
      <c r="AJ158">
        <v>45.62</v>
      </c>
      <c r="AK158">
        <v>27.4969340432</v>
      </c>
      <c r="AL158">
        <v>33.655496843800002</v>
      </c>
      <c r="AZ158">
        <f t="shared" si="6"/>
        <v>3.125</v>
      </c>
      <c r="BA158">
        <f t="shared" si="7"/>
        <v>5.6417743244293481E-2</v>
      </c>
      <c r="BB158">
        <f t="shared" si="8"/>
        <v>0.53860212421249232</v>
      </c>
    </row>
    <row r="159" spans="1:54" x14ac:dyDescent="0.25">
      <c r="A159" t="s">
        <v>247</v>
      </c>
      <c r="B159">
        <v>43.8</v>
      </c>
      <c r="C159">
        <v>0.58840990424600004</v>
      </c>
      <c r="D159">
        <v>0.427117062582</v>
      </c>
      <c r="E159">
        <v>0.58840990424600004</v>
      </c>
      <c r="F159">
        <v>24.25</v>
      </c>
      <c r="G159" t="s">
        <v>101</v>
      </c>
      <c r="H159">
        <v>7.3333000000000004</v>
      </c>
      <c r="I159">
        <v>0.25</v>
      </c>
      <c r="J159">
        <v>12768000</v>
      </c>
      <c r="K159">
        <v>7512817.6574200001</v>
      </c>
      <c r="L159">
        <v>9800</v>
      </c>
      <c r="M159">
        <v>19127.6400995</v>
      </c>
      <c r="N159">
        <v>25491.9666932</v>
      </c>
      <c r="O159">
        <v>286035.50050000002</v>
      </c>
      <c r="P159">
        <v>0.45454297519499998</v>
      </c>
      <c r="Q159">
        <v>0.51773605530800004</v>
      </c>
      <c r="R159">
        <v>295342.526006</v>
      </c>
      <c r="S159">
        <v>5422012.2067099996</v>
      </c>
      <c r="T159">
        <v>7779.22177981</v>
      </c>
      <c r="U159">
        <v>14792.442743899999</v>
      </c>
      <c r="V159">
        <v>-0.53015229901799998</v>
      </c>
      <c r="W159">
        <v>-305972.57256300002</v>
      </c>
      <c r="X159">
        <v>-7779.2217798800002</v>
      </c>
      <c r="Y159">
        <v>-1957.6148114699999</v>
      </c>
      <c r="Z159">
        <v>4</v>
      </c>
      <c r="AA159">
        <v>4</v>
      </c>
      <c r="AB159">
        <v>666.08864676899998</v>
      </c>
      <c r="AC159">
        <v>732.44150697600003</v>
      </c>
      <c r="AD159">
        <v>75</v>
      </c>
      <c r="AE159">
        <v>-2016.9087233</v>
      </c>
      <c r="AF159">
        <v>-7506.6871542199997</v>
      </c>
      <c r="AG159">
        <v>12768000</v>
      </c>
      <c r="AH159">
        <v>7512817.6574200001</v>
      </c>
      <c r="AI159">
        <v>24</v>
      </c>
      <c r="AJ159">
        <v>48.25</v>
      </c>
      <c r="AK159">
        <v>28.716358088700002</v>
      </c>
      <c r="AL159">
        <v>34.804098962799998</v>
      </c>
      <c r="AZ159">
        <f t="shared" si="6"/>
        <v>3.125</v>
      </c>
      <c r="BA159">
        <f t="shared" si="7"/>
        <v>5.6431553618478451E-2</v>
      </c>
      <c r="BB159">
        <f t="shared" si="8"/>
        <v>0.52589162686385515</v>
      </c>
    </row>
    <row r="160" spans="1:54" x14ac:dyDescent="0.25">
      <c r="A160" t="s">
        <v>248</v>
      </c>
      <c r="B160">
        <v>54.9</v>
      </c>
      <c r="C160">
        <v>0.57744973790099996</v>
      </c>
      <c r="D160">
        <v>0.41695869325700002</v>
      </c>
      <c r="E160">
        <v>0.57744973790099996</v>
      </c>
      <c r="F160">
        <v>21.936065573800001</v>
      </c>
      <c r="G160" t="s">
        <v>249</v>
      </c>
      <c r="H160">
        <v>7.3333000000000004</v>
      </c>
      <c r="I160">
        <v>1.95</v>
      </c>
      <c r="J160">
        <v>13848000</v>
      </c>
      <c r="K160">
        <v>7996523.9704600004</v>
      </c>
      <c r="L160">
        <v>8389.1075901599997</v>
      </c>
      <c r="M160">
        <v>17849.615126500001</v>
      </c>
      <c r="N160">
        <v>25089.4424459</v>
      </c>
      <c r="O160">
        <v>279997.01494099997</v>
      </c>
      <c r="P160">
        <v>0.45454297519499998</v>
      </c>
      <c r="Q160">
        <v>0.50809231333799998</v>
      </c>
      <c r="R160">
        <v>179242.99991700001</v>
      </c>
      <c r="S160">
        <v>5655767.6196299996</v>
      </c>
      <c r="T160">
        <v>6365.3772741299999</v>
      </c>
      <c r="U160">
        <v>14728.7004431</v>
      </c>
      <c r="V160">
        <v>-0.68573224283500001</v>
      </c>
      <c r="W160">
        <v>-181716.742956</v>
      </c>
      <c r="X160">
        <v>-6365.3772740699997</v>
      </c>
      <c r="Y160">
        <v>-1984.5570012200001</v>
      </c>
      <c r="Z160">
        <v>5</v>
      </c>
      <c r="AA160">
        <v>4</v>
      </c>
      <c r="AB160">
        <v>869.12385863700001</v>
      </c>
      <c r="AC160">
        <v>954.19836292299999</v>
      </c>
      <c r="AD160">
        <v>80</v>
      </c>
      <c r="AE160">
        <v>-2160.31165599</v>
      </c>
      <c r="AF160">
        <v>-10010.705064899999</v>
      </c>
      <c r="AG160">
        <v>13848000</v>
      </c>
      <c r="AH160">
        <v>7996523.9704600004</v>
      </c>
      <c r="AI160">
        <v>24</v>
      </c>
      <c r="AJ160">
        <v>38.75</v>
      </c>
      <c r="AK160">
        <v>20.5374814523</v>
      </c>
      <c r="AL160">
        <v>26.293738724400001</v>
      </c>
      <c r="AZ160">
        <f t="shared" si="6"/>
        <v>3.3333333333333335</v>
      </c>
      <c r="BA160">
        <f t="shared" si="7"/>
        <v>3.2129457074102336E-2</v>
      </c>
      <c r="BB160">
        <f t="shared" si="8"/>
        <v>0.43217507876684447</v>
      </c>
    </row>
    <row r="161" spans="1:54" x14ac:dyDescent="0.25">
      <c r="A161" t="s">
        <v>250</v>
      </c>
      <c r="B161">
        <v>51.75</v>
      </c>
      <c r="C161">
        <v>0.58135031636300005</v>
      </c>
      <c r="D161">
        <v>0.419729807033</v>
      </c>
      <c r="E161">
        <v>0.58135031636300005</v>
      </c>
      <c r="F161">
        <v>23.496376811600001</v>
      </c>
      <c r="G161" t="s">
        <v>251</v>
      </c>
      <c r="H161">
        <v>7.3333000000000004</v>
      </c>
      <c r="I161">
        <v>2</v>
      </c>
      <c r="J161">
        <v>13848000</v>
      </c>
      <c r="K161">
        <v>8050539.1809999999</v>
      </c>
      <c r="L161">
        <v>9034.8118206500003</v>
      </c>
      <c r="M161">
        <v>19641.680407</v>
      </c>
      <c r="N161">
        <v>27455.123263199999</v>
      </c>
      <c r="O161">
        <v>302508.80344599998</v>
      </c>
      <c r="P161">
        <v>0.45454297519499998</v>
      </c>
      <c r="Q161">
        <v>0.51152439374900005</v>
      </c>
      <c r="R161">
        <v>188971.05999499999</v>
      </c>
      <c r="S161">
        <v>5654630.5401699999</v>
      </c>
      <c r="T161">
        <v>6132.6284495</v>
      </c>
      <c r="U161">
        <v>14722.5970213</v>
      </c>
      <c r="V161">
        <v>-0.62244199593799998</v>
      </c>
      <c r="W161">
        <v>-198391.36340999999</v>
      </c>
      <c r="X161">
        <v>-6132.6284494800002</v>
      </c>
      <c r="Y161">
        <v>-1980.4277262000001</v>
      </c>
      <c r="Z161">
        <v>5</v>
      </c>
      <c r="AA161">
        <v>4</v>
      </c>
      <c r="AB161">
        <v>888.92608972899995</v>
      </c>
      <c r="AC161">
        <v>971.21536713800003</v>
      </c>
      <c r="AD161">
        <v>80</v>
      </c>
      <c r="AE161">
        <v>-2205.9304570499999</v>
      </c>
      <c r="AF161">
        <v>-10052.5178698</v>
      </c>
      <c r="AG161">
        <v>13848000</v>
      </c>
      <c r="AH161">
        <v>8050539.1809999999</v>
      </c>
      <c r="AI161">
        <v>24</v>
      </c>
      <c r="AJ161">
        <v>41</v>
      </c>
      <c r="AK161">
        <v>22.095965720799999</v>
      </c>
      <c r="AL161">
        <v>28.268831190499998</v>
      </c>
      <c r="AZ161">
        <f t="shared" si="6"/>
        <v>3.3333333333333335</v>
      </c>
      <c r="BA161">
        <f t="shared" si="7"/>
        <v>3.5084761418212054E-2</v>
      </c>
      <c r="BB161">
        <f t="shared" si="8"/>
        <v>0.41654529025195658</v>
      </c>
    </row>
    <row r="162" spans="1:54" x14ac:dyDescent="0.25">
      <c r="A162" t="s">
        <v>252</v>
      </c>
      <c r="B162">
        <v>42.75</v>
      </c>
      <c r="C162">
        <v>0.57466585371800005</v>
      </c>
      <c r="D162">
        <v>0.414980919989</v>
      </c>
      <c r="E162">
        <v>0.57466585371800005</v>
      </c>
      <c r="F162">
        <v>23.934210526299999</v>
      </c>
      <c r="G162" t="s">
        <v>253</v>
      </c>
      <c r="H162">
        <v>7.3333000000000004</v>
      </c>
      <c r="I162">
        <v>2</v>
      </c>
      <c r="J162">
        <v>13848000</v>
      </c>
      <c r="K162">
        <v>7957972.7422900004</v>
      </c>
      <c r="L162">
        <v>8436.18996711</v>
      </c>
      <c r="M162">
        <v>18661.119016600001</v>
      </c>
      <c r="N162">
        <v>25355.263071900001</v>
      </c>
      <c r="O162">
        <v>264864.575144</v>
      </c>
      <c r="P162">
        <v>0.45454297519499998</v>
      </c>
      <c r="Q162">
        <v>0.50564280117799998</v>
      </c>
      <c r="R162">
        <v>166694.06682899999</v>
      </c>
      <c r="S162">
        <v>5629998.8266099999</v>
      </c>
      <c r="T162">
        <v>4831.6867541499996</v>
      </c>
      <c r="U162">
        <v>14734.1907457</v>
      </c>
      <c r="V162">
        <v>-0.66226382924000005</v>
      </c>
      <c r="W162">
        <v>-176855.89240499999</v>
      </c>
      <c r="X162">
        <v>-4831.6867542199998</v>
      </c>
      <c r="Y162">
        <v>-1995.8026559499999</v>
      </c>
      <c r="Z162">
        <v>5</v>
      </c>
      <c r="AA162">
        <v>4</v>
      </c>
      <c r="AB162">
        <v>727.43003745600004</v>
      </c>
      <c r="AC162">
        <v>794.95350357699999</v>
      </c>
      <c r="AD162">
        <v>80</v>
      </c>
      <c r="AE162">
        <v>-2304.8348562800002</v>
      </c>
      <c r="AF162">
        <v>-13670.654911</v>
      </c>
      <c r="AG162">
        <v>13848000</v>
      </c>
      <c r="AH162">
        <v>7957972.7422900004</v>
      </c>
      <c r="AI162">
        <v>24</v>
      </c>
      <c r="AJ162">
        <v>43.75</v>
      </c>
      <c r="AK162">
        <v>25.653489759500001</v>
      </c>
      <c r="AL162">
        <v>31.8952780985</v>
      </c>
      <c r="AZ162">
        <f t="shared" si="6"/>
        <v>3.3333333333333335</v>
      </c>
      <c r="BA162">
        <f t="shared" si="7"/>
        <v>3.1413131308144611E-2</v>
      </c>
      <c r="BB162">
        <f t="shared" si="8"/>
        <v>0.32792345623936425</v>
      </c>
    </row>
    <row r="163" spans="1:54" x14ac:dyDescent="0.25">
      <c r="A163" t="s">
        <v>254</v>
      </c>
      <c r="B163">
        <v>39.5</v>
      </c>
      <c r="C163">
        <v>0.57718699588900002</v>
      </c>
      <c r="D163">
        <v>0.41677203170999999</v>
      </c>
      <c r="E163">
        <v>0.57718699588900002</v>
      </c>
      <c r="F163">
        <v>25.788512658199998</v>
      </c>
      <c r="G163" t="s">
        <v>255</v>
      </c>
      <c r="H163">
        <v>7.3333000000000004</v>
      </c>
      <c r="I163">
        <v>1.9950000000000001</v>
      </c>
      <c r="J163">
        <v>13848000</v>
      </c>
      <c r="K163">
        <v>7992885.5190700004</v>
      </c>
      <c r="L163">
        <v>8355.5371917899993</v>
      </c>
      <c r="M163">
        <v>19818.303731299999</v>
      </c>
      <c r="N163">
        <v>26922.155727900001</v>
      </c>
      <c r="O163">
        <v>278536.28960299998</v>
      </c>
      <c r="P163">
        <v>0.45454297519499998</v>
      </c>
      <c r="Q163">
        <v>0.50786112924000004</v>
      </c>
      <c r="R163">
        <v>167549.39965599999</v>
      </c>
      <c r="S163">
        <v>5722866.7725299997</v>
      </c>
      <c r="T163">
        <v>4684.59830857</v>
      </c>
      <c r="U163">
        <v>14682.374472899999</v>
      </c>
      <c r="V163">
        <v>-0.63874459422200003</v>
      </c>
      <c r="W163">
        <v>-183949.48897199999</v>
      </c>
      <c r="X163">
        <v>-4684.5983085799999</v>
      </c>
      <c r="Y163">
        <v>-1985.1184874400001</v>
      </c>
      <c r="Z163">
        <v>5</v>
      </c>
      <c r="AA163">
        <v>4</v>
      </c>
      <c r="AB163">
        <v>729.19788799000003</v>
      </c>
      <c r="AC163">
        <v>795.33583248299999</v>
      </c>
      <c r="AD163">
        <v>80</v>
      </c>
      <c r="AE163">
        <v>-2278.8104843199999</v>
      </c>
      <c r="AF163">
        <v>-13295.2037449</v>
      </c>
      <c r="AG163">
        <v>13848000</v>
      </c>
      <c r="AH163">
        <v>7992885.5190700004</v>
      </c>
      <c r="AI163">
        <v>24</v>
      </c>
      <c r="AJ163">
        <v>45.87</v>
      </c>
      <c r="AK163">
        <v>27.178224262099999</v>
      </c>
      <c r="AL163">
        <v>33.850047525100003</v>
      </c>
      <c r="AZ163">
        <f t="shared" si="6"/>
        <v>3.3333333333333335</v>
      </c>
      <c r="BA163">
        <f t="shared" si="7"/>
        <v>3.2142892065033776E-2</v>
      </c>
      <c r="BB163">
        <f t="shared" si="8"/>
        <v>0.31906271817454324</v>
      </c>
    </row>
    <row r="164" spans="1:54" x14ac:dyDescent="0.25">
      <c r="A164" t="s">
        <v>256</v>
      </c>
      <c r="B164">
        <v>39.25</v>
      </c>
      <c r="C164">
        <v>0.58021236872000004</v>
      </c>
      <c r="D164">
        <v>0.41892136735699997</v>
      </c>
      <c r="E164">
        <v>0.58021236872000004</v>
      </c>
      <c r="F164">
        <v>26.4617834395</v>
      </c>
      <c r="G164" t="s">
        <v>85</v>
      </c>
      <c r="H164">
        <v>7.3333000000000004</v>
      </c>
      <c r="I164">
        <v>2</v>
      </c>
      <c r="J164">
        <v>13848000</v>
      </c>
      <c r="K164">
        <v>8034780.8820399996</v>
      </c>
      <c r="L164">
        <v>9284.4478834900001</v>
      </c>
      <c r="M164">
        <v>21312.606464299999</v>
      </c>
      <c r="N164">
        <v>28725.2148954</v>
      </c>
      <c r="O164">
        <v>295778.70710900001</v>
      </c>
      <c r="P164">
        <v>0.45454297519499998</v>
      </c>
      <c r="Q164">
        <v>0.510523124873</v>
      </c>
      <c r="R164">
        <v>183684.38914099999</v>
      </c>
      <c r="S164">
        <v>5705199.1067899996</v>
      </c>
      <c r="T164">
        <v>4620.0236295900004</v>
      </c>
      <c r="U164">
        <v>14683.3457853</v>
      </c>
      <c r="V164">
        <v>-0.59254786625099998</v>
      </c>
      <c r="W164">
        <v>-192604.293665</v>
      </c>
      <c r="X164">
        <v>-4620.0236295900004</v>
      </c>
      <c r="Y164">
        <v>-1976.41336114</v>
      </c>
      <c r="Z164">
        <v>5</v>
      </c>
      <c r="AA164">
        <v>4</v>
      </c>
      <c r="AB164">
        <v>729.48743333799996</v>
      </c>
      <c r="AC164">
        <v>796.66954205900004</v>
      </c>
      <c r="AD164">
        <v>80</v>
      </c>
      <c r="AE164">
        <v>-2359.1198010899998</v>
      </c>
      <c r="AF164">
        <v>-13096.353508800001</v>
      </c>
      <c r="AG164">
        <v>13848000</v>
      </c>
      <c r="AH164">
        <v>8034780.8820399996</v>
      </c>
      <c r="AI164">
        <v>24</v>
      </c>
      <c r="AJ164">
        <v>48.25</v>
      </c>
      <c r="AK164">
        <v>29.215865127099999</v>
      </c>
      <c r="AL164">
        <v>36.056624960400001</v>
      </c>
      <c r="AZ164">
        <f t="shared" si="6"/>
        <v>3.3333333333333335</v>
      </c>
      <c r="BA164">
        <f t="shared" si="7"/>
        <v>3.3759434168699469E-2</v>
      </c>
      <c r="BB164">
        <f t="shared" si="8"/>
        <v>0.31464379421039473</v>
      </c>
    </row>
    <row r="165" spans="1:54" x14ac:dyDescent="0.25">
      <c r="A165" t="s">
        <v>257</v>
      </c>
      <c r="B165">
        <v>69.400000000000006</v>
      </c>
      <c r="C165">
        <v>0.58579387418499995</v>
      </c>
      <c r="D165">
        <v>0.42288667323099999</v>
      </c>
      <c r="E165">
        <v>0.58579387418499995</v>
      </c>
      <c r="F165">
        <v>21.25</v>
      </c>
      <c r="G165" t="s">
        <v>258</v>
      </c>
      <c r="H165">
        <v>7.3333000000000004</v>
      </c>
      <c r="I165">
        <v>3.75</v>
      </c>
      <c r="J165">
        <v>13848000</v>
      </c>
      <c r="K165">
        <v>8112073.5697100004</v>
      </c>
      <c r="L165">
        <v>9700</v>
      </c>
      <c r="M165">
        <v>19981.198313000001</v>
      </c>
      <c r="N165">
        <v>28949.644855099999</v>
      </c>
      <c r="O165">
        <v>330129.21836100001</v>
      </c>
      <c r="P165">
        <v>0.45454297519499998</v>
      </c>
      <c r="Q165">
        <v>0.51543423632899998</v>
      </c>
      <c r="R165">
        <v>226163.37605600001</v>
      </c>
      <c r="S165">
        <v>5659291.3877499998</v>
      </c>
      <c r="T165">
        <v>8105.3746235500003</v>
      </c>
      <c r="U165">
        <v>14840.510286700001</v>
      </c>
      <c r="V165">
        <v>-0.578186769627</v>
      </c>
      <c r="W165">
        <v>-230044.06185699999</v>
      </c>
      <c r="X165">
        <v>-8105.3746231100004</v>
      </c>
      <c r="Y165">
        <v>-1955.4283803599999</v>
      </c>
      <c r="Z165">
        <v>5</v>
      </c>
      <c r="AA165">
        <v>4</v>
      </c>
      <c r="AB165">
        <v>950.25499961599996</v>
      </c>
      <c r="AC165">
        <v>1083.6821241600001</v>
      </c>
      <c r="AD165">
        <v>80</v>
      </c>
      <c r="AE165">
        <v>-2604.15863915</v>
      </c>
      <c r="AF165">
        <v>-14577.9482142</v>
      </c>
      <c r="AG165">
        <v>13848000</v>
      </c>
      <c r="AH165">
        <v>8112073.5697100004</v>
      </c>
      <c r="AI165">
        <v>24</v>
      </c>
      <c r="AJ165">
        <v>38.75</v>
      </c>
      <c r="AK165">
        <v>21.0271961959</v>
      </c>
      <c r="AL165">
        <v>26.714148189500001</v>
      </c>
      <c r="AZ165">
        <f t="shared" si="6"/>
        <v>3.3333333333333335</v>
      </c>
      <c r="BA165">
        <f t="shared" si="7"/>
        <v>4.0648916285694218E-2</v>
      </c>
      <c r="BB165">
        <f t="shared" si="8"/>
        <v>0.54616549343414433</v>
      </c>
    </row>
    <row r="166" spans="1:54" x14ac:dyDescent="0.25">
      <c r="A166" t="s">
        <v>259</v>
      </c>
      <c r="B166">
        <v>62.2</v>
      </c>
      <c r="C166">
        <v>0.584999669522</v>
      </c>
      <c r="D166">
        <v>0.42232244115500001</v>
      </c>
      <c r="E166">
        <v>0.584999669522</v>
      </c>
      <c r="F166">
        <v>22</v>
      </c>
      <c r="G166" t="s">
        <v>260</v>
      </c>
      <c r="H166">
        <v>7.3333000000000004</v>
      </c>
      <c r="I166">
        <v>3</v>
      </c>
      <c r="J166">
        <v>13848000</v>
      </c>
      <c r="K166">
        <v>8101075.4235399999</v>
      </c>
      <c r="L166">
        <v>10300</v>
      </c>
      <c r="M166">
        <v>20481.664017899999</v>
      </c>
      <c r="N166">
        <v>28899.8516476</v>
      </c>
      <c r="O166">
        <v>325031.99085100001</v>
      </c>
      <c r="P166">
        <v>0.45454297519499998</v>
      </c>
      <c r="Q166">
        <v>0.51473542350099999</v>
      </c>
      <c r="R166">
        <v>225263.11472499999</v>
      </c>
      <c r="S166">
        <v>5686262.1287200004</v>
      </c>
      <c r="T166">
        <v>7413.3934959099997</v>
      </c>
      <c r="U166">
        <v>14817.703807100001</v>
      </c>
      <c r="V166">
        <v>-0.57542797776599997</v>
      </c>
      <c r="W166">
        <v>-228601.40531500001</v>
      </c>
      <c r="X166">
        <v>-7413.3934945700003</v>
      </c>
      <c r="Y166">
        <v>-1958.79205187</v>
      </c>
      <c r="Z166">
        <v>5</v>
      </c>
      <c r="AA166">
        <v>4</v>
      </c>
      <c r="AB166">
        <v>899.81629644899999</v>
      </c>
      <c r="AC166">
        <v>1010.0906674399999</v>
      </c>
      <c r="AD166">
        <v>80</v>
      </c>
      <c r="AE166">
        <v>-2516.8089482999999</v>
      </c>
      <c r="AF166">
        <v>-12626.34172</v>
      </c>
      <c r="AG166">
        <v>13848000</v>
      </c>
      <c r="AH166">
        <v>8101075.4235399999</v>
      </c>
      <c r="AI166">
        <v>24</v>
      </c>
      <c r="AJ166">
        <v>41</v>
      </c>
      <c r="AK166">
        <v>22.762050541499999</v>
      </c>
      <c r="AL166">
        <v>28.611146087400002</v>
      </c>
      <c r="AZ166">
        <f t="shared" si="6"/>
        <v>3.3333333333333335</v>
      </c>
      <c r="BA166">
        <f t="shared" si="7"/>
        <v>4.0202403642348276E-2</v>
      </c>
      <c r="BB166">
        <f t="shared" si="8"/>
        <v>0.50030649771510638</v>
      </c>
    </row>
    <row r="167" spans="1:54" x14ac:dyDescent="0.25">
      <c r="A167" t="s">
        <v>261</v>
      </c>
      <c r="B167">
        <v>49.5</v>
      </c>
      <c r="C167">
        <v>0.57921356765400001</v>
      </c>
      <c r="D167">
        <v>0.41821178250399998</v>
      </c>
      <c r="E167">
        <v>0.57921356765400001</v>
      </c>
      <c r="F167">
        <v>23.25</v>
      </c>
      <c r="G167" t="s">
        <v>262</v>
      </c>
      <c r="H167">
        <v>7.3333000000000004</v>
      </c>
      <c r="I167">
        <v>2.75</v>
      </c>
      <c r="J167">
        <v>13848000</v>
      </c>
      <c r="K167">
        <v>8020949.4848699998</v>
      </c>
      <c r="L167">
        <v>9290</v>
      </c>
      <c r="M167">
        <v>19708.316888699999</v>
      </c>
      <c r="N167">
        <v>27224.122684800001</v>
      </c>
      <c r="O167">
        <v>289982.93321500003</v>
      </c>
      <c r="P167">
        <v>0.45454297519499998</v>
      </c>
      <c r="Q167">
        <v>0.50964428969300002</v>
      </c>
      <c r="R167">
        <v>193930.46333500001</v>
      </c>
      <c r="S167">
        <v>5674917.6196799995</v>
      </c>
      <c r="T167">
        <v>5759.1151886400003</v>
      </c>
      <c r="U167">
        <v>14803.962048199999</v>
      </c>
      <c r="V167">
        <v>-0.603754245942</v>
      </c>
      <c r="W167">
        <v>-209330.16683100001</v>
      </c>
      <c r="X167">
        <v>-5759.1151876100002</v>
      </c>
      <c r="Y167">
        <v>-1973.45893456</v>
      </c>
      <c r="Z167">
        <v>5</v>
      </c>
      <c r="AA167">
        <v>4</v>
      </c>
      <c r="AB167">
        <v>762.64281392099997</v>
      </c>
      <c r="AC167">
        <v>849.34117185299999</v>
      </c>
      <c r="AD167">
        <v>80</v>
      </c>
      <c r="AE167">
        <v>-2476.5827870399999</v>
      </c>
      <c r="AF167">
        <v>-15585.352644500001</v>
      </c>
      <c r="AG167">
        <v>13848000</v>
      </c>
      <c r="AH167">
        <v>8020949.4848699998</v>
      </c>
      <c r="AI167">
        <v>24</v>
      </c>
      <c r="AJ167">
        <v>43.75</v>
      </c>
      <c r="AK167">
        <v>25.842132816300001</v>
      </c>
      <c r="AL167">
        <v>32.053223824600003</v>
      </c>
      <c r="AZ167">
        <f t="shared" si="6"/>
        <v>3.3333333333333335</v>
      </c>
      <c r="BA167">
        <f t="shared" si="7"/>
        <v>3.6886908473361034E-2</v>
      </c>
      <c r="BB167">
        <f t="shared" si="8"/>
        <v>0.38902526025728673</v>
      </c>
    </row>
    <row r="168" spans="1:54" x14ac:dyDescent="0.25">
      <c r="A168" t="s">
        <v>263</v>
      </c>
      <c r="B168">
        <v>44.2</v>
      </c>
      <c r="C168">
        <v>0.57660268394199998</v>
      </c>
      <c r="D168">
        <v>0.416356915105</v>
      </c>
      <c r="E168">
        <v>0.57660268394199998</v>
      </c>
      <c r="F168">
        <v>23.87</v>
      </c>
      <c r="G168" t="s">
        <v>246</v>
      </c>
      <c r="H168">
        <v>7.3333000000000004</v>
      </c>
      <c r="I168">
        <v>1.87</v>
      </c>
      <c r="J168">
        <v>13848000</v>
      </c>
      <c r="K168">
        <v>7984793.9672299996</v>
      </c>
      <c r="L168">
        <v>9040</v>
      </c>
      <c r="M168">
        <v>19175.980968899999</v>
      </c>
      <c r="N168">
        <v>25980.419555199998</v>
      </c>
      <c r="O168">
        <v>275312.33981699997</v>
      </c>
      <c r="P168">
        <v>0.45454297519499998</v>
      </c>
      <c r="Q168">
        <v>0.50734699893699997</v>
      </c>
      <c r="R168">
        <v>184344.22734499999</v>
      </c>
      <c r="S168">
        <v>5726671.4263899997</v>
      </c>
      <c r="T168">
        <v>5176.4707632099999</v>
      </c>
      <c r="U168">
        <v>14793.1745634</v>
      </c>
      <c r="V168">
        <v>-0.63776933654300005</v>
      </c>
      <c r="W168">
        <v>-199007.82909700001</v>
      </c>
      <c r="X168">
        <v>-5176.4707628400001</v>
      </c>
      <c r="Y168">
        <v>-1993.04182932</v>
      </c>
      <c r="Z168">
        <v>5</v>
      </c>
      <c r="AA168">
        <v>4</v>
      </c>
      <c r="AB168">
        <v>694.82734623600004</v>
      </c>
      <c r="AC168">
        <v>768.14966006500003</v>
      </c>
      <c r="AD168">
        <v>80</v>
      </c>
      <c r="AE168">
        <v>-2309.8569792100002</v>
      </c>
      <c r="AF168">
        <v>-12503.091767600001</v>
      </c>
      <c r="AG168">
        <v>13848000</v>
      </c>
      <c r="AH168">
        <v>7984793.9672299996</v>
      </c>
      <c r="AI168">
        <v>24</v>
      </c>
      <c r="AJ168">
        <v>45.87</v>
      </c>
      <c r="AK168">
        <v>27.598195541300001</v>
      </c>
      <c r="AL168">
        <v>33.822080391100002</v>
      </c>
      <c r="AZ168">
        <f t="shared" si="6"/>
        <v>3.3333333333333335</v>
      </c>
      <c r="BA168">
        <f t="shared" si="7"/>
        <v>3.4751047210412646E-2</v>
      </c>
      <c r="BB168">
        <f t="shared" si="8"/>
        <v>0.34992291485677313</v>
      </c>
    </row>
    <row r="169" spans="1:54" x14ac:dyDescent="0.25">
      <c r="A169" t="s">
        <v>264</v>
      </c>
      <c r="B169">
        <v>43.8</v>
      </c>
      <c r="C169">
        <v>0.57852295889000005</v>
      </c>
      <c r="D169">
        <v>0.41772114874799998</v>
      </c>
      <c r="E169">
        <v>0.57852295889000005</v>
      </c>
      <c r="F169">
        <v>24.25</v>
      </c>
      <c r="G169" t="s">
        <v>101</v>
      </c>
      <c r="H169">
        <v>7.3333000000000004</v>
      </c>
      <c r="I169">
        <v>0.25</v>
      </c>
      <c r="J169">
        <v>13848000</v>
      </c>
      <c r="K169">
        <v>8011385.9347099997</v>
      </c>
      <c r="L169">
        <v>9800</v>
      </c>
      <c r="M169">
        <v>19127.6400995</v>
      </c>
      <c r="N169">
        <v>25491.9666932</v>
      </c>
      <c r="O169">
        <v>286035.50050000002</v>
      </c>
      <c r="P169">
        <v>0.45454297519499998</v>
      </c>
      <c r="Q169">
        <v>0.50903662987200005</v>
      </c>
      <c r="R169">
        <v>190602.07752600001</v>
      </c>
      <c r="S169">
        <v>5750471.3895199997</v>
      </c>
      <c r="T169">
        <v>5021.2177968100004</v>
      </c>
      <c r="U169">
        <v>14788.4161434</v>
      </c>
      <c r="V169">
        <v>-0.63608597484700002</v>
      </c>
      <c r="W169">
        <v>-197472.80635</v>
      </c>
      <c r="X169">
        <v>-5021.2177965499995</v>
      </c>
      <c r="Y169">
        <v>-1996.9371381799999</v>
      </c>
      <c r="Z169">
        <v>5</v>
      </c>
      <c r="AA169">
        <v>4</v>
      </c>
      <c r="AB169">
        <v>666.08864676899998</v>
      </c>
      <c r="AC169">
        <v>732.44150697600003</v>
      </c>
      <c r="AD169">
        <v>80</v>
      </c>
      <c r="AE169">
        <v>-2016.9087233</v>
      </c>
      <c r="AF169">
        <v>-7506.6871542199997</v>
      </c>
      <c r="AG169">
        <v>13848000</v>
      </c>
      <c r="AH169">
        <v>8011385.9347099997</v>
      </c>
      <c r="AI169">
        <v>24</v>
      </c>
      <c r="AJ169">
        <v>48.25</v>
      </c>
      <c r="AK169">
        <v>28.716358088700002</v>
      </c>
      <c r="AL169">
        <v>34.804098962799998</v>
      </c>
      <c r="AZ169">
        <f t="shared" si="6"/>
        <v>3.3333333333333335</v>
      </c>
      <c r="BA169">
        <f t="shared" si="7"/>
        <v>3.434028151324884E-2</v>
      </c>
      <c r="BB169">
        <f t="shared" si="8"/>
        <v>0.33953722617218518</v>
      </c>
    </row>
    <row r="170" spans="1:54" x14ac:dyDescent="0.25">
      <c r="A170" t="s">
        <v>265</v>
      </c>
      <c r="B170">
        <v>55.5</v>
      </c>
      <c r="C170">
        <v>0.57863196332400002</v>
      </c>
      <c r="D170">
        <v>0.41562725911600001</v>
      </c>
      <c r="E170">
        <v>0.57863196332400002</v>
      </c>
      <c r="F170">
        <v>24.417229729700001</v>
      </c>
      <c r="G170" t="s">
        <v>266</v>
      </c>
      <c r="H170">
        <v>7.3333000000000004</v>
      </c>
      <c r="I170">
        <v>2</v>
      </c>
      <c r="J170">
        <v>14928000</v>
      </c>
      <c r="K170">
        <v>8637817.9485100005</v>
      </c>
      <c r="L170">
        <v>9684.2916490700009</v>
      </c>
      <c r="M170">
        <v>21411.972442099999</v>
      </c>
      <c r="N170">
        <v>30399.154761900001</v>
      </c>
      <c r="O170">
        <v>344086.36164000002</v>
      </c>
      <c r="P170">
        <v>0.45454297519499998</v>
      </c>
      <c r="Q170">
        <v>0.509132541795</v>
      </c>
      <c r="R170">
        <v>175269.40331600001</v>
      </c>
      <c r="S170">
        <v>6016504.4958699998</v>
      </c>
      <c r="T170">
        <v>5665.3028053500002</v>
      </c>
      <c r="U170">
        <v>14711.3255973</v>
      </c>
      <c r="V170">
        <v>-0.67477214532700003</v>
      </c>
      <c r="W170">
        <v>-181130.725664</v>
      </c>
      <c r="X170">
        <v>-5665.3028053799999</v>
      </c>
      <c r="Y170">
        <v>-1989.3156650400001</v>
      </c>
      <c r="Z170">
        <v>5</v>
      </c>
      <c r="AA170">
        <v>4</v>
      </c>
      <c r="AB170">
        <v>1001.98887369</v>
      </c>
      <c r="AC170">
        <v>1094.5061855700001</v>
      </c>
      <c r="AD170">
        <v>85</v>
      </c>
      <c r="AE170">
        <v>-2167.08771484</v>
      </c>
      <c r="AF170">
        <v>-8746.2230786799992</v>
      </c>
      <c r="AG170">
        <v>14928000</v>
      </c>
      <c r="AH170">
        <v>8637817.9485100005</v>
      </c>
      <c r="AI170">
        <v>24</v>
      </c>
      <c r="AJ170">
        <v>41.25</v>
      </c>
      <c r="AK170">
        <v>21.369471263000001</v>
      </c>
      <c r="AL170">
        <v>27.774310609499999</v>
      </c>
      <c r="AZ170">
        <f t="shared" si="6"/>
        <v>3.5416666666666665</v>
      </c>
      <c r="BA170">
        <f t="shared" si="7"/>
        <v>3.0105641205509993E-2</v>
      </c>
      <c r="BB170">
        <f t="shared" si="8"/>
        <v>0.38509805033611416</v>
      </c>
    </row>
    <row r="171" spans="1:54" x14ac:dyDescent="0.25">
      <c r="A171" t="s">
        <v>267</v>
      </c>
      <c r="B171">
        <v>47.75</v>
      </c>
      <c r="C171">
        <v>0.57525690592900003</v>
      </c>
      <c r="D171">
        <v>0.41324404578099999</v>
      </c>
      <c r="E171">
        <v>0.57525690592900003</v>
      </c>
      <c r="F171">
        <v>25.306282722500001</v>
      </c>
      <c r="G171" t="s">
        <v>268</v>
      </c>
      <c r="H171">
        <v>7.3333000000000004</v>
      </c>
      <c r="I171">
        <v>2</v>
      </c>
      <c r="J171">
        <v>14928000</v>
      </c>
      <c r="K171">
        <v>8587435.0917000007</v>
      </c>
      <c r="L171">
        <v>9412.4529068499996</v>
      </c>
      <c r="M171">
        <v>21330.653486700001</v>
      </c>
      <c r="N171">
        <v>29663.708730400002</v>
      </c>
      <c r="O171">
        <v>321710.72176400002</v>
      </c>
      <c r="P171">
        <v>0.45454297519499998</v>
      </c>
      <c r="Q171">
        <v>0.50616286217299999</v>
      </c>
      <c r="R171">
        <v>151334.39776200001</v>
      </c>
      <c r="S171">
        <v>6018242.7033500001</v>
      </c>
      <c r="T171">
        <v>4524.7461645100002</v>
      </c>
      <c r="U171">
        <v>14696.098076800001</v>
      </c>
      <c r="V171">
        <v>-0.68611635147100003</v>
      </c>
      <c r="W171">
        <v>-160701.623933</v>
      </c>
      <c r="X171">
        <v>-4524.7461644499999</v>
      </c>
      <c r="Y171">
        <v>-1989.89091196</v>
      </c>
      <c r="Z171">
        <v>5</v>
      </c>
      <c r="AA171">
        <v>4</v>
      </c>
      <c r="AB171">
        <v>891.56198465299997</v>
      </c>
      <c r="AC171">
        <v>970.46328607700002</v>
      </c>
      <c r="AD171">
        <v>85</v>
      </c>
      <c r="AE171">
        <v>-2227.7531022399999</v>
      </c>
      <c r="AF171">
        <v>-10112.2050884</v>
      </c>
      <c r="AG171">
        <v>14928000</v>
      </c>
      <c r="AH171">
        <v>8587435.0917000007</v>
      </c>
      <c r="AI171">
        <v>24</v>
      </c>
      <c r="AJ171">
        <v>43.5</v>
      </c>
      <c r="AK171">
        <v>23.925037018099999</v>
      </c>
      <c r="AL171">
        <v>30.566543996</v>
      </c>
      <c r="AZ171">
        <f t="shared" si="6"/>
        <v>3.5416666666666665</v>
      </c>
      <c r="BA171">
        <f t="shared" si="7"/>
        <v>2.6702416611338538E-2</v>
      </c>
      <c r="BB171">
        <f t="shared" si="8"/>
        <v>0.30788758627386897</v>
      </c>
    </row>
    <row r="172" spans="1:54" x14ac:dyDescent="0.25">
      <c r="A172" t="s">
        <v>269</v>
      </c>
      <c r="B172">
        <v>42.5</v>
      </c>
      <c r="C172">
        <v>0.57216589850099997</v>
      </c>
      <c r="D172">
        <v>0.411061407308</v>
      </c>
      <c r="E172">
        <v>0.57216589850099997</v>
      </c>
      <c r="F172">
        <v>25.782499999999999</v>
      </c>
      <c r="G172" t="s">
        <v>270</v>
      </c>
      <c r="H172">
        <v>7.3333000000000004</v>
      </c>
      <c r="I172">
        <v>1.9950000000000001</v>
      </c>
      <c r="J172">
        <v>14928000</v>
      </c>
      <c r="K172">
        <v>8541292.5328299999</v>
      </c>
      <c r="L172">
        <v>9337.1459635400006</v>
      </c>
      <c r="M172">
        <v>21148.568755600001</v>
      </c>
      <c r="N172">
        <v>28820.203879500001</v>
      </c>
      <c r="O172">
        <v>302376.424787</v>
      </c>
      <c r="P172">
        <v>0.45454297519499998</v>
      </c>
      <c r="Q172">
        <v>0.50344311530800001</v>
      </c>
      <c r="R172">
        <v>152280.12450599999</v>
      </c>
      <c r="S172">
        <v>6073476.3700799998</v>
      </c>
      <c r="T172">
        <v>4243.1957608700004</v>
      </c>
      <c r="U172">
        <v>14690.201573599999</v>
      </c>
      <c r="V172">
        <v>-0.71154276975800002</v>
      </c>
      <c r="W172">
        <v>-165543.241228</v>
      </c>
      <c r="X172">
        <v>-4243.1957608499997</v>
      </c>
      <c r="Y172">
        <v>-1997.7246959900001</v>
      </c>
      <c r="Z172">
        <v>5</v>
      </c>
      <c r="AA172">
        <v>4</v>
      </c>
      <c r="AB172">
        <v>784.10709863700004</v>
      </c>
      <c r="AC172">
        <v>855.40164948500001</v>
      </c>
      <c r="AD172">
        <v>85</v>
      </c>
      <c r="AE172">
        <v>-2310.4429890599999</v>
      </c>
      <c r="AF172">
        <v>-11845.607563199999</v>
      </c>
      <c r="AG172">
        <v>14928000</v>
      </c>
      <c r="AH172">
        <v>8541292.5328299999</v>
      </c>
      <c r="AI172">
        <v>24</v>
      </c>
      <c r="AJ172">
        <v>46.12</v>
      </c>
      <c r="AK172">
        <v>26.971530792700001</v>
      </c>
      <c r="AL172">
        <v>33.692013449900003</v>
      </c>
      <c r="AZ172">
        <f t="shared" si="6"/>
        <v>3.5416666666666665</v>
      </c>
      <c r="BA172">
        <f t="shared" si="7"/>
        <v>2.7256752334383325E-2</v>
      </c>
      <c r="BB172">
        <f t="shared" si="8"/>
        <v>0.28884530546507386</v>
      </c>
    </row>
    <row r="173" spans="1:54" x14ac:dyDescent="0.25">
      <c r="A173" t="s">
        <v>271</v>
      </c>
      <c r="B173">
        <v>48.25</v>
      </c>
      <c r="C173">
        <v>0.58595717087099997</v>
      </c>
      <c r="D173">
        <v>0.42079977331700003</v>
      </c>
      <c r="E173">
        <v>0.58595717087099997</v>
      </c>
      <c r="F173">
        <v>27.6748704663</v>
      </c>
      <c r="G173" t="s">
        <v>272</v>
      </c>
      <c r="H173">
        <v>7.3333000000000004</v>
      </c>
      <c r="I173">
        <v>2</v>
      </c>
      <c r="J173">
        <v>14928000</v>
      </c>
      <c r="K173">
        <v>8747168.6467599999</v>
      </c>
      <c r="L173">
        <v>12463.5453638</v>
      </c>
      <c r="M173">
        <v>26742.250574400001</v>
      </c>
      <c r="N173">
        <v>36751.365307499997</v>
      </c>
      <c r="O173">
        <v>397538.86479800002</v>
      </c>
      <c r="P173">
        <v>0.45454297519499998</v>
      </c>
      <c r="Q173">
        <v>0.51557791946800002</v>
      </c>
      <c r="R173">
        <v>191065.437198</v>
      </c>
      <c r="S173">
        <v>6143162.48073</v>
      </c>
      <c r="T173">
        <v>4910.1369007100002</v>
      </c>
      <c r="U173">
        <v>14637.771581499999</v>
      </c>
      <c r="V173">
        <v>-0.56769972498499999</v>
      </c>
      <c r="W173">
        <v>-200993.24634400001</v>
      </c>
      <c r="X173">
        <v>-4910.1369007499998</v>
      </c>
      <c r="Y173">
        <v>-1957.6778454299999</v>
      </c>
      <c r="Z173">
        <v>5</v>
      </c>
      <c r="AA173">
        <v>4</v>
      </c>
      <c r="AB173">
        <v>958.53367147300003</v>
      </c>
      <c r="AC173">
        <v>1045.12815361</v>
      </c>
      <c r="AD173">
        <v>85</v>
      </c>
      <c r="AE173">
        <v>-2409.0218307700002</v>
      </c>
      <c r="AF173">
        <v>-9581.7924968700008</v>
      </c>
      <c r="AG173">
        <v>14928000</v>
      </c>
      <c r="AH173">
        <v>8747168.6467599999</v>
      </c>
      <c r="AI173">
        <v>24</v>
      </c>
      <c r="AJ173">
        <v>49</v>
      </c>
      <c r="AK173">
        <v>27.899124851100002</v>
      </c>
      <c r="AL173">
        <v>35.164458234800001</v>
      </c>
      <c r="AZ173">
        <f t="shared" si="6"/>
        <v>3.5416666666666665</v>
      </c>
      <c r="BA173">
        <f t="shared" si="7"/>
        <v>3.2718204503703073E-2</v>
      </c>
      <c r="BB173">
        <f t="shared" si="8"/>
        <v>0.33544292404150466</v>
      </c>
    </row>
    <row r="174" spans="1:54" x14ac:dyDescent="0.25">
      <c r="A174" t="s">
        <v>273</v>
      </c>
      <c r="B174">
        <v>69.2</v>
      </c>
      <c r="C174">
        <v>0.582261933841</v>
      </c>
      <c r="D174">
        <v>0.41819047304899998</v>
      </c>
      <c r="E174">
        <v>0.582261933841</v>
      </c>
      <c r="F174">
        <v>22.25</v>
      </c>
      <c r="G174" t="s">
        <v>274</v>
      </c>
      <c r="H174">
        <v>7.3333000000000004</v>
      </c>
      <c r="I174">
        <v>3.25</v>
      </c>
      <c r="J174">
        <v>14928000</v>
      </c>
      <c r="K174">
        <v>8692006.1483699996</v>
      </c>
      <c r="L174">
        <v>11700</v>
      </c>
      <c r="M174">
        <v>22704.929492200001</v>
      </c>
      <c r="N174">
        <v>32297.5828822</v>
      </c>
      <c r="O174">
        <v>369706.71481899999</v>
      </c>
      <c r="P174">
        <v>0.45454297519499998</v>
      </c>
      <c r="Q174">
        <v>0.51232651695200004</v>
      </c>
      <c r="R174">
        <v>215114.98081800001</v>
      </c>
      <c r="S174">
        <v>6051244.46801</v>
      </c>
      <c r="T174">
        <v>7041.0609696299998</v>
      </c>
      <c r="U174">
        <v>14813.705457399999</v>
      </c>
      <c r="V174">
        <v>-0.62011127841799996</v>
      </c>
      <c r="W174">
        <v>-218286.47958000001</v>
      </c>
      <c r="X174">
        <v>-7041.06096875</v>
      </c>
      <c r="Y174">
        <v>-1968.08129405</v>
      </c>
      <c r="Z174">
        <v>5</v>
      </c>
      <c r="AA174">
        <v>4</v>
      </c>
      <c r="AB174">
        <v>1005.64634137</v>
      </c>
      <c r="AC174">
        <v>1134.3748262500001</v>
      </c>
      <c r="AD174">
        <v>85</v>
      </c>
      <c r="AE174">
        <v>-2603.0149674099998</v>
      </c>
      <c r="AF174">
        <v>-11419.4443687</v>
      </c>
      <c r="AG174">
        <v>14928000</v>
      </c>
      <c r="AH174">
        <v>8692006.1483699996</v>
      </c>
      <c r="AI174">
        <v>24</v>
      </c>
      <c r="AJ174">
        <v>41.25</v>
      </c>
      <c r="AK174">
        <v>22.577449505099999</v>
      </c>
      <c r="AL174">
        <v>28.471702769499998</v>
      </c>
      <c r="AZ174">
        <f t="shared" si="6"/>
        <v>3.5416666666666665</v>
      </c>
      <c r="BA174">
        <f t="shared" si="7"/>
        <v>3.6072989735247842E-2</v>
      </c>
      <c r="BB174">
        <f t="shared" si="8"/>
        <v>0.47530720722631398</v>
      </c>
    </row>
    <row r="175" spans="1:54" x14ac:dyDescent="0.25">
      <c r="A175" t="s">
        <v>275</v>
      </c>
      <c r="B175">
        <v>59.2</v>
      </c>
      <c r="C175">
        <v>0.57880049174199999</v>
      </c>
      <c r="D175">
        <v>0.41574626129100001</v>
      </c>
      <c r="E175">
        <v>0.57880049174199999</v>
      </c>
      <c r="F175">
        <v>23</v>
      </c>
      <c r="G175" t="s">
        <v>276</v>
      </c>
      <c r="H175">
        <v>7.3333000000000004</v>
      </c>
      <c r="I175">
        <v>2.5</v>
      </c>
      <c r="J175">
        <v>14928000</v>
      </c>
      <c r="K175">
        <v>8640333.7407200001</v>
      </c>
      <c r="L175">
        <v>11600</v>
      </c>
      <c r="M175">
        <v>22348.723012999999</v>
      </c>
      <c r="N175">
        <v>31008.660026599999</v>
      </c>
      <c r="O175">
        <v>345239.499885</v>
      </c>
      <c r="P175">
        <v>0.45454297519499998</v>
      </c>
      <c r="Q175">
        <v>0.50928082828300003</v>
      </c>
      <c r="R175">
        <v>185273.563505</v>
      </c>
      <c r="S175">
        <v>6059352.8000100004</v>
      </c>
      <c r="T175">
        <v>5563.3754608500003</v>
      </c>
      <c r="U175">
        <v>14791.205647299999</v>
      </c>
      <c r="V175">
        <v>-0.63706177517499996</v>
      </c>
      <c r="W175">
        <v>-191432.26135799999</v>
      </c>
      <c r="X175">
        <v>-5563.3754611599998</v>
      </c>
      <c r="Y175">
        <v>-1971.9810462200001</v>
      </c>
      <c r="Z175">
        <v>5</v>
      </c>
      <c r="AA175">
        <v>4</v>
      </c>
      <c r="AB175">
        <v>903.67659904499999</v>
      </c>
      <c r="AC175">
        <v>1005.4995271400001</v>
      </c>
      <c r="AD175">
        <v>85</v>
      </c>
      <c r="AE175">
        <v>-2491.7425714000001</v>
      </c>
      <c r="AF175">
        <v>-10838.625642499999</v>
      </c>
      <c r="AG175">
        <v>14928000</v>
      </c>
      <c r="AH175">
        <v>8640333.7407200001</v>
      </c>
      <c r="AI175">
        <v>24</v>
      </c>
      <c r="AJ175">
        <v>43.5</v>
      </c>
      <c r="AK175">
        <v>24.7308860676</v>
      </c>
      <c r="AL175">
        <v>30.839059780300001</v>
      </c>
      <c r="AZ175">
        <f t="shared" si="6"/>
        <v>3.5416666666666665</v>
      </c>
      <c r="BA175">
        <f t="shared" si="7"/>
        <v>3.1592856147554908E-2</v>
      </c>
      <c r="BB175">
        <f t="shared" si="8"/>
        <v>0.37612724708317091</v>
      </c>
    </row>
    <row r="176" spans="1:54" x14ac:dyDescent="0.25">
      <c r="A176" t="s">
        <v>277</v>
      </c>
      <c r="B176">
        <v>50.1</v>
      </c>
      <c r="C176">
        <v>0.57482361883199995</v>
      </c>
      <c r="D176">
        <v>0.41293809080999999</v>
      </c>
      <c r="E176">
        <v>0.57482361883199995</v>
      </c>
      <c r="F176">
        <v>24.12</v>
      </c>
      <c r="G176" t="s">
        <v>278</v>
      </c>
      <c r="H176">
        <v>7.3333000000000004</v>
      </c>
      <c r="I176">
        <v>2.12</v>
      </c>
      <c r="J176">
        <v>14928000</v>
      </c>
      <c r="K176">
        <v>8580966.9819300007</v>
      </c>
      <c r="L176">
        <v>10500</v>
      </c>
      <c r="M176">
        <v>21441.606045699999</v>
      </c>
      <c r="N176">
        <v>29379.356877999999</v>
      </c>
      <c r="O176">
        <v>318935.12666800001</v>
      </c>
      <c r="P176">
        <v>0.45454297519499998</v>
      </c>
      <c r="Q176">
        <v>0.50578161714199998</v>
      </c>
      <c r="R176">
        <v>176115.52169200001</v>
      </c>
      <c r="S176">
        <v>6043958.0675799996</v>
      </c>
      <c r="T176">
        <v>4884.3411248599996</v>
      </c>
      <c r="U176">
        <v>14791.7112965</v>
      </c>
      <c r="V176">
        <v>-0.66725001372500004</v>
      </c>
      <c r="W176">
        <v>-185803.134036</v>
      </c>
      <c r="X176">
        <v>-4884.3411229100002</v>
      </c>
      <c r="Y176">
        <v>-1987.92064392</v>
      </c>
      <c r="Z176">
        <v>5</v>
      </c>
      <c r="AA176">
        <v>4</v>
      </c>
      <c r="AB176">
        <v>788.12457160199995</v>
      </c>
      <c r="AC176">
        <v>875.22921440300001</v>
      </c>
      <c r="AD176">
        <v>85</v>
      </c>
      <c r="AE176">
        <v>-2383.9526505700001</v>
      </c>
      <c r="AF176">
        <v>-11160.735007499999</v>
      </c>
      <c r="AG176">
        <v>14928000</v>
      </c>
      <c r="AH176">
        <v>8580966.9819300007</v>
      </c>
      <c r="AI176">
        <v>24</v>
      </c>
      <c r="AJ176">
        <v>46.12</v>
      </c>
      <c r="AK176">
        <v>27.205859096800001</v>
      </c>
      <c r="AL176">
        <v>33.567614511199999</v>
      </c>
      <c r="AZ176">
        <f t="shared" si="6"/>
        <v>3.5416666666666665</v>
      </c>
      <c r="BA176">
        <f t="shared" si="7"/>
        <v>3.0741962793000576E-2</v>
      </c>
      <c r="BB176">
        <f t="shared" si="8"/>
        <v>0.33020798114250161</v>
      </c>
    </row>
    <row r="177" spans="1:54" x14ac:dyDescent="0.25">
      <c r="A177" t="s">
        <v>279</v>
      </c>
      <c r="B177">
        <v>53.3</v>
      </c>
      <c r="C177">
        <v>0.58287030688899999</v>
      </c>
      <c r="D177">
        <v>0.41862006063599999</v>
      </c>
      <c r="E177">
        <v>0.58287030688899999</v>
      </c>
      <c r="F177">
        <v>25</v>
      </c>
      <c r="G177" t="s">
        <v>280</v>
      </c>
      <c r="H177">
        <v>7.3333000000000004</v>
      </c>
      <c r="I177">
        <v>1</v>
      </c>
      <c r="J177">
        <v>14928000</v>
      </c>
      <c r="K177">
        <v>8701087.9412399996</v>
      </c>
      <c r="L177">
        <v>13200</v>
      </c>
      <c r="M177">
        <v>24322.4934675</v>
      </c>
      <c r="N177">
        <v>32847.178689799999</v>
      </c>
      <c r="O177">
        <v>374164.71494600002</v>
      </c>
      <c r="P177">
        <v>0.45454297519499998</v>
      </c>
      <c r="Q177">
        <v>0.51286181838</v>
      </c>
      <c r="R177">
        <v>206112.58870699999</v>
      </c>
      <c r="S177">
        <v>6181977.5730799995</v>
      </c>
      <c r="T177">
        <v>5373.5468765400001</v>
      </c>
      <c r="U177">
        <v>14751.639854499999</v>
      </c>
      <c r="V177">
        <v>-0.60484694814200002</v>
      </c>
      <c r="W177">
        <v>-208590.88066900001</v>
      </c>
      <c r="X177">
        <v>-5373.5468765799997</v>
      </c>
      <c r="Y177">
        <v>-1979.2146499800001</v>
      </c>
      <c r="Z177">
        <v>5</v>
      </c>
      <c r="AA177">
        <v>4</v>
      </c>
      <c r="AB177">
        <v>855.82328306199997</v>
      </c>
      <c r="AC177">
        <v>942.362789249</v>
      </c>
      <c r="AD177">
        <v>85</v>
      </c>
      <c r="AE177">
        <v>-2298.9113502599998</v>
      </c>
      <c r="AF177">
        <v>-7926.8107587900004</v>
      </c>
      <c r="AG177">
        <v>14928000</v>
      </c>
      <c r="AH177">
        <v>8701087.9412399996</v>
      </c>
      <c r="AI177">
        <v>24</v>
      </c>
      <c r="AJ177">
        <v>49</v>
      </c>
      <c r="AK177">
        <v>28.419995049099999</v>
      </c>
      <c r="AL177">
        <v>34.856192397000001</v>
      </c>
      <c r="AZ177">
        <f t="shared" si="6"/>
        <v>3.5416666666666665</v>
      </c>
      <c r="BA177">
        <f t="shared" si="7"/>
        <v>3.3741772467329637E-2</v>
      </c>
      <c r="BB177">
        <f t="shared" si="8"/>
        <v>0.36426776477604927</v>
      </c>
    </row>
    <row r="178" spans="1:54" x14ac:dyDescent="0.25">
      <c r="A178" t="s">
        <v>281</v>
      </c>
      <c r="B178">
        <v>61.125</v>
      </c>
      <c r="C178">
        <v>0.57389483564900001</v>
      </c>
      <c r="D178">
        <v>0.41026674740199998</v>
      </c>
      <c r="E178">
        <v>0.57389483564900001</v>
      </c>
      <c r="F178">
        <v>23.9202300613</v>
      </c>
      <c r="G178" t="s">
        <v>282</v>
      </c>
      <c r="H178">
        <v>7.3333000000000004</v>
      </c>
      <c r="I178">
        <v>1.9950000000000001</v>
      </c>
      <c r="J178">
        <v>16008000</v>
      </c>
      <c r="K178">
        <v>9186908.5290600006</v>
      </c>
      <c r="L178">
        <v>11251.753981100001</v>
      </c>
      <c r="M178">
        <v>22882.360963499999</v>
      </c>
      <c r="N178">
        <v>32310.296582899999</v>
      </c>
      <c r="O178">
        <v>371860.78487899998</v>
      </c>
      <c r="P178">
        <v>0.45454297519499998</v>
      </c>
      <c r="Q178">
        <v>0.50496439000399995</v>
      </c>
      <c r="R178">
        <v>162722.50690199999</v>
      </c>
      <c r="S178">
        <v>6417672.9831499998</v>
      </c>
      <c r="T178">
        <v>5280.6933533700003</v>
      </c>
      <c r="U178">
        <v>14692.525779899999</v>
      </c>
      <c r="V178">
        <v>-0.76018275199600005</v>
      </c>
      <c r="W178">
        <v>-164639.21858099999</v>
      </c>
      <c r="X178">
        <v>-5280.6933534099999</v>
      </c>
      <c r="Y178">
        <v>-1993.6542420799999</v>
      </c>
      <c r="Z178">
        <v>5</v>
      </c>
      <c r="AA178">
        <v>4</v>
      </c>
      <c r="AB178">
        <v>1062.04627297</v>
      </c>
      <c r="AC178">
        <v>1162.94140049</v>
      </c>
      <c r="AD178">
        <v>90</v>
      </c>
      <c r="AE178">
        <v>-2270.19721772</v>
      </c>
      <c r="AF178">
        <v>-8410.3161701999998</v>
      </c>
      <c r="AG178">
        <v>16008000</v>
      </c>
      <c r="AH178">
        <v>9186908.5290600006</v>
      </c>
      <c r="AI178">
        <v>24</v>
      </c>
      <c r="AJ178">
        <v>41.62</v>
      </c>
      <c r="AK178">
        <v>21.545540477700001</v>
      </c>
      <c r="AL178">
        <v>27.783254228600001</v>
      </c>
      <c r="AZ178">
        <f t="shared" si="6"/>
        <v>3.75</v>
      </c>
      <c r="BA178">
        <f t="shared" si="7"/>
        <v>2.5654036753394963E-2</v>
      </c>
      <c r="BB178">
        <f t="shared" si="8"/>
        <v>0.35941358432967413</v>
      </c>
    </row>
    <row r="179" spans="1:54" x14ac:dyDescent="0.25">
      <c r="A179" t="s">
        <v>283</v>
      </c>
      <c r="B179">
        <v>57.75</v>
      </c>
      <c r="C179">
        <v>0.57224649020499996</v>
      </c>
      <c r="D179">
        <v>0.40910946824</v>
      </c>
      <c r="E179">
        <v>0.57224649020499996</v>
      </c>
      <c r="F179">
        <v>23.5859090909</v>
      </c>
      <c r="G179" t="s">
        <v>284</v>
      </c>
      <c r="H179">
        <v>7.3333000000000004</v>
      </c>
      <c r="I179">
        <v>1.9950000000000001</v>
      </c>
      <c r="J179">
        <v>16008000</v>
      </c>
      <c r="K179">
        <v>9160521.8151900005</v>
      </c>
      <c r="L179">
        <v>12595.2571023</v>
      </c>
      <c r="M179">
        <v>23697.673985599999</v>
      </c>
      <c r="N179">
        <v>32416.267154199999</v>
      </c>
      <c r="O179">
        <v>359755.59914399998</v>
      </c>
      <c r="P179">
        <v>0.45454297519499998</v>
      </c>
      <c r="Q179">
        <v>0.50351402715000004</v>
      </c>
      <c r="R179">
        <v>150163.540832</v>
      </c>
      <c r="S179">
        <v>6438271.6063999999</v>
      </c>
      <c r="T179">
        <v>4486.8833611500004</v>
      </c>
      <c r="U179">
        <v>14689.267654400001</v>
      </c>
      <c r="V179">
        <v>-0.75360216037100003</v>
      </c>
      <c r="W179">
        <v>-151691.08350000001</v>
      </c>
      <c r="X179">
        <v>-4486.8833611299997</v>
      </c>
      <c r="Y179">
        <v>-1991.19267844</v>
      </c>
      <c r="Z179">
        <v>5</v>
      </c>
      <c r="AA179">
        <v>4</v>
      </c>
      <c r="AB179">
        <v>964.56262855499995</v>
      </c>
      <c r="AC179">
        <v>1054.4147648999999</v>
      </c>
      <c r="AD179">
        <v>90</v>
      </c>
      <c r="AE179">
        <v>-2479.69483051</v>
      </c>
      <c r="AF179">
        <v>-9585.9992488499993</v>
      </c>
      <c r="AG179">
        <v>16008000</v>
      </c>
      <c r="AH179">
        <v>9160521.8151900005</v>
      </c>
      <c r="AI179">
        <v>24</v>
      </c>
      <c r="AJ179">
        <v>44.12</v>
      </c>
      <c r="AK179">
        <v>24.568310324300001</v>
      </c>
      <c r="AL179">
        <v>30.7433737018</v>
      </c>
      <c r="AZ179">
        <f t="shared" si="6"/>
        <v>3.75</v>
      </c>
      <c r="BA179">
        <f t="shared" si="7"/>
        <v>2.3560839426098556E-2</v>
      </c>
      <c r="BB179">
        <f t="shared" si="8"/>
        <v>0.30545316939650197</v>
      </c>
    </row>
    <row r="180" spans="1:54" x14ac:dyDescent="0.25">
      <c r="A180" t="s">
        <v>285</v>
      </c>
      <c r="B180">
        <v>58.75</v>
      </c>
      <c r="C180">
        <v>0.58073158834600003</v>
      </c>
      <c r="D180">
        <v>0.41506673120400001</v>
      </c>
      <c r="E180">
        <v>0.58073158834600003</v>
      </c>
      <c r="F180">
        <v>25.714680851099999</v>
      </c>
      <c r="G180" t="s">
        <v>286</v>
      </c>
      <c r="H180">
        <v>7.3333000000000004</v>
      </c>
      <c r="I180">
        <v>1.9950000000000001</v>
      </c>
      <c r="J180">
        <v>16008000</v>
      </c>
      <c r="K180">
        <v>9296351.2662400007</v>
      </c>
      <c r="L180">
        <v>14117.962921099999</v>
      </c>
      <c r="M180">
        <v>27360.784611999999</v>
      </c>
      <c r="N180">
        <v>37828.670608200002</v>
      </c>
      <c r="O180">
        <v>426079.95819999999</v>
      </c>
      <c r="P180">
        <v>0.45454297519499998</v>
      </c>
      <c r="Q180">
        <v>0.51097998108599996</v>
      </c>
      <c r="R180">
        <v>169674.61742900001</v>
      </c>
      <c r="S180">
        <v>6522897.1910100002</v>
      </c>
      <c r="T180">
        <v>4787.8323523899999</v>
      </c>
      <c r="U180">
        <v>14635.451117500001</v>
      </c>
      <c r="V180">
        <v>-0.65949142666399996</v>
      </c>
      <c r="W180">
        <v>-171303.942629</v>
      </c>
      <c r="X180">
        <v>-4787.8323522500004</v>
      </c>
      <c r="Y180">
        <v>-1968.1706162999999</v>
      </c>
      <c r="Z180">
        <v>5</v>
      </c>
      <c r="AA180">
        <v>4</v>
      </c>
      <c r="AB180">
        <v>1091.5586502900001</v>
      </c>
      <c r="AC180">
        <v>1189.9116269399999</v>
      </c>
      <c r="AD180">
        <v>90</v>
      </c>
      <c r="AE180">
        <v>-2474.0280082999998</v>
      </c>
      <c r="AF180">
        <v>-8728.6721098800008</v>
      </c>
      <c r="AG180">
        <v>16008000</v>
      </c>
      <c r="AH180">
        <v>9296351.2662400007</v>
      </c>
      <c r="AI180">
        <v>24</v>
      </c>
      <c r="AJ180">
        <v>46.12</v>
      </c>
      <c r="AK180">
        <v>25.0657943159</v>
      </c>
      <c r="AL180">
        <v>31.791159739800001</v>
      </c>
      <c r="AZ180">
        <f t="shared" si="6"/>
        <v>3.75</v>
      </c>
      <c r="BA180">
        <f t="shared" si="7"/>
        <v>2.6261941222237083E-2</v>
      </c>
      <c r="BB180">
        <f t="shared" si="8"/>
        <v>0.32713937643268548</v>
      </c>
    </row>
    <row r="181" spans="1:54" x14ac:dyDescent="0.25">
      <c r="A181" t="s">
        <v>287</v>
      </c>
      <c r="B181">
        <v>52.25</v>
      </c>
      <c r="C181">
        <v>0.58060734733099995</v>
      </c>
      <c r="D181">
        <v>0.41497950341000001</v>
      </c>
      <c r="E181">
        <v>0.58060734733099995</v>
      </c>
      <c r="F181">
        <v>27.3377033493</v>
      </c>
      <c r="G181" t="s">
        <v>288</v>
      </c>
      <c r="H181">
        <v>7.3333000000000004</v>
      </c>
      <c r="I181">
        <v>1.9950000000000001</v>
      </c>
      <c r="J181">
        <v>16008000</v>
      </c>
      <c r="K181">
        <v>9294362.4160799999</v>
      </c>
      <c r="L181">
        <v>13787.0809161</v>
      </c>
      <c r="M181">
        <v>28138.9799002</v>
      </c>
      <c r="N181">
        <v>38704.5934892</v>
      </c>
      <c r="O181">
        <v>425034.38136599999</v>
      </c>
      <c r="P181">
        <v>0.45454297519499998</v>
      </c>
      <c r="Q181">
        <v>0.51087066264600001</v>
      </c>
      <c r="R181">
        <v>166054.441834</v>
      </c>
      <c r="S181">
        <v>6545205.4459199999</v>
      </c>
      <c r="T181">
        <v>4353.7028386900001</v>
      </c>
      <c r="U181">
        <v>14621.7910443</v>
      </c>
      <c r="V181">
        <v>-0.64477612789600003</v>
      </c>
      <c r="W181">
        <v>-167536.28391</v>
      </c>
      <c r="X181">
        <v>-4353.7028388700001</v>
      </c>
      <c r="Y181">
        <v>-1967.1004903800001</v>
      </c>
      <c r="Z181">
        <v>5</v>
      </c>
      <c r="AA181">
        <v>4</v>
      </c>
      <c r="AB181">
        <v>1033.8192693399999</v>
      </c>
      <c r="AC181">
        <v>1125.1351491800001</v>
      </c>
      <c r="AD181">
        <v>90</v>
      </c>
      <c r="AE181">
        <v>-2466.91873885</v>
      </c>
      <c r="AF181">
        <v>-9160.7433023400008</v>
      </c>
      <c r="AG181">
        <v>16008000</v>
      </c>
      <c r="AH181">
        <v>9294362.4160799999</v>
      </c>
      <c r="AI181">
        <v>24</v>
      </c>
      <c r="AJ181">
        <v>48.62</v>
      </c>
      <c r="AK181">
        <v>27.2184710953</v>
      </c>
      <c r="AL181">
        <v>34.399950545800003</v>
      </c>
      <c r="AZ181">
        <f t="shared" si="6"/>
        <v>3.75</v>
      </c>
      <c r="BA181">
        <f t="shared" si="7"/>
        <v>2.5596795286912642E-2</v>
      </c>
      <c r="BB181">
        <f t="shared" si="8"/>
        <v>0.2977544150151975</v>
      </c>
    </row>
    <row r="182" spans="1:54" x14ac:dyDescent="0.25">
      <c r="A182" t="s">
        <v>289</v>
      </c>
      <c r="B182">
        <v>76.900000000000006</v>
      </c>
      <c r="C182">
        <v>0.58023373786999999</v>
      </c>
      <c r="D182">
        <v>0.41471719768600002</v>
      </c>
      <c r="E182">
        <v>0.58023373786999999</v>
      </c>
      <c r="F182">
        <v>22.62</v>
      </c>
      <c r="G182" t="s">
        <v>290</v>
      </c>
      <c r="H182">
        <v>7.3333000000000004</v>
      </c>
      <c r="I182">
        <v>3.62</v>
      </c>
      <c r="J182">
        <v>16008000</v>
      </c>
      <c r="K182">
        <v>9288381.6758299991</v>
      </c>
      <c r="L182">
        <v>13100</v>
      </c>
      <c r="M182">
        <v>24947.341093800002</v>
      </c>
      <c r="N182">
        <v>35868.657341300001</v>
      </c>
      <c r="O182">
        <v>421904.089141</v>
      </c>
      <c r="P182">
        <v>0.45454297519499998</v>
      </c>
      <c r="Q182">
        <v>0.51054192737699999</v>
      </c>
      <c r="R182">
        <v>204430.83730099999</v>
      </c>
      <c r="S182">
        <v>6412983.1909999996</v>
      </c>
      <c r="T182">
        <v>6680.4505506699998</v>
      </c>
      <c r="U182">
        <v>14808.607846499999</v>
      </c>
      <c r="V182">
        <v>-0.66406493302199998</v>
      </c>
      <c r="W182">
        <v>-207420.877893</v>
      </c>
      <c r="X182">
        <v>-6680.45055073</v>
      </c>
      <c r="Y182">
        <v>-1975.6908717599999</v>
      </c>
      <c r="Z182">
        <v>5</v>
      </c>
      <c r="AA182">
        <v>4</v>
      </c>
      <c r="AB182">
        <v>1115.0999933999999</v>
      </c>
      <c r="AC182">
        <v>1267.53511026</v>
      </c>
      <c r="AD182">
        <v>90</v>
      </c>
      <c r="AE182">
        <v>-2703.5247856300002</v>
      </c>
      <c r="AF182">
        <v>-10862.573740399999</v>
      </c>
      <c r="AG182">
        <v>16008000</v>
      </c>
      <c r="AH182">
        <v>9288381.6758299991</v>
      </c>
      <c r="AI182">
        <v>24</v>
      </c>
      <c r="AJ182">
        <v>41.62</v>
      </c>
      <c r="AK182">
        <v>22.372290593999999</v>
      </c>
      <c r="AL182">
        <v>28.297959599799999</v>
      </c>
      <c r="AZ182">
        <f t="shared" si="6"/>
        <v>3.75</v>
      </c>
      <c r="BA182">
        <f t="shared" si="7"/>
        <v>3.2343898575018112E-2</v>
      </c>
      <c r="BB182">
        <f t="shared" si="8"/>
        <v>0.45111941783973425</v>
      </c>
    </row>
    <row r="183" spans="1:54" x14ac:dyDescent="0.25">
      <c r="A183" t="s">
        <v>291</v>
      </c>
      <c r="B183">
        <v>65.2</v>
      </c>
      <c r="C183">
        <v>0.57709196508799998</v>
      </c>
      <c r="D183">
        <v>0.41251140509200002</v>
      </c>
      <c r="E183">
        <v>0.57709196508799998</v>
      </c>
      <c r="F183">
        <v>23.62</v>
      </c>
      <c r="G183" t="s">
        <v>292</v>
      </c>
      <c r="H183">
        <v>7.3333000000000004</v>
      </c>
      <c r="I183">
        <v>3.12</v>
      </c>
      <c r="J183">
        <v>16008000</v>
      </c>
      <c r="K183">
        <v>9238088.1771300007</v>
      </c>
      <c r="L183">
        <v>12900</v>
      </c>
      <c r="M183">
        <v>24744.5606042</v>
      </c>
      <c r="N183">
        <v>34778.670496400002</v>
      </c>
      <c r="O183">
        <v>396390.29513599997</v>
      </c>
      <c r="P183">
        <v>0.45454297519499998</v>
      </c>
      <c r="Q183">
        <v>0.50777751257799997</v>
      </c>
      <c r="R183">
        <v>172927.49361</v>
      </c>
      <c r="S183">
        <v>6424455.9376800004</v>
      </c>
      <c r="T183">
        <v>5191.9914164900001</v>
      </c>
      <c r="U183">
        <v>14781.769848</v>
      </c>
      <c r="V183">
        <v>-0.67856444895500001</v>
      </c>
      <c r="W183">
        <v>-175164.58084899999</v>
      </c>
      <c r="X183">
        <v>-5191.9914141999998</v>
      </c>
      <c r="Y183">
        <v>-1975.9909811</v>
      </c>
      <c r="Z183">
        <v>5</v>
      </c>
      <c r="AA183">
        <v>4</v>
      </c>
      <c r="AB183">
        <v>1008.19601959</v>
      </c>
      <c r="AC183">
        <v>1129.70941017</v>
      </c>
      <c r="AD183">
        <v>90</v>
      </c>
      <c r="AE183">
        <v>-2644.6109638100002</v>
      </c>
      <c r="AF183">
        <v>-11166.699253299999</v>
      </c>
      <c r="AG183">
        <v>16008000</v>
      </c>
      <c r="AH183">
        <v>9238088.1771300007</v>
      </c>
      <c r="AI183">
        <v>24</v>
      </c>
      <c r="AJ183">
        <v>44.12</v>
      </c>
      <c r="AK183">
        <v>24.5434023973</v>
      </c>
      <c r="AL183">
        <v>30.7855012831</v>
      </c>
      <c r="AZ183">
        <f t="shared" si="6"/>
        <v>3.75</v>
      </c>
      <c r="BA183">
        <f t="shared" si="7"/>
        <v>2.7265278577388054E-2</v>
      </c>
      <c r="BB183">
        <f t="shared" si="8"/>
        <v>0.3512428802422794</v>
      </c>
    </row>
    <row r="184" spans="1:54" x14ac:dyDescent="0.25">
      <c r="A184" t="s">
        <v>293</v>
      </c>
      <c r="B184">
        <v>68.099999999999994</v>
      </c>
      <c r="C184">
        <v>0.58284246148600005</v>
      </c>
      <c r="D184">
        <v>0.41654874427799998</v>
      </c>
      <c r="E184">
        <v>0.58284246148600005</v>
      </c>
      <c r="F184">
        <v>24.12</v>
      </c>
      <c r="G184" t="s">
        <v>294</v>
      </c>
      <c r="H184">
        <v>7.3333000000000004</v>
      </c>
      <c r="I184">
        <v>2.12</v>
      </c>
      <c r="J184">
        <v>16008000</v>
      </c>
      <c r="K184">
        <v>9330142.1234600004</v>
      </c>
      <c r="L184">
        <v>15600</v>
      </c>
      <c r="M184">
        <v>27840.853046600001</v>
      </c>
      <c r="N184">
        <v>38480.106254600003</v>
      </c>
      <c r="O184">
        <v>444201.88704300002</v>
      </c>
      <c r="P184">
        <v>0.45454297519499998</v>
      </c>
      <c r="Q184">
        <v>0.51283731748500005</v>
      </c>
      <c r="R184">
        <v>199395.12741799999</v>
      </c>
      <c r="S184">
        <v>6501801.4631700004</v>
      </c>
      <c r="T184">
        <v>5561.3640441300004</v>
      </c>
      <c r="U184">
        <v>14753.0509201</v>
      </c>
      <c r="V184">
        <v>-0.61754594564999998</v>
      </c>
      <c r="W184">
        <v>-201688.942652</v>
      </c>
      <c r="X184">
        <v>-5561.3640438399998</v>
      </c>
      <c r="Y184">
        <v>-1960.6223756899999</v>
      </c>
      <c r="Z184">
        <v>5</v>
      </c>
      <c r="AA184">
        <v>4</v>
      </c>
      <c r="AB184">
        <v>1082.1614209700001</v>
      </c>
      <c r="AC184">
        <v>1201.8771710200001</v>
      </c>
      <c r="AD184">
        <v>90</v>
      </c>
      <c r="AE184">
        <v>-2584.3366592399998</v>
      </c>
      <c r="AF184">
        <v>-8582.9320821399997</v>
      </c>
      <c r="AG184">
        <v>16008000</v>
      </c>
      <c r="AH184">
        <v>9330142.1234600004</v>
      </c>
      <c r="AI184">
        <v>24</v>
      </c>
      <c r="AJ184">
        <v>46.12</v>
      </c>
      <c r="AK184">
        <v>25.7270796271</v>
      </c>
      <c r="AL184">
        <v>32.016671239300003</v>
      </c>
      <c r="AZ184">
        <f t="shared" si="6"/>
        <v>3.75</v>
      </c>
      <c r="BA184">
        <f t="shared" si="7"/>
        <v>3.1020470833273507E-2</v>
      </c>
      <c r="BB184">
        <f t="shared" si="8"/>
        <v>0.3769636581781895</v>
      </c>
    </row>
    <row r="185" spans="1:54" x14ac:dyDescent="0.25">
      <c r="A185" t="s">
        <v>295</v>
      </c>
      <c r="B185">
        <v>58.5</v>
      </c>
      <c r="C185">
        <v>0.57818580425800004</v>
      </c>
      <c r="D185">
        <v>0.41327937353200001</v>
      </c>
      <c r="E185">
        <v>0.57818580425800004</v>
      </c>
      <c r="F185">
        <v>24.62</v>
      </c>
      <c r="G185" t="s">
        <v>296</v>
      </c>
      <c r="H185">
        <v>7.3333000000000004</v>
      </c>
      <c r="I185">
        <v>0.62</v>
      </c>
      <c r="J185">
        <v>16008000</v>
      </c>
      <c r="K185">
        <v>9255598.3545600008</v>
      </c>
      <c r="L185">
        <v>14900</v>
      </c>
      <c r="M185">
        <v>26069.910564199999</v>
      </c>
      <c r="N185">
        <v>35039.9705741</v>
      </c>
      <c r="O185">
        <v>405111.06221499998</v>
      </c>
      <c r="P185">
        <v>0.45454297519499998</v>
      </c>
      <c r="Q185">
        <v>0.508739970845</v>
      </c>
      <c r="R185">
        <v>179886.19607199999</v>
      </c>
      <c r="S185">
        <v>6539287.1895500002</v>
      </c>
      <c r="T185">
        <v>4728.5386670799999</v>
      </c>
      <c r="U185">
        <v>14751.3691784</v>
      </c>
      <c r="V185">
        <v>-0.67476336252799995</v>
      </c>
      <c r="W185">
        <v>-181516.009039</v>
      </c>
      <c r="X185">
        <v>-4728.5386668900001</v>
      </c>
      <c r="Y185">
        <v>-1986.47120298</v>
      </c>
      <c r="Z185">
        <v>5</v>
      </c>
      <c r="AA185">
        <v>4</v>
      </c>
      <c r="AB185">
        <v>946.91870006299996</v>
      </c>
      <c r="AC185">
        <v>1036.44034229</v>
      </c>
      <c r="AD185">
        <v>90</v>
      </c>
      <c r="AE185">
        <v>-2334.1955362499998</v>
      </c>
      <c r="AF185">
        <v>-7162.7022384900001</v>
      </c>
      <c r="AG185">
        <v>16008000</v>
      </c>
      <c r="AH185">
        <v>9255598.3545600008</v>
      </c>
      <c r="AI185">
        <v>24</v>
      </c>
      <c r="AJ185">
        <v>48.62</v>
      </c>
      <c r="AK185">
        <v>27.531308191899999</v>
      </c>
      <c r="AL185">
        <v>33.807995640800002</v>
      </c>
      <c r="AZ185">
        <f t="shared" si="6"/>
        <v>3.75</v>
      </c>
      <c r="BA185">
        <f t="shared" si="7"/>
        <v>2.7757766829551188E-2</v>
      </c>
      <c r="BB185">
        <f t="shared" si="8"/>
        <v>0.3205491374999862</v>
      </c>
    </row>
    <row r="186" spans="1:54" x14ac:dyDescent="0.25">
      <c r="A186" t="s">
        <v>297</v>
      </c>
      <c r="B186">
        <v>63.75</v>
      </c>
      <c r="C186">
        <v>0.57397481193</v>
      </c>
      <c r="D186">
        <v>0.40842709363099999</v>
      </c>
      <c r="E186">
        <v>0.57397481193</v>
      </c>
      <c r="F186">
        <v>25.1647058824</v>
      </c>
      <c r="G186" t="s">
        <v>298</v>
      </c>
      <c r="H186">
        <v>7.3333000000000004</v>
      </c>
      <c r="I186">
        <v>2</v>
      </c>
      <c r="J186">
        <v>17088000</v>
      </c>
      <c r="K186">
        <v>9808081.5862600002</v>
      </c>
      <c r="L186">
        <v>14115.098713199999</v>
      </c>
      <c r="M186">
        <v>27144.2082118</v>
      </c>
      <c r="N186">
        <v>37938.237797200003</v>
      </c>
      <c r="O186">
        <v>438303.26918200002</v>
      </c>
      <c r="P186">
        <v>0.45454297519499998</v>
      </c>
      <c r="Q186">
        <v>0.50503476034299999</v>
      </c>
      <c r="R186">
        <v>146829.38080300001</v>
      </c>
      <c r="S186">
        <v>6777299.7204900002</v>
      </c>
      <c r="T186">
        <v>4325.64605605</v>
      </c>
      <c r="U186">
        <v>14674.490800600001</v>
      </c>
      <c r="V186">
        <v>-0.75440629959000005</v>
      </c>
      <c r="W186">
        <v>-148670.66480299999</v>
      </c>
      <c r="X186">
        <v>-4325.6460560300002</v>
      </c>
      <c r="Y186">
        <v>-1991.57744766</v>
      </c>
      <c r="Z186">
        <v>5</v>
      </c>
      <c r="AA186">
        <v>4</v>
      </c>
      <c r="AB186">
        <v>1162.10815299</v>
      </c>
      <c r="AC186">
        <v>1269.0763374400001</v>
      </c>
      <c r="AD186">
        <v>95</v>
      </c>
      <c r="AE186">
        <v>-2436.1470036400001</v>
      </c>
      <c r="AF186">
        <v>-8237.3614778200008</v>
      </c>
      <c r="AG186">
        <v>17088000</v>
      </c>
      <c r="AH186">
        <v>9808081.5862600002</v>
      </c>
      <c r="AI186">
        <v>24</v>
      </c>
      <c r="AJ186">
        <v>44.5</v>
      </c>
      <c r="AK186">
        <v>23.357729779300001</v>
      </c>
      <c r="AL186">
        <v>29.894370163400001</v>
      </c>
      <c r="AZ186">
        <f t="shared" si="6"/>
        <v>3.9583333333333335</v>
      </c>
      <c r="BA186">
        <f t="shared" si="7"/>
        <v>2.1936563371031063E-2</v>
      </c>
      <c r="BB186">
        <f t="shared" si="8"/>
        <v>0.29477316213746485</v>
      </c>
    </row>
    <row r="187" spans="1:54" x14ac:dyDescent="0.25">
      <c r="A187" t="s">
        <v>299</v>
      </c>
      <c r="B187">
        <v>58.75</v>
      </c>
      <c r="C187">
        <v>0.57256550345199997</v>
      </c>
      <c r="D187">
        <v>0.40744299334099998</v>
      </c>
      <c r="E187">
        <v>0.57256550345199997</v>
      </c>
      <c r="F187">
        <v>25.714680851099999</v>
      </c>
      <c r="G187" t="s">
        <v>286</v>
      </c>
      <c r="H187">
        <v>7.3333000000000004</v>
      </c>
      <c r="I187">
        <v>1.9950000000000001</v>
      </c>
      <c r="J187">
        <v>17088000</v>
      </c>
      <c r="K187">
        <v>9783999.3229900002</v>
      </c>
      <c r="L187">
        <v>14117.962921099999</v>
      </c>
      <c r="M187">
        <v>27360.784611999999</v>
      </c>
      <c r="N187">
        <v>37828.670608200002</v>
      </c>
      <c r="O187">
        <v>426079.95819999999</v>
      </c>
      <c r="P187">
        <v>0.45454297519499998</v>
      </c>
      <c r="Q187">
        <v>0.50379472375199996</v>
      </c>
      <c r="R187">
        <v>144444.00112599999</v>
      </c>
      <c r="S187">
        <v>6844401.5084300004</v>
      </c>
      <c r="T187">
        <v>4076.3540718700001</v>
      </c>
      <c r="U187">
        <v>14653.5074007</v>
      </c>
      <c r="V187">
        <v>-0.765094350609</v>
      </c>
      <c r="W187">
        <v>-145832.07412</v>
      </c>
      <c r="X187">
        <v>-4076.3540716399998</v>
      </c>
      <c r="Y187">
        <v>-1987.85007412</v>
      </c>
      <c r="Z187">
        <v>5</v>
      </c>
      <c r="AA187">
        <v>4</v>
      </c>
      <c r="AB187">
        <v>1091.5586502900001</v>
      </c>
      <c r="AC187">
        <v>1189.9116269399999</v>
      </c>
      <c r="AD187">
        <v>95</v>
      </c>
      <c r="AE187">
        <v>-2474.0280082999998</v>
      </c>
      <c r="AF187">
        <v>-8728.6721098800008</v>
      </c>
      <c r="AG187">
        <v>17088000</v>
      </c>
      <c r="AH187">
        <v>9783999.3229900002</v>
      </c>
      <c r="AI187">
        <v>24</v>
      </c>
      <c r="AJ187">
        <v>46.12</v>
      </c>
      <c r="AK187">
        <v>25.0657943159</v>
      </c>
      <c r="AL187">
        <v>31.791159739800001</v>
      </c>
      <c r="AZ187">
        <f t="shared" si="6"/>
        <v>3.9583333333333335</v>
      </c>
      <c r="BA187">
        <f t="shared" si="7"/>
        <v>2.1306767865734343E-2</v>
      </c>
      <c r="BB187">
        <f t="shared" si="8"/>
        <v>0.27818282411180767</v>
      </c>
    </row>
    <row r="188" spans="1:54" x14ac:dyDescent="0.25">
      <c r="A188" t="s">
        <v>300</v>
      </c>
      <c r="B188">
        <v>56.25</v>
      </c>
      <c r="C188">
        <v>0.57650610905499999</v>
      </c>
      <c r="D188">
        <v>0.41019466281299999</v>
      </c>
      <c r="E188">
        <v>0.57650610905499999</v>
      </c>
      <c r="F188">
        <v>27.328333333300002</v>
      </c>
      <c r="G188" t="s">
        <v>43</v>
      </c>
      <c r="H188">
        <v>7.3333000000000004</v>
      </c>
      <c r="I188">
        <v>2.0049999999999999</v>
      </c>
      <c r="J188">
        <v>17088000</v>
      </c>
      <c r="K188">
        <v>9851336.3915400002</v>
      </c>
      <c r="L188">
        <v>15303.963125</v>
      </c>
      <c r="M188">
        <v>30022.436869100002</v>
      </c>
      <c r="N188">
        <v>41343.382311900001</v>
      </c>
      <c r="O188">
        <v>461052.897383</v>
      </c>
      <c r="P188">
        <v>0.45454297519499998</v>
      </c>
      <c r="Q188">
        <v>0.50726202364899997</v>
      </c>
      <c r="R188">
        <v>152728.34632000001</v>
      </c>
      <c r="S188">
        <v>6849423.9696800001</v>
      </c>
      <c r="T188">
        <v>3961.5828666699999</v>
      </c>
      <c r="U188">
        <v>14637.9028186</v>
      </c>
      <c r="V188">
        <v>-0.69754260750300001</v>
      </c>
      <c r="W188">
        <v>-156374.20078799999</v>
      </c>
      <c r="X188">
        <v>-3961.4700922299999</v>
      </c>
      <c r="Y188">
        <v>-1976.3873335799999</v>
      </c>
      <c r="Z188">
        <v>5</v>
      </c>
      <c r="AA188">
        <v>4</v>
      </c>
      <c r="AB188">
        <v>1110.9998354899999</v>
      </c>
      <c r="AC188">
        <v>1209.31828344</v>
      </c>
      <c r="AD188">
        <v>95</v>
      </c>
      <c r="AE188">
        <v>-2533.0899616500001</v>
      </c>
      <c r="AF188">
        <v>-8819.6313883399998</v>
      </c>
      <c r="AG188">
        <v>17088000</v>
      </c>
      <c r="AH188">
        <v>9851336.3915400002</v>
      </c>
      <c r="AI188">
        <v>24</v>
      </c>
      <c r="AJ188">
        <v>48.88</v>
      </c>
      <c r="AK188">
        <v>27.022899473100001</v>
      </c>
      <c r="AL188">
        <v>34.187345778199997</v>
      </c>
      <c r="AZ188">
        <f t="shared" si="6"/>
        <v>3.9583333333333335</v>
      </c>
      <c r="BA188">
        <f t="shared" si="7"/>
        <v>2.2830270323491986E-2</v>
      </c>
      <c r="BB188">
        <f t="shared" si="8"/>
        <v>0.27063869160520182</v>
      </c>
    </row>
    <row r="189" spans="1:54" x14ac:dyDescent="0.25">
      <c r="A189" t="s">
        <v>301</v>
      </c>
      <c r="B189">
        <v>77.5</v>
      </c>
      <c r="C189">
        <v>0.57926021943499995</v>
      </c>
      <c r="D189">
        <v>0.41211781935800001</v>
      </c>
      <c r="E189">
        <v>0.57926021943499995</v>
      </c>
      <c r="F189">
        <v>24</v>
      </c>
      <c r="G189" t="s">
        <v>302</v>
      </c>
      <c r="H189">
        <v>7.3333000000000004</v>
      </c>
      <c r="I189">
        <v>3.5</v>
      </c>
      <c r="J189">
        <v>17088000</v>
      </c>
      <c r="K189">
        <v>9898398.62971</v>
      </c>
      <c r="L189">
        <v>15900</v>
      </c>
      <c r="M189">
        <v>29021.777250700001</v>
      </c>
      <c r="N189">
        <v>41235.226291699997</v>
      </c>
      <c r="O189">
        <v>487007.40323300002</v>
      </c>
      <c r="P189">
        <v>0.45454297519499998</v>
      </c>
      <c r="Q189">
        <v>0.50968533813399997</v>
      </c>
      <c r="R189">
        <v>179862.88550100001</v>
      </c>
      <c r="S189">
        <v>6826660.5697400002</v>
      </c>
      <c r="T189">
        <v>5365.6281146700003</v>
      </c>
      <c r="U189">
        <v>14766.0668401</v>
      </c>
      <c r="V189">
        <v>-0.67920967219200001</v>
      </c>
      <c r="W189">
        <v>-182174.684201</v>
      </c>
      <c r="X189">
        <v>-5365.6281138599998</v>
      </c>
      <c r="Y189">
        <v>-1969.5708546799999</v>
      </c>
      <c r="Z189">
        <v>5</v>
      </c>
      <c r="AA189">
        <v>4</v>
      </c>
      <c r="AB189">
        <v>1200.81299872</v>
      </c>
      <c r="AC189">
        <v>1355.3397886400001</v>
      </c>
      <c r="AD189">
        <v>95</v>
      </c>
      <c r="AE189">
        <v>-2809.04123342</v>
      </c>
      <c r="AF189">
        <v>-10117.2663187</v>
      </c>
      <c r="AG189">
        <v>17088000</v>
      </c>
      <c r="AH189">
        <v>9898398.62971</v>
      </c>
      <c r="AI189">
        <v>24</v>
      </c>
      <c r="AJ189">
        <v>44.5</v>
      </c>
      <c r="AK189">
        <v>24.168440282999999</v>
      </c>
      <c r="AL189">
        <v>30.424271933499998</v>
      </c>
      <c r="AZ189">
        <f t="shared" si="6"/>
        <v>3.9583333333333335</v>
      </c>
      <c r="BA189">
        <f t="shared" si="7"/>
        <v>2.6685768589185664E-2</v>
      </c>
      <c r="BB189">
        <f t="shared" si="8"/>
        <v>0.36337558083501553</v>
      </c>
    </row>
    <row r="190" spans="1:54" x14ac:dyDescent="0.25">
      <c r="A190" t="s">
        <v>303</v>
      </c>
      <c r="B190">
        <v>68.099999999999994</v>
      </c>
      <c r="C190">
        <v>0.57464229216999996</v>
      </c>
      <c r="D190">
        <v>0.40889318569499999</v>
      </c>
      <c r="E190">
        <v>0.57464229216999996</v>
      </c>
      <c r="F190">
        <v>24.12</v>
      </c>
      <c r="G190" t="s">
        <v>294</v>
      </c>
      <c r="H190">
        <v>7.3333000000000004</v>
      </c>
      <c r="I190">
        <v>2.12</v>
      </c>
      <c r="J190">
        <v>17088000</v>
      </c>
      <c r="K190">
        <v>9819487.4885900002</v>
      </c>
      <c r="L190">
        <v>15600</v>
      </c>
      <c r="M190">
        <v>27840.853046600001</v>
      </c>
      <c r="N190">
        <v>38480.106254600003</v>
      </c>
      <c r="O190">
        <v>444201.88704300002</v>
      </c>
      <c r="P190">
        <v>0.45454297519499998</v>
      </c>
      <c r="Q190">
        <v>0.505622069605</v>
      </c>
      <c r="R190">
        <v>166477.36413999999</v>
      </c>
      <c r="S190">
        <v>6821415.57969</v>
      </c>
      <c r="T190">
        <v>4643.7913109000001</v>
      </c>
      <c r="U190">
        <v>14761.689571299999</v>
      </c>
      <c r="V190">
        <v>-0.71889759753399995</v>
      </c>
      <c r="W190">
        <v>-168394.09149300001</v>
      </c>
      <c r="X190">
        <v>-4643.7913091500004</v>
      </c>
      <c r="Y190">
        <v>-1981.7417235099999</v>
      </c>
      <c r="Z190">
        <v>5</v>
      </c>
      <c r="AA190">
        <v>4</v>
      </c>
      <c r="AB190">
        <v>1082.1614209700001</v>
      </c>
      <c r="AC190">
        <v>1201.8771710200001</v>
      </c>
      <c r="AD190">
        <v>95</v>
      </c>
      <c r="AE190">
        <v>-2584.3366592399998</v>
      </c>
      <c r="AF190">
        <v>-8582.9320821399997</v>
      </c>
      <c r="AG190">
        <v>17088000</v>
      </c>
      <c r="AH190">
        <v>9819487.4885900002</v>
      </c>
      <c r="AI190">
        <v>24</v>
      </c>
      <c r="AJ190">
        <v>46.12</v>
      </c>
      <c r="AK190">
        <v>25.7270796271</v>
      </c>
      <c r="AL190">
        <v>32.016671239300003</v>
      </c>
      <c r="AZ190">
        <f t="shared" si="6"/>
        <v>3.9583333333333335</v>
      </c>
      <c r="BA190">
        <f t="shared" si="7"/>
        <v>2.4686091842047352E-2</v>
      </c>
      <c r="BB190">
        <f t="shared" si="8"/>
        <v>0.31458399720913799</v>
      </c>
    </row>
    <row r="191" spans="1:54" x14ac:dyDescent="0.25">
      <c r="A191" t="s">
        <v>304</v>
      </c>
      <c r="B191">
        <v>63.4</v>
      </c>
      <c r="C191">
        <v>0.57529595649300003</v>
      </c>
      <c r="D191">
        <v>0.40934963029900001</v>
      </c>
      <c r="E191">
        <v>0.57529595649300003</v>
      </c>
      <c r="F191">
        <v>24.88</v>
      </c>
      <c r="G191" t="s">
        <v>49</v>
      </c>
      <c r="H191">
        <v>7.3333000000000004</v>
      </c>
      <c r="I191">
        <v>0.88</v>
      </c>
      <c r="J191">
        <v>17088000</v>
      </c>
      <c r="K191">
        <v>9830657.3045499995</v>
      </c>
      <c r="L191">
        <v>16700</v>
      </c>
      <c r="M191">
        <v>28559.358652300001</v>
      </c>
      <c r="N191">
        <v>38509.537738799998</v>
      </c>
      <c r="O191">
        <v>450047.55515600002</v>
      </c>
      <c r="P191">
        <v>0.45454297519499998</v>
      </c>
      <c r="Q191">
        <v>0.50619722237800002</v>
      </c>
      <c r="R191">
        <v>166922.91793299999</v>
      </c>
      <c r="S191">
        <v>6907677.4841</v>
      </c>
      <c r="T191">
        <v>4370.81245107</v>
      </c>
      <c r="U191">
        <v>14747.3112864</v>
      </c>
      <c r="V191">
        <v>-0.722144788027</v>
      </c>
      <c r="W191">
        <v>-168429.92084599999</v>
      </c>
      <c r="X191">
        <v>-4370.8124491899998</v>
      </c>
      <c r="Y191">
        <v>-1991.59768323</v>
      </c>
      <c r="Z191">
        <v>5</v>
      </c>
      <c r="AA191">
        <v>4</v>
      </c>
      <c r="AB191">
        <v>1042.5702630599999</v>
      </c>
      <c r="AC191">
        <v>1141.35878338</v>
      </c>
      <c r="AD191">
        <v>95</v>
      </c>
      <c r="AE191">
        <v>-2460.5759340300001</v>
      </c>
      <c r="AF191">
        <v>-7321.3175598199996</v>
      </c>
      <c r="AG191">
        <v>17088000</v>
      </c>
      <c r="AH191">
        <v>9830657.3045499995</v>
      </c>
      <c r="AI191">
        <v>24</v>
      </c>
      <c r="AJ191">
        <v>48.88</v>
      </c>
      <c r="AK191">
        <v>27.393221986299999</v>
      </c>
      <c r="AL191">
        <v>33.740080945199999</v>
      </c>
      <c r="AZ191">
        <f t="shared" si="6"/>
        <v>3.9583333333333335</v>
      </c>
      <c r="BA191">
        <f t="shared" si="7"/>
        <v>2.4383003004076226E-2</v>
      </c>
      <c r="BB191">
        <f t="shared" si="8"/>
        <v>0.29638029374892033</v>
      </c>
    </row>
    <row r="192" spans="1:54" x14ac:dyDescent="0.25">
      <c r="A192" t="s">
        <v>305</v>
      </c>
      <c r="B192">
        <v>60.75</v>
      </c>
      <c r="C192">
        <v>0.63868472395599996</v>
      </c>
      <c r="D192">
        <v>0.44510338971500002</v>
      </c>
      <c r="E192">
        <v>0.63868472395599996</v>
      </c>
      <c r="F192">
        <v>26.261831275700001</v>
      </c>
      <c r="G192" t="s">
        <v>306</v>
      </c>
      <c r="H192">
        <v>8.6669999999999998</v>
      </c>
      <c r="I192">
        <v>2</v>
      </c>
      <c r="J192">
        <v>18168000</v>
      </c>
      <c r="K192">
        <v>11603624.0648</v>
      </c>
      <c r="L192">
        <v>14642.487590000001</v>
      </c>
      <c r="M192">
        <v>29804.263531299999</v>
      </c>
      <c r="N192">
        <v>41589.177644900003</v>
      </c>
      <c r="O192">
        <v>454836.09433300002</v>
      </c>
      <c r="P192">
        <v>0.53847928925800004</v>
      </c>
      <c r="Q192">
        <v>0.56197237194600003</v>
      </c>
      <c r="R192">
        <v>246415.88929799999</v>
      </c>
      <c r="S192">
        <v>7561052.8151700003</v>
      </c>
      <c r="T192">
        <v>6858.6121461499997</v>
      </c>
      <c r="U192">
        <v>15178.2839405</v>
      </c>
      <c r="V192">
        <v>-0.85409861363999995</v>
      </c>
      <c r="W192">
        <v>-258288.51874199999</v>
      </c>
      <c r="X192">
        <v>-6851.5353392799998</v>
      </c>
      <c r="Y192">
        <v>-2453.2833538099999</v>
      </c>
      <c r="Z192">
        <v>5</v>
      </c>
      <c r="AA192">
        <v>4</v>
      </c>
      <c r="AB192">
        <v>1174.3888212700001</v>
      </c>
      <c r="AC192">
        <v>1278.3853297999999</v>
      </c>
      <c r="AD192">
        <v>100</v>
      </c>
      <c r="AE192">
        <v>-2741.5121656800002</v>
      </c>
      <c r="AF192">
        <v>-11187.656542799999</v>
      </c>
      <c r="AG192">
        <v>18168000</v>
      </c>
      <c r="AH192">
        <v>11603624.0648</v>
      </c>
      <c r="AI192">
        <v>28</v>
      </c>
      <c r="AJ192">
        <v>46.25</v>
      </c>
      <c r="AK192">
        <v>25.378531361499999</v>
      </c>
      <c r="AL192">
        <v>32.532583623699999</v>
      </c>
      <c r="AZ192">
        <f t="shared" si="6"/>
        <v>3.5714285714285716</v>
      </c>
      <c r="BA192">
        <f t="shared" si="7"/>
        <v>3.4160390762485726E-2</v>
      </c>
      <c r="BB192">
        <f t="shared" si="8"/>
        <v>0.45187006469481455</v>
      </c>
    </row>
    <row r="193" spans="1:54" x14ac:dyDescent="0.25">
      <c r="A193" t="s">
        <v>307</v>
      </c>
      <c r="B193">
        <v>62.25</v>
      </c>
      <c r="C193">
        <v>0.64738718053099997</v>
      </c>
      <c r="D193">
        <v>0.45104881520500001</v>
      </c>
      <c r="E193">
        <v>0.64738718053099997</v>
      </c>
      <c r="F193">
        <v>27.897088353400001</v>
      </c>
      <c r="G193" t="s">
        <v>53</v>
      </c>
      <c r="H193">
        <v>8.6669999999999998</v>
      </c>
      <c r="I193">
        <v>2</v>
      </c>
      <c r="J193">
        <v>18168000</v>
      </c>
      <c r="K193">
        <v>11761730.2959</v>
      </c>
      <c r="L193">
        <v>17456.016503499999</v>
      </c>
      <c r="M193">
        <v>34688.513993300003</v>
      </c>
      <c r="N193">
        <v>48251.257519999999</v>
      </c>
      <c r="O193">
        <v>530140.82825799996</v>
      </c>
      <c r="P193">
        <v>0.53847928925800004</v>
      </c>
      <c r="Q193">
        <v>0.569629577419</v>
      </c>
      <c r="R193">
        <v>274956.44193299999</v>
      </c>
      <c r="S193">
        <v>7660659.62555</v>
      </c>
      <c r="T193">
        <v>7073.3191480799996</v>
      </c>
      <c r="U193">
        <v>15147.9215817</v>
      </c>
      <c r="V193">
        <v>-0.74831521607100004</v>
      </c>
      <c r="W193">
        <v>-286098.48955300002</v>
      </c>
      <c r="X193">
        <v>-7064.8152399399996</v>
      </c>
      <c r="Y193">
        <v>-2427.7201639499999</v>
      </c>
      <c r="Z193">
        <v>5</v>
      </c>
      <c r="AA193">
        <v>4</v>
      </c>
      <c r="AB193">
        <v>1276.61644007</v>
      </c>
      <c r="AC193">
        <v>1387.79089559</v>
      </c>
      <c r="AD193">
        <v>100</v>
      </c>
      <c r="AE193">
        <v>-2872.0956379600002</v>
      </c>
      <c r="AF193">
        <v>-10766.5049666</v>
      </c>
      <c r="AG193">
        <v>18168000</v>
      </c>
      <c r="AH193">
        <v>11761730.2959</v>
      </c>
      <c r="AI193">
        <v>28</v>
      </c>
      <c r="AJ193">
        <v>49.25</v>
      </c>
      <c r="AK193">
        <v>27.172228795300001</v>
      </c>
      <c r="AL193">
        <v>34.768391746500001</v>
      </c>
      <c r="AZ193">
        <f t="shared" si="6"/>
        <v>3.5714285714285716</v>
      </c>
      <c r="BA193">
        <f t="shared" si="7"/>
        <v>3.7346456250163897E-2</v>
      </c>
      <c r="BB193">
        <f t="shared" si="8"/>
        <v>0.46694981287896165</v>
      </c>
    </row>
    <row r="194" spans="1:54" x14ac:dyDescent="0.25">
      <c r="A194" t="s">
        <v>308</v>
      </c>
      <c r="B194">
        <v>72.5</v>
      </c>
      <c r="C194">
        <v>0.64140990515999996</v>
      </c>
      <c r="D194">
        <v>0.44696520443999999</v>
      </c>
      <c r="E194">
        <v>0.64140990515999996</v>
      </c>
      <c r="F194">
        <v>24.25</v>
      </c>
      <c r="G194" t="s">
        <v>309</v>
      </c>
      <c r="H194">
        <v>8.6669999999999998</v>
      </c>
      <c r="I194">
        <v>2.25</v>
      </c>
      <c r="J194">
        <v>18168000</v>
      </c>
      <c r="K194">
        <v>11653135.1569</v>
      </c>
      <c r="L194">
        <v>16700</v>
      </c>
      <c r="M194">
        <v>30632.8443792</v>
      </c>
      <c r="N194">
        <v>42732.566894099997</v>
      </c>
      <c r="O194">
        <v>477310.141825</v>
      </c>
      <c r="P194">
        <v>0.53847928925800004</v>
      </c>
      <c r="Q194">
        <v>0.564370231936</v>
      </c>
      <c r="R194">
        <v>294444.42959900002</v>
      </c>
      <c r="S194">
        <v>7601604.75392</v>
      </c>
      <c r="T194">
        <v>8165.5612042000002</v>
      </c>
      <c r="U194">
        <v>15282.8010863</v>
      </c>
      <c r="V194">
        <v>-0.80788111874000001</v>
      </c>
      <c r="W194">
        <v>-299418.65101999999</v>
      </c>
      <c r="X194">
        <v>-8158.2824674800004</v>
      </c>
      <c r="Y194">
        <v>-2435.92245662</v>
      </c>
      <c r="Z194">
        <v>5</v>
      </c>
      <c r="AA194">
        <v>4</v>
      </c>
      <c r="AB194">
        <v>1167.8751122000001</v>
      </c>
      <c r="AC194">
        <v>1299.87491615</v>
      </c>
      <c r="AD194">
        <v>100</v>
      </c>
      <c r="AE194">
        <v>-2925.6487289000002</v>
      </c>
      <c r="AF194">
        <v>-11170.068525000001</v>
      </c>
      <c r="AG194">
        <v>18168000</v>
      </c>
      <c r="AH194">
        <v>11653135.1569</v>
      </c>
      <c r="AI194">
        <v>28</v>
      </c>
      <c r="AJ194">
        <v>46.25</v>
      </c>
      <c r="AK194">
        <v>26.229554906400001</v>
      </c>
      <c r="AL194">
        <v>32.874368420499998</v>
      </c>
      <c r="AZ194">
        <f t="shared" si="6"/>
        <v>3.5714285714285716</v>
      </c>
      <c r="BA194">
        <f t="shared" si="7"/>
        <v>3.9388873890818334E-2</v>
      </c>
      <c r="BB194">
        <f t="shared" si="8"/>
        <v>0.53429742087789622</v>
      </c>
    </row>
    <row r="195" spans="1:54" x14ac:dyDescent="0.25">
      <c r="A195" t="s">
        <v>310</v>
      </c>
      <c r="B195">
        <v>73.3</v>
      </c>
      <c r="C195">
        <v>0.64776077592199999</v>
      </c>
      <c r="D195">
        <v>0.45130405158999998</v>
      </c>
      <c r="E195">
        <v>0.64776077592199999</v>
      </c>
      <c r="F195">
        <v>25.25</v>
      </c>
      <c r="G195" t="s">
        <v>57</v>
      </c>
      <c r="H195">
        <v>8.6669999999999998</v>
      </c>
      <c r="I195">
        <v>1.25</v>
      </c>
      <c r="J195">
        <v>18168000</v>
      </c>
      <c r="K195">
        <v>11768517.777000001</v>
      </c>
      <c r="L195">
        <v>19600</v>
      </c>
      <c r="M195">
        <v>33764.638837600003</v>
      </c>
      <c r="N195">
        <v>46283.2850961</v>
      </c>
      <c r="O195">
        <v>533611.22232900001</v>
      </c>
      <c r="P195">
        <v>0.53847928925800004</v>
      </c>
      <c r="Q195">
        <v>0.56995830030899997</v>
      </c>
      <c r="R195">
        <v>320346.48347699997</v>
      </c>
      <c r="S195">
        <v>7731393.9322800003</v>
      </c>
      <c r="T195">
        <v>8345.9322868700001</v>
      </c>
      <c r="U195">
        <v>15240.9095624</v>
      </c>
      <c r="V195">
        <v>-0.75406173240600005</v>
      </c>
      <c r="W195">
        <v>-324689.06096999999</v>
      </c>
      <c r="X195">
        <v>-8337.5906928900004</v>
      </c>
      <c r="Y195">
        <v>-2435.5162625500002</v>
      </c>
      <c r="Z195">
        <v>5</v>
      </c>
      <c r="AA195">
        <v>4</v>
      </c>
      <c r="AB195">
        <v>1221.1071840100001</v>
      </c>
      <c r="AC195">
        <v>1346.0085873099999</v>
      </c>
      <c r="AD195">
        <v>100</v>
      </c>
      <c r="AE195">
        <v>-2873.79162339</v>
      </c>
      <c r="AF195">
        <v>-9230.0364098099999</v>
      </c>
      <c r="AG195">
        <v>18168000</v>
      </c>
      <c r="AH195">
        <v>11768517.777000001</v>
      </c>
      <c r="AI195">
        <v>28</v>
      </c>
      <c r="AJ195">
        <v>49.25</v>
      </c>
      <c r="AK195">
        <v>27.650839565799998</v>
      </c>
      <c r="AL195">
        <v>34.385579358400001</v>
      </c>
      <c r="AZ195">
        <f t="shared" ref="AZ195:AZ258" si="9">AD195/AI195</f>
        <v>3.5714285714285716</v>
      </c>
      <c r="BA195">
        <f t="shared" ref="BA195:BA258" si="10">MAX(ABS(R195),ABS(W195))/S195</f>
        <v>4.1996186433388559E-2</v>
      </c>
      <c r="BB195">
        <f t="shared" ref="BB195:BB258" si="11">MAX(ABS(T195),ABS(X195))/U195</f>
        <v>0.54760066994031542</v>
      </c>
    </row>
    <row r="196" spans="1:54" x14ac:dyDescent="0.25">
      <c r="A196" t="s">
        <v>311</v>
      </c>
      <c r="B196">
        <v>68.75</v>
      </c>
      <c r="C196">
        <v>0.63805808183699997</v>
      </c>
      <c r="D196">
        <v>0.44279691262100002</v>
      </c>
      <c r="E196">
        <v>0.63805808183699997</v>
      </c>
      <c r="F196">
        <v>26.2631818182</v>
      </c>
      <c r="G196" t="s">
        <v>312</v>
      </c>
      <c r="H196">
        <v>8.6669999999999998</v>
      </c>
      <c r="I196">
        <v>2</v>
      </c>
      <c r="J196">
        <v>19248000</v>
      </c>
      <c r="K196">
        <v>12281341.9592</v>
      </c>
      <c r="L196">
        <v>17339.3070644</v>
      </c>
      <c r="M196">
        <v>33153.097536000001</v>
      </c>
      <c r="N196">
        <v>46376.926144099998</v>
      </c>
      <c r="O196">
        <v>520954.28090499999</v>
      </c>
      <c r="P196">
        <v>0.53847928925800004</v>
      </c>
      <c r="Q196">
        <v>0.56142099574399995</v>
      </c>
      <c r="R196">
        <v>217175.33244100001</v>
      </c>
      <c r="S196">
        <v>7958930.1239900002</v>
      </c>
      <c r="T196">
        <v>5997.7287942299999</v>
      </c>
      <c r="U196">
        <v>15141.9355141</v>
      </c>
      <c r="V196">
        <v>-0.88833896500499998</v>
      </c>
      <c r="W196">
        <v>-222070.04631400001</v>
      </c>
      <c r="X196">
        <v>-5997.1910054299997</v>
      </c>
      <c r="Y196">
        <v>-2506.2916871000002</v>
      </c>
      <c r="Z196">
        <v>6</v>
      </c>
      <c r="AA196">
        <v>4</v>
      </c>
      <c r="AB196">
        <v>1318.4680593600001</v>
      </c>
      <c r="AC196">
        <v>1437.4495617</v>
      </c>
      <c r="AD196">
        <v>105</v>
      </c>
      <c r="AE196">
        <v>-2856.8350101000001</v>
      </c>
      <c r="AF196">
        <v>-10336.6294705</v>
      </c>
      <c r="AG196">
        <v>19248000</v>
      </c>
      <c r="AH196">
        <v>12281341.9592</v>
      </c>
      <c r="AI196">
        <v>28</v>
      </c>
      <c r="AJ196">
        <v>46.75</v>
      </c>
      <c r="AK196">
        <v>25.145165482500001</v>
      </c>
      <c r="AL196">
        <v>32.263341531999998</v>
      </c>
      <c r="AZ196">
        <f t="shared" si="9"/>
        <v>3.75</v>
      </c>
      <c r="BA196">
        <f t="shared" si="10"/>
        <v>2.7901997235109666E-2</v>
      </c>
      <c r="BB196">
        <f t="shared" si="11"/>
        <v>0.39610053738803619</v>
      </c>
    </row>
    <row r="197" spans="1:54" x14ac:dyDescent="0.25">
      <c r="A197" t="s">
        <v>313</v>
      </c>
      <c r="B197">
        <v>68.25</v>
      </c>
      <c r="C197">
        <v>0.64613456142299996</v>
      </c>
      <c r="D197">
        <v>0.448287734173</v>
      </c>
      <c r="E197">
        <v>0.64613456142299996</v>
      </c>
      <c r="F197">
        <v>28.397930402899998</v>
      </c>
      <c r="G197" t="s">
        <v>59</v>
      </c>
      <c r="H197">
        <v>8.6669999999999998</v>
      </c>
      <c r="I197">
        <v>1.9950000000000001</v>
      </c>
      <c r="J197">
        <v>19248000</v>
      </c>
      <c r="K197">
        <v>12436798.0383</v>
      </c>
      <c r="L197">
        <v>19632.497538899999</v>
      </c>
      <c r="M197">
        <v>38047.004346299997</v>
      </c>
      <c r="N197">
        <v>53343.244874800002</v>
      </c>
      <c r="O197">
        <v>600692.29762900004</v>
      </c>
      <c r="P197">
        <v>0.53847928925800004</v>
      </c>
      <c r="Q197">
        <v>0.56852741025499998</v>
      </c>
      <c r="R197">
        <v>237313.40687999999</v>
      </c>
      <c r="S197">
        <v>8106651.6238500001</v>
      </c>
      <c r="T197">
        <v>6119.8699826299999</v>
      </c>
      <c r="U197">
        <v>15077.5875817</v>
      </c>
      <c r="V197">
        <v>-0.79354679611500001</v>
      </c>
      <c r="W197">
        <v>-240253.404155</v>
      </c>
      <c r="X197">
        <v>-6119.2065691099997</v>
      </c>
      <c r="Y197">
        <v>-2488.7383973800002</v>
      </c>
      <c r="Z197">
        <v>6</v>
      </c>
      <c r="AA197">
        <v>4</v>
      </c>
      <c r="AB197">
        <v>1428.7240769800001</v>
      </c>
      <c r="AC197">
        <v>1553.8087566500001</v>
      </c>
      <c r="AD197">
        <v>105</v>
      </c>
      <c r="AE197">
        <v>-2927.8316850299998</v>
      </c>
      <c r="AF197">
        <v>-10075.4799028</v>
      </c>
      <c r="AG197">
        <v>19248000</v>
      </c>
      <c r="AH197">
        <v>12436798.0383</v>
      </c>
      <c r="AI197">
        <v>28</v>
      </c>
      <c r="AJ197">
        <v>49.62</v>
      </c>
      <c r="AK197">
        <v>26.630057517200001</v>
      </c>
      <c r="AL197">
        <v>34.330637310599997</v>
      </c>
      <c r="AZ197">
        <f t="shared" si="9"/>
        <v>3.75</v>
      </c>
      <c r="BA197">
        <f t="shared" si="10"/>
        <v>2.9636576888066538E-2</v>
      </c>
      <c r="BB197">
        <f t="shared" si="11"/>
        <v>0.40589185434796088</v>
      </c>
    </row>
    <row r="198" spans="1:54" x14ac:dyDescent="0.25">
      <c r="A198" t="s">
        <v>314</v>
      </c>
      <c r="B198">
        <v>82.9</v>
      </c>
      <c r="C198">
        <v>0.64276466351299999</v>
      </c>
      <c r="D198">
        <v>0.445996697853</v>
      </c>
      <c r="E198">
        <v>0.64276466351299999</v>
      </c>
      <c r="F198">
        <v>24.75</v>
      </c>
      <c r="G198" t="s">
        <v>315</v>
      </c>
      <c r="H198">
        <v>8.6669999999999998</v>
      </c>
      <c r="I198">
        <v>2.75</v>
      </c>
      <c r="J198">
        <v>19248000</v>
      </c>
      <c r="K198">
        <v>12371934.2433</v>
      </c>
      <c r="L198">
        <v>19600</v>
      </c>
      <c r="M198">
        <v>34863.430052600001</v>
      </c>
      <c r="N198">
        <v>49213.0676475</v>
      </c>
      <c r="O198">
        <v>566175.71967100003</v>
      </c>
      <c r="P198">
        <v>0.53847928925800004</v>
      </c>
      <c r="Q198">
        <v>0.56556227041200002</v>
      </c>
      <c r="R198">
        <v>263822.42230899999</v>
      </c>
      <c r="S198">
        <v>8006843.6292399997</v>
      </c>
      <c r="T198">
        <v>7292.7328457000003</v>
      </c>
      <c r="U198">
        <v>15251.9505496</v>
      </c>
      <c r="V198">
        <v>-0.81704935511800003</v>
      </c>
      <c r="W198">
        <v>-268027.212099</v>
      </c>
      <c r="X198">
        <v>-7292.1594705500002</v>
      </c>
      <c r="Y198">
        <v>-2490.8003961300001</v>
      </c>
      <c r="Z198">
        <v>6</v>
      </c>
      <c r="AA198">
        <v>4</v>
      </c>
      <c r="AB198">
        <v>1344.77149347</v>
      </c>
      <c r="AC198">
        <v>1507.3664502500001</v>
      </c>
      <c r="AD198">
        <v>105</v>
      </c>
      <c r="AE198">
        <v>-3119.8175856399998</v>
      </c>
      <c r="AF198">
        <v>-11055.083505500001</v>
      </c>
      <c r="AG198">
        <v>19248000</v>
      </c>
      <c r="AH198">
        <v>12371934.2433</v>
      </c>
      <c r="AI198">
        <v>28</v>
      </c>
      <c r="AJ198">
        <v>46.75</v>
      </c>
      <c r="AK198">
        <v>25.9251703519</v>
      </c>
      <c r="AL198">
        <v>32.648376670099999</v>
      </c>
      <c r="AZ198">
        <f t="shared" si="9"/>
        <v>3.75</v>
      </c>
      <c r="BA198">
        <f t="shared" si="10"/>
        <v>3.3474765401961627E-2</v>
      </c>
      <c r="BB198">
        <f t="shared" si="11"/>
        <v>0.47815083205152803</v>
      </c>
    </row>
    <row r="199" spans="1:54" x14ac:dyDescent="0.25">
      <c r="A199" t="s">
        <v>316</v>
      </c>
      <c r="B199">
        <v>81.400000000000006</v>
      </c>
      <c r="C199">
        <v>0.64663546894299995</v>
      </c>
      <c r="D199">
        <v>0.448628277819</v>
      </c>
      <c r="E199">
        <v>0.64663546894299995</v>
      </c>
      <c r="F199">
        <v>25.62</v>
      </c>
      <c r="G199" t="s">
        <v>61</v>
      </c>
      <c r="H199">
        <v>8.6669999999999998</v>
      </c>
      <c r="I199">
        <v>1.62</v>
      </c>
      <c r="J199">
        <v>19248000</v>
      </c>
      <c r="K199">
        <v>12446439.506200001</v>
      </c>
      <c r="L199">
        <v>21900</v>
      </c>
      <c r="M199">
        <v>37136.041223599997</v>
      </c>
      <c r="N199">
        <v>51390.613014499999</v>
      </c>
      <c r="O199">
        <v>605981.44683100004</v>
      </c>
      <c r="P199">
        <v>0.53847928925800004</v>
      </c>
      <c r="Q199">
        <v>0.56896815382699995</v>
      </c>
      <c r="R199">
        <v>278524.62911600003</v>
      </c>
      <c r="S199">
        <v>8116999.4611099996</v>
      </c>
      <c r="T199">
        <v>7241.1128091700002</v>
      </c>
      <c r="U199">
        <v>15212.3792636</v>
      </c>
      <c r="V199">
        <v>-0.78822700645800003</v>
      </c>
      <c r="W199">
        <v>-282038.59397500003</v>
      </c>
      <c r="X199">
        <v>-7240.5197422199999</v>
      </c>
      <c r="Y199">
        <v>-2497.0042516899998</v>
      </c>
      <c r="Z199">
        <v>6</v>
      </c>
      <c r="AA199">
        <v>4</v>
      </c>
      <c r="AB199">
        <v>1355.3370997</v>
      </c>
      <c r="AC199">
        <v>1503.01650152</v>
      </c>
      <c r="AD199">
        <v>105</v>
      </c>
      <c r="AE199">
        <v>-3019.1549719099999</v>
      </c>
      <c r="AF199">
        <v>-9329.5825209699997</v>
      </c>
      <c r="AG199">
        <v>19248000</v>
      </c>
      <c r="AH199">
        <v>12446439.506200001</v>
      </c>
      <c r="AI199">
        <v>28</v>
      </c>
      <c r="AJ199">
        <v>49.62</v>
      </c>
      <c r="AK199">
        <v>27.399855896999998</v>
      </c>
      <c r="AL199">
        <v>34.191649235200003</v>
      </c>
      <c r="AZ199">
        <f t="shared" si="9"/>
        <v>3.75</v>
      </c>
      <c r="BA199">
        <f t="shared" si="10"/>
        <v>3.4746656732736955E-2</v>
      </c>
      <c r="BB199">
        <f t="shared" si="11"/>
        <v>0.47600133310483844</v>
      </c>
    </row>
    <row r="200" spans="1:54" x14ac:dyDescent="0.25">
      <c r="A200" t="s">
        <v>317</v>
      </c>
      <c r="B200">
        <v>68.25</v>
      </c>
      <c r="C200">
        <v>0.63819470979000004</v>
      </c>
      <c r="D200">
        <v>0.44110721577200002</v>
      </c>
      <c r="E200">
        <v>0.63819470979000004</v>
      </c>
      <c r="F200">
        <v>28.397930402899998</v>
      </c>
      <c r="G200" t="s">
        <v>59</v>
      </c>
      <c r="H200">
        <v>8.6669999999999998</v>
      </c>
      <c r="I200">
        <v>1.9950000000000001</v>
      </c>
      <c r="J200">
        <v>20328000</v>
      </c>
      <c r="K200">
        <v>12973222.0606</v>
      </c>
      <c r="L200">
        <v>19632.497538899999</v>
      </c>
      <c r="M200">
        <v>38047.004346299997</v>
      </c>
      <c r="N200">
        <v>53343.244874800002</v>
      </c>
      <c r="O200">
        <v>600692.29762900004</v>
      </c>
      <c r="P200">
        <v>0.53847928925800004</v>
      </c>
      <c r="Q200">
        <v>0.561541213328</v>
      </c>
      <c r="R200">
        <v>208142.38488699999</v>
      </c>
      <c r="S200">
        <v>8449886.9782599993</v>
      </c>
      <c r="T200">
        <v>5367.7637760600001</v>
      </c>
      <c r="U200">
        <v>15078.9403224</v>
      </c>
      <c r="V200">
        <v>-0.90267517573199996</v>
      </c>
      <c r="W200">
        <v>-210714.404759</v>
      </c>
      <c r="X200">
        <v>-5367.3780248100002</v>
      </c>
      <c r="Y200">
        <v>-2507.66710908</v>
      </c>
      <c r="Z200">
        <v>6</v>
      </c>
      <c r="AA200">
        <v>4</v>
      </c>
      <c r="AB200">
        <v>1428.7240769800001</v>
      </c>
      <c r="AC200">
        <v>1553.8087566500001</v>
      </c>
      <c r="AD200">
        <v>110</v>
      </c>
      <c r="AE200">
        <v>-2927.8316850299998</v>
      </c>
      <c r="AF200">
        <v>-10075.4799028</v>
      </c>
      <c r="AG200">
        <v>20328000</v>
      </c>
      <c r="AH200">
        <v>12973222.0606</v>
      </c>
      <c r="AI200">
        <v>28</v>
      </c>
      <c r="AJ200">
        <v>49.62</v>
      </c>
      <c r="AK200">
        <v>26.630057517200001</v>
      </c>
      <c r="AL200">
        <v>34.330637310599997</v>
      </c>
      <c r="AZ200">
        <f t="shared" si="9"/>
        <v>3.9285714285714284</v>
      </c>
      <c r="BA200">
        <f t="shared" si="10"/>
        <v>2.4936949488333901E-2</v>
      </c>
      <c r="BB200">
        <f t="shared" si="11"/>
        <v>0.35597751972571334</v>
      </c>
    </row>
    <row r="201" spans="1:54" x14ac:dyDescent="0.25">
      <c r="A201" t="s">
        <v>318</v>
      </c>
      <c r="B201">
        <v>81.400000000000006</v>
      </c>
      <c r="C201">
        <v>0.63868865374600003</v>
      </c>
      <c r="D201">
        <v>0.44144146181900001</v>
      </c>
      <c r="E201">
        <v>0.63868865374600003</v>
      </c>
      <c r="F201">
        <v>25.62</v>
      </c>
      <c r="G201" t="s">
        <v>61</v>
      </c>
      <c r="H201">
        <v>8.6669999999999998</v>
      </c>
      <c r="I201">
        <v>1.62</v>
      </c>
      <c r="J201">
        <v>20328000</v>
      </c>
      <c r="K201">
        <v>12983262.953400001</v>
      </c>
      <c r="L201">
        <v>21900</v>
      </c>
      <c r="M201">
        <v>37136.041223599997</v>
      </c>
      <c r="N201">
        <v>51390.613014499999</v>
      </c>
      <c r="O201">
        <v>605981.44683100004</v>
      </c>
      <c r="P201">
        <v>0.53847928925800004</v>
      </c>
      <c r="Q201">
        <v>0.56197582973000004</v>
      </c>
      <c r="R201">
        <v>241318.86357300001</v>
      </c>
      <c r="S201">
        <v>8458368.2174600009</v>
      </c>
      <c r="T201">
        <v>6274.0441002600001</v>
      </c>
      <c r="U201">
        <v>15208.387297699999</v>
      </c>
      <c r="V201">
        <v>-0.89875575895000004</v>
      </c>
      <c r="W201">
        <v>-244355.986466</v>
      </c>
      <c r="X201">
        <v>-6273.7567110800001</v>
      </c>
      <c r="Y201">
        <v>-2519.1681086499998</v>
      </c>
      <c r="Z201">
        <v>6</v>
      </c>
      <c r="AA201">
        <v>4</v>
      </c>
      <c r="AB201">
        <v>1355.3370997</v>
      </c>
      <c r="AC201">
        <v>1503.01650152</v>
      </c>
      <c r="AD201">
        <v>110</v>
      </c>
      <c r="AE201">
        <v>-3019.1549719099999</v>
      </c>
      <c r="AF201">
        <v>-9329.5825209699997</v>
      </c>
      <c r="AG201">
        <v>20328000</v>
      </c>
      <c r="AH201">
        <v>12983262.953400001</v>
      </c>
      <c r="AI201">
        <v>28</v>
      </c>
      <c r="AJ201">
        <v>49.62</v>
      </c>
      <c r="AK201">
        <v>27.399855896999998</v>
      </c>
      <c r="AL201">
        <v>34.191649235200003</v>
      </c>
      <c r="AZ201">
        <f t="shared" si="9"/>
        <v>3.9285714285714284</v>
      </c>
      <c r="BA201">
        <f t="shared" si="10"/>
        <v>2.8889258564269351E-2</v>
      </c>
      <c r="BB201">
        <f t="shared" si="11"/>
        <v>0.4125384222171169</v>
      </c>
    </row>
    <row r="202" spans="1:54" x14ac:dyDescent="0.25">
      <c r="A202" t="s">
        <v>319</v>
      </c>
      <c r="B202">
        <v>72.25</v>
      </c>
      <c r="C202">
        <v>0.63418255140900004</v>
      </c>
      <c r="D202">
        <v>0.43670897023499999</v>
      </c>
      <c r="E202">
        <v>0.63418255140900004</v>
      </c>
      <c r="F202">
        <v>28.389515570899999</v>
      </c>
      <c r="G202" t="s">
        <v>320</v>
      </c>
      <c r="H202">
        <v>8.6669999999999998</v>
      </c>
      <c r="I202">
        <v>2.0049999999999999</v>
      </c>
      <c r="J202">
        <v>21408000</v>
      </c>
      <c r="K202">
        <v>13576580.0606</v>
      </c>
      <c r="L202">
        <v>21237.920541399999</v>
      </c>
      <c r="M202">
        <v>39982.109597800001</v>
      </c>
      <c r="N202">
        <v>56072.496029000002</v>
      </c>
      <c r="O202">
        <v>639278.56550799997</v>
      </c>
      <c r="P202">
        <v>0.53847928925800004</v>
      </c>
      <c r="Q202">
        <v>0.55801095484899998</v>
      </c>
      <c r="R202">
        <v>194674.71206600001</v>
      </c>
      <c r="S202">
        <v>8762801.8572000004</v>
      </c>
      <c r="T202">
        <v>4965.8051895400004</v>
      </c>
      <c r="U202">
        <v>15097.254559499999</v>
      </c>
      <c r="V202">
        <v>-0.96682542353300005</v>
      </c>
      <c r="W202">
        <v>-197746.49036699999</v>
      </c>
      <c r="X202">
        <v>-4962.9019025400003</v>
      </c>
      <c r="Y202">
        <v>-2514.6917998899999</v>
      </c>
      <c r="Z202">
        <v>6</v>
      </c>
      <c r="AA202">
        <v>4</v>
      </c>
      <c r="AB202">
        <v>1506.4292809900001</v>
      </c>
      <c r="AC202">
        <v>1639.3281461900001</v>
      </c>
      <c r="AD202">
        <v>115</v>
      </c>
      <c r="AE202">
        <v>-2998.5038237099998</v>
      </c>
      <c r="AF202">
        <v>-9888.5597107400008</v>
      </c>
      <c r="AG202">
        <v>21408000</v>
      </c>
      <c r="AH202">
        <v>13576580.0606</v>
      </c>
      <c r="AI202">
        <v>28</v>
      </c>
      <c r="AJ202">
        <v>49.88</v>
      </c>
      <c r="AK202">
        <v>26.540980119299999</v>
      </c>
      <c r="AL202">
        <v>34.204558836799997</v>
      </c>
      <c r="AZ202">
        <f t="shared" si="9"/>
        <v>4.1071428571428568</v>
      </c>
      <c r="BA202">
        <f t="shared" si="10"/>
        <v>2.256658242300898E-2</v>
      </c>
      <c r="BB202">
        <f t="shared" si="11"/>
        <v>0.3289210743562147</v>
      </c>
    </row>
    <row r="203" spans="1:54" x14ac:dyDescent="0.25">
      <c r="A203" t="s">
        <v>321</v>
      </c>
      <c r="B203">
        <v>87.4</v>
      </c>
      <c r="C203">
        <v>0.63575927103600005</v>
      </c>
      <c r="D203">
        <v>0.437771171525</v>
      </c>
      <c r="E203">
        <v>0.63575927103600005</v>
      </c>
      <c r="F203">
        <v>25.88</v>
      </c>
      <c r="G203" t="s">
        <v>322</v>
      </c>
      <c r="H203">
        <v>8.6669999999999998</v>
      </c>
      <c r="I203">
        <v>1.88</v>
      </c>
      <c r="J203">
        <v>21408000</v>
      </c>
      <c r="K203">
        <v>13610334.474300001</v>
      </c>
      <c r="L203">
        <v>23200</v>
      </c>
      <c r="M203">
        <v>39066.839779399997</v>
      </c>
      <c r="N203">
        <v>54528.056628699997</v>
      </c>
      <c r="O203">
        <v>657534.66690199997</v>
      </c>
      <c r="P203">
        <v>0.53847928925800004</v>
      </c>
      <c r="Q203">
        <v>0.55939829485600001</v>
      </c>
      <c r="R203">
        <v>226188.79775699999</v>
      </c>
      <c r="S203">
        <v>8825520.6879600007</v>
      </c>
      <c r="T203">
        <v>5895.7964640500004</v>
      </c>
      <c r="U203">
        <v>15203.6363736</v>
      </c>
      <c r="V203">
        <v>-0.96611070992000003</v>
      </c>
      <c r="W203">
        <v>-229115.12838899999</v>
      </c>
      <c r="X203">
        <v>-5893.6543830099999</v>
      </c>
      <c r="Y203">
        <v>-2528.7876011399999</v>
      </c>
      <c r="Z203">
        <v>6</v>
      </c>
      <c r="AA203">
        <v>4</v>
      </c>
      <c r="AB203">
        <v>1437.85385625</v>
      </c>
      <c r="AC203">
        <v>1605.1950889</v>
      </c>
      <c r="AD203">
        <v>115</v>
      </c>
      <c r="AE203">
        <v>-3093.2378318699998</v>
      </c>
      <c r="AF203">
        <v>-9352.5911433000001</v>
      </c>
      <c r="AG203">
        <v>21408000</v>
      </c>
      <c r="AH203">
        <v>13610334.474300001</v>
      </c>
      <c r="AI203">
        <v>28</v>
      </c>
      <c r="AJ203">
        <v>49.88</v>
      </c>
      <c r="AK203">
        <v>27.170243769500001</v>
      </c>
      <c r="AL203">
        <v>33.969738012400001</v>
      </c>
      <c r="AZ203">
        <f t="shared" si="9"/>
        <v>4.1071428571428568</v>
      </c>
      <c r="BA203">
        <f t="shared" si="10"/>
        <v>2.5960522499433338E-2</v>
      </c>
      <c r="BB203">
        <f t="shared" si="11"/>
        <v>0.38778857367883507</v>
      </c>
    </row>
    <row r="204" spans="1:54" x14ac:dyDescent="0.25">
      <c r="A204" t="s">
        <v>323</v>
      </c>
      <c r="B204">
        <v>78.25</v>
      </c>
      <c r="C204">
        <v>0.63072671892900001</v>
      </c>
      <c r="D204">
        <v>0.43278637225</v>
      </c>
      <c r="E204">
        <v>0.63072671892900001</v>
      </c>
      <c r="F204">
        <v>27.932507987200001</v>
      </c>
      <c r="G204" t="s">
        <v>63</v>
      </c>
      <c r="H204">
        <v>8.6669999999999998</v>
      </c>
      <c r="I204">
        <v>2</v>
      </c>
      <c r="J204">
        <v>22488000</v>
      </c>
      <c r="K204">
        <v>14183782.4553</v>
      </c>
      <c r="L204">
        <v>23842.3089224</v>
      </c>
      <c r="M204">
        <v>42443.935041500001</v>
      </c>
      <c r="N204">
        <v>59151.054761200001</v>
      </c>
      <c r="O204">
        <v>682927.85397000005</v>
      </c>
      <c r="P204">
        <v>0.53847928925800004</v>
      </c>
      <c r="Q204">
        <v>0.55497020202900005</v>
      </c>
      <c r="R204">
        <v>183916.769543</v>
      </c>
      <c r="S204">
        <v>9130940.4543699995</v>
      </c>
      <c r="T204">
        <v>4666.7325598899997</v>
      </c>
      <c r="U204">
        <v>15095.469240300001</v>
      </c>
      <c r="V204">
        <v>-1.03651378551</v>
      </c>
      <c r="W204">
        <v>-186706.40890000001</v>
      </c>
      <c r="X204">
        <v>-4666.4969761900002</v>
      </c>
      <c r="Y204">
        <v>-2522.5173453399998</v>
      </c>
      <c r="Z204">
        <v>6</v>
      </c>
      <c r="AA204">
        <v>4</v>
      </c>
      <c r="AB204">
        <v>1586.9550843</v>
      </c>
      <c r="AC204">
        <v>1728.5819953499999</v>
      </c>
      <c r="AD204">
        <v>120</v>
      </c>
      <c r="AE204">
        <v>-3142.9516210800002</v>
      </c>
      <c r="AF204">
        <v>-9808.5009314500003</v>
      </c>
      <c r="AG204">
        <v>22488000</v>
      </c>
      <c r="AH204">
        <v>14183782.4553</v>
      </c>
      <c r="AI204">
        <v>28</v>
      </c>
      <c r="AJ204">
        <v>50.25</v>
      </c>
      <c r="AK204">
        <v>26.745517539400002</v>
      </c>
      <c r="AL204">
        <v>34.2194092732</v>
      </c>
      <c r="AZ204">
        <f t="shared" si="9"/>
        <v>4.2857142857142856</v>
      </c>
      <c r="BA204">
        <f t="shared" si="10"/>
        <v>2.0447664710226396E-2</v>
      </c>
      <c r="BB204">
        <f t="shared" si="11"/>
        <v>0.30914789633907763</v>
      </c>
    </row>
    <row r="205" spans="1:54" x14ac:dyDescent="0.25">
      <c r="A205" t="s">
        <v>324</v>
      </c>
      <c r="B205">
        <v>95.3</v>
      </c>
      <c r="C205">
        <v>0.63476378777999998</v>
      </c>
      <c r="D205">
        <v>0.43549447355300003</v>
      </c>
      <c r="E205">
        <v>0.63476378777999998</v>
      </c>
      <c r="F205">
        <v>26.25</v>
      </c>
      <c r="G205" t="s">
        <v>65</v>
      </c>
      <c r="H205">
        <v>8.6669999999999998</v>
      </c>
      <c r="I205">
        <v>2.25</v>
      </c>
      <c r="J205">
        <v>22488000</v>
      </c>
      <c r="K205">
        <v>14274568.059599999</v>
      </c>
      <c r="L205">
        <v>25600</v>
      </c>
      <c r="M205">
        <v>42754.847740199999</v>
      </c>
      <c r="N205">
        <v>60071.568301699997</v>
      </c>
      <c r="O205">
        <v>734192.67045600002</v>
      </c>
      <c r="P205">
        <v>0.53847928925800004</v>
      </c>
      <c r="Q205">
        <v>0.55852237898400003</v>
      </c>
      <c r="R205">
        <v>217454.99168899999</v>
      </c>
      <c r="S205">
        <v>9155435.89463</v>
      </c>
      <c r="T205">
        <v>5596.3245198499999</v>
      </c>
      <c r="U205">
        <v>15203.650980799999</v>
      </c>
      <c r="V205">
        <v>-0.99305721515400003</v>
      </c>
      <c r="W205">
        <v>-220815.55021099999</v>
      </c>
      <c r="X205">
        <v>-5596.1673655100003</v>
      </c>
      <c r="Y205">
        <v>-2521.92457973</v>
      </c>
      <c r="Z205">
        <v>6</v>
      </c>
      <c r="AA205">
        <v>4</v>
      </c>
      <c r="AB205">
        <v>1579.8093981300001</v>
      </c>
      <c r="AC205">
        <v>1772.30232097</v>
      </c>
      <c r="AD205">
        <v>120</v>
      </c>
      <c r="AE205">
        <v>-3254.60970976</v>
      </c>
      <c r="AF205">
        <v>-9527.0803418300002</v>
      </c>
      <c r="AG205">
        <v>22488000</v>
      </c>
      <c r="AH205">
        <v>14274568.059599999</v>
      </c>
      <c r="AI205">
        <v>28</v>
      </c>
      <c r="AJ205">
        <v>50.25</v>
      </c>
      <c r="AK205">
        <v>27.063294971400001</v>
      </c>
      <c r="AL205">
        <v>33.894650811600002</v>
      </c>
      <c r="AZ205">
        <f t="shared" si="9"/>
        <v>4.2857142857142856</v>
      </c>
      <c r="BA205">
        <f t="shared" si="10"/>
        <v>2.4118518523024823E-2</v>
      </c>
      <c r="BB205">
        <f t="shared" si="11"/>
        <v>0.36809083074304616</v>
      </c>
    </row>
    <row r="206" spans="1:54" x14ac:dyDescent="0.25">
      <c r="A206" t="s">
        <v>325</v>
      </c>
      <c r="B206">
        <v>35.5</v>
      </c>
      <c r="C206">
        <v>0.76853115158399998</v>
      </c>
      <c r="D206">
        <v>0.59485390044099995</v>
      </c>
      <c r="E206">
        <v>0.76853115158399998</v>
      </c>
      <c r="F206">
        <v>16.313380281699999</v>
      </c>
      <c r="G206" t="s">
        <v>71</v>
      </c>
      <c r="H206">
        <v>8.6669999999999998</v>
      </c>
      <c r="I206">
        <v>2</v>
      </c>
      <c r="J206">
        <v>3289887.6404499998</v>
      </c>
      <c r="K206">
        <v>2528381.1368999998</v>
      </c>
      <c r="L206">
        <v>2405.1594777</v>
      </c>
      <c r="M206">
        <v>7194.2215974700002</v>
      </c>
      <c r="N206">
        <v>9990.2114882700007</v>
      </c>
      <c r="O206">
        <v>95347.312004099993</v>
      </c>
      <c r="P206">
        <v>0.53847928925800004</v>
      </c>
      <c r="Q206">
        <v>0.67622295942199995</v>
      </c>
      <c r="R206">
        <v>493034.346563</v>
      </c>
      <c r="S206">
        <v>2159032.6262500002</v>
      </c>
      <c r="T206">
        <v>29296.203284399999</v>
      </c>
      <c r="U206">
        <v>17125.372696900002</v>
      </c>
      <c r="V206">
        <v>-0.106468429398</v>
      </c>
      <c r="W206">
        <v>-709883.83903399995</v>
      </c>
      <c r="X206">
        <v>-22022.164365600001</v>
      </c>
      <c r="Y206">
        <v>-1324.8157426600001</v>
      </c>
      <c r="Z206">
        <v>3</v>
      </c>
      <c r="AA206">
        <v>4</v>
      </c>
      <c r="AB206">
        <v>425.82686025300001</v>
      </c>
      <c r="AC206">
        <v>473.884411747</v>
      </c>
      <c r="AD206">
        <v>30</v>
      </c>
      <c r="AE206">
        <v>-3054.49589203</v>
      </c>
      <c r="AF206">
        <v>5454.55244176</v>
      </c>
      <c r="AG206">
        <v>3289887.6404499998</v>
      </c>
      <c r="AH206">
        <v>2528381.1368999998</v>
      </c>
      <c r="AI206">
        <v>28</v>
      </c>
      <c r="AJ206">
        <v>29.25</v>
      </c>
      <c r="AK206">
        <v>16.8947106653</v>
      </c>
      <c r="AL206">
        <v>21.081536426700001</v>
      </c>
      <c r="AZ206">
        <f t="shared" si="9"/>
        <v>1.0714285714285714</v>
      </c>
      <c r="BA206">
        <f t="shared" si="10"/>
        <v>0.32879717999768687</v>
      </c>
      <c r="BB206">
        <f t="shared" si="11"/>
        <v>1.7106899687913439</v>
      </c>
    </row>
    <row r="207" spans="1:54" x14ac:dyDescent="0.25">
      <c r="A207" t="s">
        <v>326</v>
      </c>
      <c r="B207">
        <v>35.25</v>
      </c>
      <c r="C207">
        <v>0.78201828176300003</v>
      </c>
      <c r="D207">
        <v>0.60525522728100001</v>
      </c>
      <c r="E207">
        <v>0.78201828176300003</v>
      </c>
      <c r="F207">
        <v>18.000319148900001</v>
      </c>
      <c r="G207" t="s">
        <v>327</v>
      </c>
      <c r="H207">
        <v>8.6669999999999998</v>
      </c>
      <c r="I207">
        <v>1.9950000000000001</v>
      </c>
      <c r="J207">
        <v>3289887.6404499998</v>
      </c>
      <c r="K207">
        <v>2572752.27978</v>
      </c>
      <c r="L207">
        <v>2948.7685339099999</v>
      </c>
      <c r="M207">
        <v>8720.9284129600001</v>
      </c>
      <c r="N207">
        <v>12018.683565200001</v>
      </c>
      <c r="O207">
        <v>115599.288049</v>
      </c>
      <c r="P207">
        <v>0.53847928925800004</v>
      </c>
      <c r="Q207">
        <v>0.68809015187599998</v>
      </c>
      <c r="R207">
        <v>494261.20765900001</v>
      </c>
      <c r="S207">
        <v>2199581.8355100001</v>
      </c>
      <c r="T207">
        <v>26966.459943900001</v>
      </c>
      <c r="U207">
        <v>16862.295566600002</v>
      </c>
      <c r="V207">
        <v>-9.3270338419099999E-2</v>
      </c>
      <c r="W207">
        <v>-718439.82161999994</v>
      </c>
      <c r="X207">
        <v>-19920.933987600001</v>
      </c>
      <c r="Y207">
        <v>-1242.3579228000001</v>
      </c>
      <c r="Z207">
        <v>3</v>
      </c>
      <c r="AA207">
        <v>4</v>
      </c>
      <c r="AB207">
        <v>473.12804419399998</v>
      </c>
      <c r="AC207">
        <v>521.53920910600004</v>
      </c>
      <c r="AD207">
        <v>30</v>
      </c>
      <c r="AE207">
        <v>-2731.6848261999999</v>
      </c>
      <c r="AF207">
        <v>8466.0051702100009</v>
      </c>
      <c r="AG207">
        <v>3289887.6404499998</v>
      </c>
      <c r="AH207">
        <v>2572752.27978</v>
      </c>
      <c r="AI207">
        <v>28</v>
      </c>
      <c r="AJ207">
        <v>31.62</v>
      </c>
      <c r="AK207">
        <v>18.432490992599998</v>
      </c>
      <c r="AL207">
        <v>23.044640470800001</v>
      </c>
      <c r="AZ207">
        <f t="shared" si="9"/>
        <v>1.0714285714285714</v>
      </c>
      <c r="BA207">
        <f t="shared" si="10"/>
        <v>0.32662563857435239</v>
      </c>
      <c r="BB207">
        <f t="shared" si="11"/>
        <v>1.5992164196975545</v>
      </c>
    </row>
    <row r="208" spans="1:54" x14ac:dyDescent="0.25">
      <c r="A208" t="s">
        <v>328</v>
      </c>
      <c r="B208">
        <v>32.25</v>
      </c>
      <c r="C208">
        <v>0.78556504201099997</v>
      </c>
      <c r="D208">
        <v>0.60799050247200004</v>
      </c>
      <c r="E208">
        <v>0.78556504201099997</v>
      </c>
      <c r="F208">
        <v>19.1279069767</v>
      </c>
      <c r="G208" t="s">
        <v>329</v>
      </c>
      <c r="H208">
        <v>8.6669999999999998</v>
      </c>
      <c r="I208">
        <v>2</v>
      </c>
      <c r="J208">
        <v>3289887.6404499998</v>
      </c>
      <c r="K208">
        <v>2584420.72248</v>
      </c>
      <c r="L208">
        <v>3308.0192587199999</v>
      </c>
      <c r="M208">
        <v>9527.6457127800004</v>
      </c>
      <c r="N208">
        <v>12854.526839800001</v>
      </c>
      <c r="O208">
        <v>121531.007149</v>
      </c>
      <c r="P208">
        <v>0.53847928925800004</v>
      </c>
      <c r="Q208">
        <v>0.69121091114099997</v>
      </c>
      <c r="R208">
        <v>524633.98083799996</v>
      </c>
      <c r="S208">
        <v>2186586.90288</v>
      </c>
      <c r="T208">
        <v>25735.108163699999</v>
      </c>
      <c r="U208">
        <v>17332.164571699999</v>
      </c>
      <c r="V208">
        <v>-8.42597623898E-2</v>
      </c>
      <c r="W208">
        <v>-764043.44776400004</v>
      </c>
      <c r="X208">
        <v>-18726.810787400002</v>
      </c>
      <c r="Y208">
        <v>-1200.5349139800001</v>
      </c>
      <c r="Z208">
        <v>3</v>
      </c>
      <c r="AA208">
        <v>4</v>
      </c>
      <c r="AB208">
        <v>455.60150650399999</v>
      </c>
      <c r="AC208">
        <v>500.10882109200003</v>
      </c>
      <c r="AD208">
        <v>30</v>
      </c>
      <c r="AE208">
        <v>-2854.4985497799998</v>
      </c>
      <c r="AF208">
        <v>8844.0900073800003</v>
      </c>
      <c r="AG208">
        <v>3289887.6404499998</v>
      </c>
      <c r="AH208">
        <v>2584420.72248</v>
      </c>
      <c r="AI208">
        <v>28</v>
      </c>
      <c r="AJ208">
        <v>34.25</v>
      </c>
      <c r="AK208">
        <v>20.912234873599999</v>
      </c>
      <c r="AL208">
        <v>25.703459522599999</v>
      </c>
      <c r="AZ208">
        <f t="shared" si="9"/>
        <v>1.0714285714285714</v>
      </c>
      <c r="BA208">
        <f t="shared" si="10"/>
        <v>0.34942285932366202</v>
      </c>
      <c r="BB208">
        <f t="shared" si="11"/>
        <v>1.484817897801429</v>
      </c>
    </row>
    <row r="209" spans="1:54" x14ac:dyDescent="0.25">
      <c r="A209" t="s">
        <v>330</v>
      </c>
      <c r="B209">
        <v>37.25</v>
      </c>
      <c r="C209">
        <v>0.80929724909</v>
      </c>
      <c r="D209">
        <v>0.62629287215399998</v>
      </c>
      <c r="E209">
        <v>0.80929724909</v>
      </c>
      <c r="F209">
        <v>20.7802013423</v>
      </c>
      <c r="G209" t="s">
        <v>77</v>
      </c>
      <c r="H209">
        <v>8.6669999999999998</v>
      </c>
      <c r="I209">
        <v>2</v>
      </c>
      <c r="J209">
        <v>3289887.6404499998</v>
      </c>
      <c r="K209">
        <v>2662497.0172299999</v>
      </c>
      <c r="L209">
        <v>4898.1639401599996</v>
      </c>
      <c r="M209">
        <v>12732.0264926</v>
      </c>
      <c r="N209">
        <v>17275.850008000001</v>
      </c>
      <c r="O209">
        <v>168798.17004200001</v>
      </c>
      <c r="P209">
        <v>0.53847928925800004</v>
      </c>
      <c r="Q209">
        <v>0.71209264543600004</v>
      </c>
      <c r="R209">
        <v>530664.04681800003</v>
      </c>
      <c r="S209">
        <v>2206645.0573999998</v>
      </c>
      <c r="T209">
        <v>25017.742405500001</v>
      </c>
      <c r="U209">
        <v>17892.9746461</v>
      </c>
      <c r="V209">
        <v>-6.5327243998499998E-2</v>
      </c>
      <c r="W209">
        <v>-800200.001636</v>
      </c>
      <c r="X209">
        <v>-17658.7265893</v>
      </c>
      <c r="Y209">
        <v>-1155.0723431199999</v>
      </c>
      <c r="Z209">
        <v>3</v>
      </c>
      <c r="AA209">
        <v>4</v>
      </c>
      <c r="AB209">
        <v>569.48007616300004</v>
      </c>
      <c r="AC209">
        <v>622.60451211600002</v>
      </c>
      <c r="AD209">
        <v>30</v>
      </c>
      <c r="AE209">
        <v>-2602.2398481700002</v>
      </c>
      <c r="AF209">
        <v>34710.612050900003</v>
      </c>
      <c r="AG209">
        <v>3289887.6404499998</v>
      </c>
      <c r="AH209">
        <v>2662497.0172299999</v>
      </c>
      <c r="AI209">
        <v>28</v>
      </c>
      <c r="AJ209">
        <v>37.25</v>
      </c>
      <c r="AK209">
        <v>22.357281712900001</v>
      </c>
      <c r="AL209">
        <v>27.7477109013</v>
      </c>
      <c r="AZ209">
        <f t="shared" si="9"/>
        <v>1.0714285714285714</v>
      </c>
      <c r="BA209">
        <f t="shared" si="10"/>
        <v>0.36263195068573606</v>
      </c>
      <c r="BB209">
        <f t="shared" si="11"/>
        <v>1.3981879983802992</v>
      </c>
    </row>
    <row r="210" spans="1:54" x14ac:dyDescent="0.25">
      <c r="A210" t="s">
        <v>331</v>
      </c>
      <c r="B210">
        <v>48</v>
      </c>
      <c r="C210">
        <v>0.84215041474800001</v>
      </c>
      <c r="D210">
        <v>0.65162936028999996</v>
      </c>
      <c r="E210">
        <v>0.84215041474800001</v>
      </c>
      <c r="F210">
        <v>22.451171875</v>
      </c>
      <c r="G210" t="s">
        <v>79</v>
      </c>
      <c r="H210">
        <v>8.6669999999999998</v>
      </c>
      <c r="I210">
        <v>2</v>
      </c>
      <c r="J210">
        <v>3289887.6404499998</v>
      </c>
      <c r="K210">
        <v>2770580.2408799999</v>
      </c>
      <c r="L210">
        <v>8311.1511840799994</v>
      </c>
      <c r="M210">
        <v>18490.9310597</v>
      </c>
      <c r="N210">
        <v>25388.2544886</v>
      </c>
      <c r="O210">
        <v>261489.324845</v>
      </c>
      <c r="P210">
        <v>0.53847928925800004</v>
      </c>
      <c r="Q210">
        <v>0.74099982097700001</v>
      </c>
      <c r="R210">
        <v>516866.393943</v>
      </c>
      <c r="S210">
        <v>2223786.6603199998</v>
      </c>
      <c r="T210">
        <v>24148.443102599998</v>
      </c>
      <c r="U210">
        <v>18559.503380999999</v>
      </c>
      <c r="V210">
        <v>-4.7136469575700002E-2</v>
      </c>
      <c r="W210">
        <v>-820402.03500200005</v>
      </c>
      <c r="X210">
        <v>-16419.6884636</v>
      </c>
      <c r="Y210">
        <v>-1334.7236073399999</v>
      </c>
      <c r="Z210">
        <v>3</v>
      </c>
      <c r="AA210">
        <v>4</v>
      </c>
      <c r="AB210">
        <v>784.25468417800005</v>
      </c>
      <c r="AC210">
        <v>856.74244988999999</v>
      </c>
      <c r="AD210">
        <v>30</v>
      </c>
      <c r="AE210">
        <v>-2578.1077110800002</v>
      </c>
      <c r="AF210">
        <v>-22738.599819399999</v>
      </c>
      <c r="AG210">
        <v>3289887.6404499998</v>
      </c>
      <c r="AH210">
        <v>2770580.2408799999</v>
      </c>
      <c r="AI210">
        <v>28</v>
      </c>
      <c r="AJ210">
        <v>40.75</v>
      </c>
      <c r="AK210">
        <v>23.5777119764</v>
      </c>
      <c r="AL210">
        <v>29.6334732706</v>
      </c>
      <c r="AZ210">
        <f t="shared" si="9"/>
        <v>1.0714285714285714</v>
      </c>
      <c r="BA210">
        <f t="shared" si="10"/>
        <v>0.3689211962823562</v>
      </c>
      <c r="BB210">
        <f t="shared" si="11"/>
        <v>1.301136275409265</v>
      </c>
    </row>
    <row r="211" spans="1:54" x14ac:dyDescent="0.25">
      <c r="A211" t="s">
        <v>332</v>
      </c>
      <c r="B211">
        <v>33.75</v>
      </c>
      <c r="C211">
        <v>0.816289851856</v>
      </c>
      <c r="D211">
        <v>0.631685594392</v>
      </c>
      <c r="E211">
        <v>0.816289851856</v>
      </c>
      <c r="F211">
        <v>22.5</v>
      </c>
      <c r="G211" t="s">
        <v>81</v>
      </c>
      <c r="H211">
        <v>8.6669999999999998</v>
      </c>
      <c r="I211">
        <v>2</v>
      </c>
      <c r="J211">
        <v>3289887.6404499998</v>
      </c>
      <c r="K211">
        <v>2685501.8946500001</v>
      </c>
      <c r="L211">
        <v>5983.453125</v>
      </c>
      <c r="M211">
        <v>14714.642415099999</v>
      </c>
      <c r="N211">
        <v>19417.4164065</v>
      </c>
      <c r="O211">
        <v>185579.18768500001</v>
      </c>
      <c r="P211">
        <v>0.53847928925800004</v>
      </c>
      <c r="Q211">
        <v>0.71824536745199996</v>
      </c>
      <c r="R211">
        <v>565770.35616199998</v>
      </c>
      <c r="S211">
        <v>2218529.2210599999</v>
      </c>
      <c r="T211">
        <v>22320.4321538</v>
      </c>
      <c r="U211">
        <v>18168.024359300001</v>
      </c>
      <c r="V211">
        <v>-5.7963778620899999E-2</v>
      </c>
      <c r="W211">
        <v>-853258.33060900006</v>
      </c>
      <c r="X211">
        <v>-15510.6427246</v>
      </c>
      <c r="Y211">
        <v>-1149.1810600599999</v>
      </c>
      <c r="Z211">
        <v>3</v>
      </c>
      <c r="AA211">
        <v>4</v>
      </c>
      <c r="AB211">
        <v>530.05897458200002</v>
      </c>
      <c r="AC211">
        <v>580.24110087300005</v>
      </c>
      <c r="AD211">
        <v>30</v>
      </c>
      <c r="AE211">
        <v>-2808.3454252199999</v>
      </c>
      <c r="AF211">
        <v>41812.439038099998</v>
      </c>
      <c r="AG211">
        <v>3289887.6404499998</v>
      </c>
      <c r="AH211">
        <v>2685501.8946500001</v>
      </c>
      <c r="AI211">
        <v>28</v>
      </c>
      <c r="AJ211">
        <v>43</v>
      </c>
      <c r="AK211">
        <v>27.760387279</v>
      </c>
      <c r="AL211">
        <v>33.464393296700003</v>
      </c>
      <c r="AZ211">
        <f t="shared" si="9"/>
        <v>1.0714285714285714</v>
      </c>
      <c r="BA211">
        <f t="shared" si="10"/>
        <v>0.38460540546827615</v>
      </c>
      <c r="BB211">
        <f t="shared" si="11"/>
        <v>1.2285558249141399</v>
      </c>
    </row>
    <row r="212" spans="1:54" x14ac:dyDescent="0.25">
      <c r="A212" t="s">
        <v>333</v>
      </c>
      <c r="B212">
        <v>36.5</v>
      </c>
      <c r="C212">
        <v>0.83447709744300003</v>
      </c>
      <c r="D212">
        <v>0.64571166837299998</v>
      </c>
      <c r="E212">
        <v>0.83447709744300003</v>
      </c>
      <c r="F212">
        <v>24.4770205479</v>
      </c>
      <c r="G212" t="s">
        <v>83</v>
      </c>
      <c r="H212">
        <v>8.6669999999999998</v>
      </c>
      <c r="I212">
        <v>1.9950000000000001</v>
      </c>
      <c r="J212">
        <v>3289887.6404499998</v>
      </c>
      <c r="K212">
        <v>2745335.8891199999</v>
      </c>
      <c r="L212">
        <v>7528.9126801499997</v>
      </c>
      <c r="M212">
        <v>18225.3263257</v>
      </c>
      <c r="N212">
        <v>24244.424854299999</v>
      </c>
      <c r="O212">
        <v>236480.61245399999</v>
      </c>
      <c r="P212">
        <v>0.53847928925800004</v>
      </c>
      <c r="Q212">
        <v>0.73424814497000002</v>
      </c>
      <c r="R212">
        <v>562317.60809899995</v>
      </c>
      <c r="S212">
        <v>2242356.3555000001</v>
      </c>
      <c r="T212">
        <v>21337.5945856</v>
      </c>
      <c r="U212">
        <v>18256.1081175</v>
      </c>
      <c r="V212">
        <v>-4.9380635259299997E-2</v>
      </c>
      <c r="W212">
        <v>-863463.64446500002</v>
      </c>
      <c r="X212">
        <v>-14578.792728300001</v>
      </c>
      <c r="Y212">
        <v>-1141.4724913</v>
      </c>
      <c r="Z212">
        <v>3</v>
      </c>
      <c r="AA212">
        <v>4</v>
      </c>
      <c r="AB212">
        <v>630.33564185</v>
      </c>
      <c r="AC212">
        <v>688.07199186800005</v>
      </c>
      <c r="AD212">
        <v>30</v>
      </c>
      <c r="AE212">
        <v>-2715.61190296</v>
      </c>
      <c r="AF212">
        <v>-62213.4655785</v>
      </c>
      <c r="AG212">
        <v>3289887.6404499998</v>
      </c>
      <c r="AH212">
        <v>2745335.8891199999</v>
      </c>
      <c r="AI212">
        <v>28</v>
      </c>
      <c r="AJ212">
        <v>45.62</v>
      </c>
      <c r="AK212">
        <v>28.913685210899999</v>
      </c>
      <c r="AL212">
        <v>35.2353026149</v>
      </c>
      <c r="AZ212">
        <f t="shared" si="9"/>
        <v>1.0714285714285714</v>
      </c>
      <c r="BA212">
        <f t="shared" si="10"/>
        <v>0.38506976928404635</v>
      </c>
      <c r="BB212">
        <f t="shared" si="11"/>
        <v>1.1687920803419289</v>
      </c>
    </row>
    <row r="213" spans="1:54" x14ac:dyDescent="0.25">
      <c r="A213" t="s">
        <v>334</v>
      </c>
      <c r="B213">
        <v>39.25</v>
      </c>
      <c r="C213">
        <v>0.85166157369600004</v>
      </c>
      <c r="D213">
        <v>0.65896440277400004</v>
      </c>
      <c r="E213">
        <v>0.85166157369600004</v>
      </c>
      <c r="F213">
        <v>26.4617834395</v>
      </c>
      <c r="G213" t="s">
        <v>85</v>
      </c>
      <c r="H213">
        <v>8.6669999999999998</v>
      </c>
      <c r="I213">
        <v>2</v>
      </c>
      <c r="J213">
        <v>3289887.6404499998</v>
      </c>
      <c r="K213">
        <v>2801870.88515</v>
      </c>
      <c r="L213">
        <v>9284.4478834900001</v>
      </c>
      <c r="M213">
        <v>22183.981205799999</v>
      </c>
      <c r="N213">
        <v>29759.381013499999</v>
      </c>
      <c r="O213">
        <v>295778.70710900001</v>
      </c>
      <c r="P213">
        <v>0.53847928925800004</v>
      </c>
      <c r="Q213">
        <v>0.74936859566799996</v>
      </c>
      <c r="R213">
        <v>564827.75675299997</v>
      </c>
      <c r="S213">
        <v>2238831.9310499998</v>
      </c>
      <c r="T213">
        <v>20843.757862099999</v>
      </c>
      <c r="U213">
        <v>18779.8282831</v>
      </c>
      <c r="V213">
        <v>-4.0412127178699998E-2</v>
      </c>
      <c r="W213">
        <v>-890115.22053199995</v>
      </c>
      <c r="X213">
        <v>-13889.4466087</v>
      </c>
      <c r="Y213">
        <v>-1277.57021908</v>
      </c>
      <c r="Z213">
        <v>3</v>
      </c>
      <c r="AA213">
        <v>4</v>
      </c>
      <c r="AB213">
        <v>738.61889265599996</v>
      </c>
      <c r="AC213">
        <v>804.947138591</v>
      </c>
      <c r="AD213">
        <v>30</v>
      </c>
      <c r="AE213">
        <v>-2700.2291868500001</v>
      </c>
      <c r="AF213">
        <v>-23260.472397500002</v>
      </c>
      <c r="AG213">
        <v>3289887.6404499998</v>
      </c>
      <c r="AH213">
        <v>2801870.88515</v>
      </c>
      <c r="AI213">
        <v>28</v>
      </c>
      <c r="AJ213">
        <v>48.25</v>
      </c>
      <c r="AK213">
        <v>30.034408036999999</v>
      </c>
      <c r="AL213">
        <v>36.970602896400003</v>
      </c>
      <c r="AZ213">
        <f t="shared" si="9"/>
        <v>1.0714285714285714</v>
      </c>
      <c r="BA213">
        <f t="shared" si="10"/>
        <v>0.39758018821651381</v>
      </c>
      <c r="BB213">
        <f t="shared" si="11"/>
        <v>1.1099014084626819</v>
      </c>
    </row>
    <row r="214" spans="1:54" x14ac:dyDescent="0.25">
      <c r="A214" t="s">
        <v>335</v>
      </c>
      <c r="B214">
        <v>38.200000000000003</v>
      </c>
      <c r="C214">
        <v>0.77249175987899998</v>
      </c>
      <c r="D214">
        <v>0.59790833684199995</v>
      </c>
      <c r="E214">
        <v>0.77249175987899998</v>
      </c>
      <c r="F214">
        <v>16.25</v>
      </c>
      <c r="G214" t="s">
        <v>87</v>
      </c>
      <c r="H214">
        <v>8.6669999999999998</v>
      </c>
      <c r="I214">
        <v>3.25</v>
      </c>
      <c r="J214">
        <v>3289887.6404499998</v>
      </c>
      <c r="K214">
        <v>2541411.0931799999</v>
      </c>
      <c r="L214">
        <v>2460</v>
      </c>
      <c r="M214">
        <v>7777.5591242800001</v>
      </c>
      <c r="N214">
        <v>10993.956997200001</v>
      </c>
      <c r="O214">
        <v>100934.476416</v>
      </c>
      <c r="P214">
        <v>0.53847928925800004</v>
      </c>
      <c r="Q214">
        <v>0.67970785948900003</v>
      </c>
      <c r="R214">
        <v>546316.55757900001</v>
      </c>
      <c r="S214">
        <v>2173634.4361299998</v>
      </c>
      <c r="T214">
        <v>32724.752107299999</v>
      </c>
      <c r="U214">
        <v>18243.116327600001</v>
      </c>
      <c r="V214">
        <v>-9.0493844652600006E-2</v>
      </c>
      <c r="W214">
        <v>-823036.83065000002</v>
      </c>
      <c r="X214">
        <v>-23581.890510500001</v>
      </c>
      <c r="Y214">
        <v>-1534.1932784600001</v>
      </c>
      <c r="Z214">
        <v>3</v>
      </c>
      <c r="AA214">
        <v>4</v>
      </c>
      <c r="AB214">
        <v>442.28818759699999</v>
      </c>
      <c r="AC214">
        <v>499.91787137799997</v>
      </c>
      <c r="AD214">
        <v>30</v>
      </c>
      <c r="AE214">
        <v>-4534.5496907200004</v>
      </c>
      <c r="AF214">
        <v>4084.6552950400001</v>
      </c>
      <c r="AG214">
        <v>3289887.6404499998</v>
      </c>
      <c r="AH214">
        <v>2541411.0931799999</v>
      </c>
      <c r="AI214">
        <v>28</v>
      </c>
      <c r="AJ214">
        <v>29.25</v>
      </c>
      <c r="AK214">
        <v>17.5848221643</v>
      </c>
      <c r="AL214">
        <v>21.991526261800001</v>
      </c>
      <c r="AZ214">
        <f t="shared" si="9"/>
        <v>1.0714285714285714</v>
      </c>
      <c r="BA214">
        <f t="shared" si="10"/>
        <v>0.3786454690676313</v>
      </c>
      <c r="BB214">
        <f t="shared" si="11"/>
        <v>1.7938137059286707</v>
      </c>
    </row>
    <row r="215" spans="1:54" x14ac:dyDescent="0.25">
      <c r="A215" t="s">
        <v>336</v>
      </c>
      <c r="B215">
        <v>38.799999999999997</v>
      </c>
      <c r="C215">
        <v>0.78310247314500003</v>
      </c>
      <c r="D215">
        <v>0.60609135985999996</v>
      </c>
      <c r="E215">
        <v>0.78310247314500003</v>
      </c>
      <c r="F215">
        <v>17.12</v>
      </c>
      <c r="G215" t="s">
        <v>337</v>
      </c>
      <c r="H215">
        <v>8.6669999999999998</v>
      </c>
      <c r="I215">
        <v>2.62</v>
      </c>
      <c r="J215">
        <v>3289887.6404499998</v>
      </c>
      <c r="K215">
        <v>2576319.1476099999</v>
      </c>
      <c r="L215">
        <v>3220</v>
      </c>
      <c r="M215">
        <v>8910.1190529600008</v>
      </c>
      <c r="N215">
        <v>12378.1465909</v>
      </c>
      <c r="O215">
        <v>117384.25129</v>
      </c>
      <c r="P215">
        <v>0.53847928925800004</v>
      </c>
      <c r="Q215">
        <v>0.689044121151</v>
      </c>
      <c r="R215">
        <v>546206.70564299996</v>
      </c>
      <c r="S215">
        <v>2186121.7536800001</v>
      </c>
      <c r="T215">
        <v>30936.7655882</v>
      </c>
      <c r="U215">
        <v>18213.4078133</v>
      </c>
      <c r="V215">
        <v>-8.00257359206E-2</v>
      </c>
      <c r="W215">
        <v>-834154.45472599997</v>
      </c>
      <c r="X215">
        <v>-21884.603690299999</v>
      </c>
      <c r="Y215">
        <v>-1363.04382796</v>
      </c>
      <c r="Z215">
        <v>3</v>
      </c>
      <c r="AA215">
        <v>4</v>
      </c>
      <c r="AB215">
        <v>466.99486050399997</v>
      </c>
      <c r="AC215">
        <v>523.220022556</v>
      </c>
      <c r="AD215">
        <v>30</v>
      </c>
      <c r="AE215">
        <v>-3275.4106185000001</v>
      </c>
      <c r="AF215">
        <v>6663.4019011199998</v>
      </c>
      <c r="AG215">
        <v>3289887.6404499998</v>
      </c>
      <c r="AH215">
        <v>2576319.1476099999</v>
      </c>
      <c r="AI215">
        <v>28</v>
      </c>
      <c r="AJ215">
        <v>31.62</v>
      </c>
      <c r="AK215">
        <v>19.079694032100001</v>
      </c>
      <c r="AL215">
        <v>23.657631698399999</v>
      </c>
      <c r="AZ215">
        <f t="shared" si="9"/>
        <v>1.0714285714285714</v>
      </c>
      <c r="BA215">
        <f t="shared" si="10"/>
        <v>0.38156815983456965</v>
      </c>
      <c r="BB215">
        <f t="shared" si="11"/>
        <v>1.6985709596646161</v>
      </c>
    </row>
    <row r="216" spans="1:54" x14ac:dyDescent="0.25">
      <c r="A216" t="s">
        <v>338</v>
      </c>
      <c r="B216">
        <v>34.4</v>
      </c>
      <c r="C216">
        <v>0.78504503530299996</v>
      </c>
      <c r="D216">
        <v>0.60758947129200003</v>
      </c>
      <c r="E216">
        <v>0.78504503530299996</v>
      </c>
      <c r="F216">
        <v>18.25</v>
      </c>
      <c r="G216" t="s">
        <v>177</v>
      </c>
      <c r="H216">
        <v>8.6669999999999998</v>
      </c>
      <c r="I216">
        <v>2.25</v>
      </c>
      <c r="J216">
        <v>3289887.6404499998</v>
      </c>
      <c r="K216">
        <v>2582709.95884</v>
      </c>
      <c r="L216">
        <v>3540</v>
      </c>
      <c r="M216">
        <v>9457.7187338299991</v>
      </c>
      <c r="N216">
        <v>12773.079553400001</v>
      </c>
      <c r="O216">
        <v>120644.54045</v>
      </c>
      <c r="P216">
        <v>0.53847928925800004</v>
      </c>
      <c r="Q216">
        <v>0.69075336238100005</v>
      </c>
      <c r="R216">
        <v>575740.625</v>
      </c>
      <c r="S216">
        <v>2193245.5721499999</v>
      </c>
      <c r="T216">
        <v>29223.1475464</v>
      </c>
      <c r="U216">
        <v>18291.920454300001</v>
      </c>
      <c r="V216">
        <v>-7.690665109E-2</v>
      </c>
      <c r="W216">
        <v>-868364.74532700004</v>
      </c>
      <c r="X216">
        <v>-20605.8871917</v>
      </c>
      <c r="Y216">
        <v>-1369.08673215</v>
      </c>
      <c r="Z216">
        <v>3</v>
      </c>
      <c r="AA216">
        <v>4</v>
      </c>
      <c r="AB216">
        <v>444.04703144699999</v>
      </c>
      <c r="AC216">
        <v>491.67416499699999</v>
      </c>
      <c r="AD216">
        <v>30</v>
      </c>
      <c r="AE216">
        <v>-3151.4301988100001</v>
      </c>
      <c r="AF216">
        <v>7608.6908558599998</v>
      </c>
      <c r="AG216">
        <v>3289887.6404499998</v>
      </c>
      <c r="AH216">
        <v>2582709.95884</v>
      </c>
      <c r="AI216">
        <v>28</v>
      </c>
      <c r="AJ216">
        <v>34.25</v>
      </c>
      <c r="AK216">
        <v>21.298912196300002</v>
      </c>
      <c r="AL216">
        <v>25.978748656699999</v>
      </c>
      <c r="AZ216">
        <f t="shared" si="9"/>
        <v>1.0714285714285714</v>
      </c>
      <c r="BA216">
        <f t="shared" si="10"/>
        <v>0.3959268202127304</v>
      </c>
      <c r="BB216">
        <f t="shared" si="11"/>
        <v>1.5975986567080398</v>
      </c>
    </row>
    <row r="217" spans="1:54" x14ac:dyDescent="0.25">
      <c r="A217" t="s">
        <v>339</v>
      </c>
      <c r="B217">
        <v>43.1</v>
      </c>
      <c r="C217">
        <v>0.81434650324400004</v>
      </c>
      <c r="D217">
        <v>0.63018687644299998</v>
      </c>
      <c r="E217">
        <v>0.81434650324400004</v>
      </c>
      <c r="F217">
        <v>19.75</v>
      </c>
      <c r="G217" t="s">
        <v>93</v>
      </c>
      <c r="H217">
        <v>8.6669999999999998</v>
      </c>
      <c r="I217">
        <v>2.25</v>
      </c>
      <c r="J217">
        <v>3289887.6404499998</v>
      </c>
      <c r="K217">
        <v>2679108.4960699999</v>
      </c>
      <c r="L217">
        <v>5660</v>
      </c>
      <c r="M217">
        <v>13289.4240689</v>
      </c>
      <c r="N217">
        <v>18178.8381778</v>
      </c>
      <c r="O217">
        <v>180771.080598</v>
      </c>
      <c r="P217">
        <v>0.53847928925800004</v>
      </c>
      <c r="Q217">
        <v>0.71653543422800003</v>
      </c>
      <c r="R217">
        <v>583872.28752599994</v>
      </c>
      <c r="S217">
        <v>2211675.7747</v>
      </c>
      <c r="T217">
        <v>29425.3466869</v>
      </c>
      <c r="U217">
        <v>19218.580950600001</v>
      </c>
      <c r="V217">
        <v>-5.4965070630299998E-2</v>
      </c>
      <c r="W217">
        <v>-930382.30730900005</v>
      </c>
      <c r="X217">
        <v>-19859.247661400001</v>
      </c>
      <c r="Y217">
        <v>-1686.5951803400001</v>
      </c>
      <c r="Z217">
        <v>3</v>
      </c>
      <c r="AA217">
        <v>4</v>
      </c>
      <c r="AB217">
        <v>590.20487839999998</v>
      </c>
      <c r="AC217">
        <v>653.426899284</v>
      </c>
      <c r="AD217">
        <v>30</v>
      </c>
      <c r="AE217">
        <v>-2721.3625774699999</v>
      </c>
      <c r="AF217">
        <v>43203.945297999999</v>
      </c>
      <c r="AG217">
        <v>3289887.6404499998</v>
      </c>
      <c r="AH217">
        <v>2679108.4960699999</v>
      </c>
      <c r="AI217">
        <v>28</v>
      </c>
      <c r="AJ217">
        <v>37.25</v>
      </c>
      <c r="AK217">
        <v>22.5166286408</v>
      </c>
      <c r="AL217">
        <v>27.8207680121</v>
      </c>
      <c r="AZ217">
        <f t="shared" si="9"/>
        <v>1.0714285714285714</v>
      </c>
      <c r="BA217">
        <f t="shared" si="10"/>
        <v>0.42066848945578411</v>
      </c>
      <c r="BB217">
        <f t="shared" si="11"/>
        <v>1.531088417117568</v>
      </c>
    </row>
    <row r="218" spans="1:54" x14ac:dyDescent="0.25">
      <c r="A218" t="s">
        <v>340</v>
      </c>
      <c r="B218">
        <v>51</v>
      </c>
      <c r="C218">
        <v>0.84179659693200004</v>
      </c>
      <c r="D218">
        <v>0.651356494625</v>
      </c>
      <c r="E218">
        <v>0.84179659693200004</v>
      </c>
      <c r="F218">
        <v>21.75</v>
      </c>
      <c r="G218" t="s">
        <v>95</v>
      </c>
      <c r="H218">
        <v>8.6669999999999998</v>
      </c>
      <c r="I218">
        <v>2.75</v>
      </c>
      <c r="J218">
        <v>3289887.6404499998</v>
      </c>
      <c r="K218">
        <v>2769416.2200199999</v>
      </c>
      <c r="L218">
        <v>8230</v>
      </c>
      <c r="M218">
        <v>18084.972452800001</v>
      </c>
      <c r="N218">
        <v>25062.788050800002</v>
      </c>
      <c r="O218">
        <v>260285.80860399999</v>
      </c>
      <c r="P218">
        <v>0.53847928925800004</v>
      </c>
      <c r="Q218">
        <v>0.74068850017999999</v>
      </c>
      <c r="R218">
        <v>585875.175284</v>
      </c>
      <c r="S218">
        <v>2228340.4879399999</v>
      </c>
      <c r="T218">
        <v>28692.589070800001</v>
      </c>
      <c r="U218">
        <v>19937.5610524</v>
      </c>
      <c r="V218">
        <v>-4.0521640126700002E-2</v>
      </c>
      <c r="W218">
        <v>-975712.31584900001</v>
      </c>
      <c r="X218">
        <v>-18673.2739339</v>
      </c>
      <c r="Y218">
        <v>-1891.4137879800001</v>
      </c>
      <c r="Z218">
        <v>3</v>
      </c>
      <c r="AA218">
        <v>4</v>
      </c>
      <c r="AB218">
        <v>753.81502277300001</v>
      </c>
      <c r="AC218">
        <v>837.14855423300003</v>
      </c>
      <c r="AD218">
        <v>30</v>
      </c>
      <c r="AE218">
        <v>-2821.92340259</v>
      </c>
      <c r="AF218">
        <v>-54281.389441699997</v>
      </c>
      <c r="AG218">
        <v>3289887.6404499998</v>
      </c>
      <c r="AH218">
        <v>2769416.2200199999</v>
      </c>
      <c r="AI218">
        <v>28</v>
      </c>
      <c r="AJ218">
        <v>40.75</v>
      </c>
      <c r="AK218">
        <v>23.991260331100001</v>
      </c>
      <c r="AL218">
        <v>29.938280277899999</v>
      </c>
      <c r="AZ218">
        <f t="shared" si="9"/>
        <v>1.0714285714285714</v>
      </c>
      <c r="BA218">
        <f t="shared" si="10"/>
        <v>0.43786500363371395</v>
      </c>
      <c r="BB218">
        <f t="shared" si="11"/>
        <v>1.4391223176892094</v>
      </c>
    </row>
    <row r="219" spans="1:54" x14ac:dyDescent="0.25">
      <c r="A219" t="s">
        <v>341</v>
      </c>
      <c r="B219">
        <v>34.700000000000003</v>
      </c>
      <c r="C219">
        <v>0.81755729402800004</v>
      </c>
      <c r="D219">
        <v>0.63266305068600004</v>
      </c>
      <c r="E219">
        <v>0.81755729402800004</v>
      </c>
      <c r="F219">
        <v>22.5</v>
      </c>
      <c r="G219" t="s">
        <v>97</v>
      </c>
      <c r="H219">
        <v>8.6669999999999998</v>
      </c>
      <c r="I219">
        <v>2</v>
      </c>
      <c r="J219">
        <v>3289887.6404499998</v>
      </c>
      <c r="K219">
        <v>2689671.63698</v>
      </c>
      <c r="L219">
        <v>5900</v>
      </c>
      <c r="M219">
        <v>14585.470350199999</v>
      </c>
      <c r="N219">
        <v>19357.259859000002</v>
      </c>
      <c r="O219">
        <v>188776.70723</v>
      </c>
      <c r="P219">
        <v>0.53847928925800004</v>
      </c>
      <c r="Q219">
        <v>0.71936057728400005</v>
      </c>
      <c r="R219">
        <v>628503.93923200003</v>
      </c>
      <c r="S219">
        <v>2225147.6228700001</v>
      </c>
      <c r="T219">
        <v>25950.246222199999</v>
      </c>
      <c r="U219">
        <v>19279.924555699999</v>
      </c>
      <c r="V219">
        <v>-5.10237004903E-2</v>
      </c>
      <c r="W219">
        <v>-987388.60421599995</v>
      </c>
      <c r="X219">
        <v>-17328.732969799999</v>
      </c>
      <c r="Y219">
        <v>-1591.7354548999999</v>
      </c>
      <c r="Z219">
        <v>3</v>
      </c>
      <c r="AA219">
        <v>4</v>
      </c>
      <c r="AB219">
        <v>528.564855545</v>
      </c>
      <c r="AC219">
        <v>581.14240337299998</v>
      </c>
      <c r="AD219">
        <v>30</v>
      </c>
      <c r="AE219">
        <v>-2749.1103656400001</v>
      </c>
      <c r="AF219">
        <v>47330.743877200002</v>
      </c>
      <c r="AG219">
        <v>3289887.6404499998</v>
      </c>
      <c r="AH219">
        <v>2689671.63698</v>
      </c>
      <c r="AI219">
        <v>28</v>
      </c>
      <c r="AJ219">
        <v>43</v>
      </c>
      <c r="AK219">
        <v>27.594476244900001</v>
      </c>
      <c r="AL219">
        <v>33.308978568100002</v>
      </c>
      <c r="AZ219">
        <f t="shared" si="9"/>
        <v>1.0714285714285714</v>
      </c>
      <c r="BA219">
        <f t="shared" si="10"/>
        <v>0.44374071817422345</v>
      </c>
      <c r="BB219">
        <f t="shared" si="11"/>
        <v>1.3459723946133366</v>
      </c>
    </row>
    <row r="220" spans="1:54" x14ac:dyDescent="0.25">
      <c r="A220" t="s">
        <v>342</v>
      </c>
      <c r="B220">
        <v>39.700000000000003</v>
      </c>
      <c r="C220">
        <v>0.83589090295199997</v>
      </c>
      <c r="D220">
        <v>0.646802000637</v>
      </c>
      <c r="E220">
        <v>0.83589090295199997</v>
      </c>
      <c r="F220">
        <v>23.62</v>
      </c>
      <c r="G220" t="s">
        <v>99</v>
      </c>
      <c r="H220">
        <v>8.6669999999999998</v>
      </c>
      <c r="I220">
        <v>1.62</v>
      </c>
      <c r="J220">
        <v>3289887.6404499998</v>
      </c>
      <c r="K220">
        <v>2749987.1503900001</v>
      </c>
      <c r="L220">
        <v>7800</v>
      </c>
      <c r="M220">
        <v>17871.046102799999</v>
      </c>
      <c r="N220">
        <v>23906.239206300001</v>
      </c>
      <c r="O220">
        <v>240919.88102299999</v>
      </c>
      <c r="P220">
        <v>0.53847928925800004</v>
      </c>
      <c r="Q220">
        <v>0.73549213845500006</v>
      </c>
      <c r="R220">
        <v>635119.61584400001</v>
      </c>
      <c r="S220">
        <v>2246622.46716</v>
      </c>
      <c r="T220">
        <v>25900.137502699999</v>
      </c>
      <c r="U220">
        <v>19690.464191899999</v>
      </c>
      <c r="V220">
        <v>-4.2230384399699998E-2</v>
      </c>
      <c r="W220">
        <v>-1027264.5525700001</v>
      </c>
      <c r="X220">
        <v>-16883.870571200001</v>
      </c>
      <c r="Y220">
        <v>-1683.6309868000001</v>
      </c>
      <c r="Z220">
        <v>3</v>
      </c>
      <c r="AA220">
        <v>4</v>
      </c>
      <c r="AB220">
        <v>624.41586006299997</v>
      </c>
      <c r="AC220">
        <v>687.69471988400005</v>
      </c>
      <c r="AD220">
        <v>30</v>
      </c>
      <c r="AE220">
        <v>-2560.4769957499998</v>
      </c>
      <c r="AF220">
        <v>-28557.233749399998</v>
      </c>
      <c r="AG220">
        <v>3289887.6404499998</v>
      </c>
      <c r="AH220">
        <v>2749987.1503900001</v>
      </c>
      <c r="AI220">
        <v>28</v>
      </c>
      <c r="AJ220">
        <v>45.62</v>
      </c>
      <c r="AK220">
        <v>28.620423096</v>
      </c>
      <c r="AL220">
        <v>34.762865723799997</v>
      </c>
      <c r="AZ220">
        <f t="shared" si="9"/>
        <v>1.0714285714285714</v>
      </c>
      <c r="BA220">
        <f t="shared" si="10"/>
        <v>0.45724841070809086</v>
      </c>
      <c r="BB220">
        <f t="shared" si="11"/>
        <v>1.3153644957417741</v>
      </c>
    </row>
    <row r="221" spans="1:54" x14ac:dyDescent="0.25">
      <c r="A221" t="s">
        <v>343</v>
      </c>
      <c r="B221">
        <v>43.8</v>
      </c>
      <c r="C221">
        <v>0.84906444864800001</v>
      </c>
      <c r="D221">
        <v>0.65696148991500003</v>
      </c>
      <c r="E221">
        <v>0.84906444864800001</v>
      </c>
      <c r="F221">
        <v>24.25</v>
      </c>
      <c r="G221" t="s">
        <v>101</v>
      </c>
      <c r="H221">
        <v>8.6669999999999998</v>
      </c>
      <c r="I221">
        <v>0.25</v>
      </c>
      <c r="J221">
        <v>3289887.6404499998</v>
      </c>
      <c r="K221">
        <v>2793326.6355499998</v>
      </c>
      <c r="L221">
        <v>9800</v>
      </c>
      <c r="M221">
        <v>19860.0893469</v>
      </c>
      <c r="N221">
        <v>26405.897769899999</v>
      </c>
      <c r="O221">
        <v>286035.50050000002</v>
      </c>
      <c r="P221">
        <v>0.53847928925800004</v>
      </c>
      <c r="Q221">
        <v>0.74708341102499998</v>
      </c>
      <c r="R221">
        <v>633301.39619700005</v>
      </c>
      <c r="S221">
        <v>2250925.93248</v>
      </c>
      <c r="T221">
        <v>25800.014965999999</v>
      </c>
      <c r="U221">
        <v>19962.540316300001</v>
      </c>
      <c r="V221">
        <v>-3.75673422312E-2</v>
      </c>
      <c r="W221">
        <v>-1043287.78101</v>
      </c>
      <c r="X221">
        <v>-16594.159715500002</v>
      </c>
      <c r="Y221">
        <v>-1761.50841401</v>
      </c>
      <c r="Z221">
        <v>3</v>
      </c>
      <c r="AA221">
        <v>4</v>
      </c>
      <c r="AB221">
        <v>674.79629374900003</v>
      </c>
      <c r="AC221">
        <v>740.96042593899995</v>
      </c>
      <c r="AD221">
        <v>30</v>
      </c>
      <c r="AE221">
        <v>-2264.86772832</v>
      </c>
      <c r="AF221">
        <v>-10304.3096372</v>
      </c>
      <c r="AG221">
        <v>3289887.6404499998</v>
      </c>
      <c r="AH221">
        <v>2793326.6355499998</v>
      </c>
      <c r="AI221">
        <v>28</v>
      </c>
      <c r="AJ221">
        <v>48.25</v>
      </c>
      <c r="AK221">
        <v>29.4312365537</v>
      </c>
      <c r="AL221">
        <v>35.637392828899998</v>
      </c>
      <c r="AZ221">
        <f t="shared" si="9"/>
        <v>1.0714285714285714</v>
      </c>
      <c r="BA221">
        <f t="shared" si="10"/>
        <v>0.46349271913204987</v>
      </c>
      <c r="BB221">
        <f t="shared" si="11"/>
        <v>1.2924214332047474</v>
      </c>
    </row>
    <row r="222" spans="1:54" x14ac:dyDescent="0.25">
      <c r="A222" t="s">
        <v>344</v>
      </c>
      <c r="B222">
        <v>35.5</v>
      </c>
      <c r="C222">
        <v>0.73687042178600004</v>
      </c>
      <c r="D222">
        <v>0.56254833006899996</v>
      </c>
      <c r="E222">
        <v>0.73687042178600004</v>
      </c>
      <c r="F222">
        <v>16.313380281699999</v>
      </c>
      <c r="G222" t="s">
        <v>71</v>
      </c>
      <c r="H222">
        <v>8.6669999999999998</v>
      </c>
      <c r="I222">
        <v>2</v>
      </c>
      <c r="J222">
        <v>4209230.7692299997</v>
      </c>
      <c r="K222">
        <v>3101657.6523199999</v>
      </c>
      <c r="L222">
        <v>2405.1594777</v>
      </c>
      <c r="M222">
        <v>7194.2215974700002</v>
      </c>
      <c r="N222">
        <v>9990.2114882700007</v>
      </c>
      <c r="O222">
        <v>95347.312004099993</v>
      </c>
      <c r="P222">
        <v>0.53847928925800004</v>
      </c>
      <c r="Q222">
        <v>0.6483649964</v>
      </c>
      <c r="R222">
        <v>523854.09620600002</v>
      </c>
      <c r="S222">
        <v>2540625.59277</v>
      </c>
      <c r="T222">
        <v>28804.131922600001</v>
      </c>
      <c r="U222">
        <v>15535.587751999999</v>
      </c>
      <c r="V222">
        <v>-0.16385635831000001</v>
      </c>
      <c r="W222">
        <v>-697955.95909599995</v>
      </c>
      <c r="X222">
        <v>-23399.345330700002</v>
      </c>
      <c r="Y222">
        <v>-1391.4531688</v>
      </c>
      <c r="Z222">
        <v>3</v>
      </c>
      <c r="AA222">
        <v>4</v>
      </c>
      <c r="AB222">
        <v>425.82686025300001</v>
      </c>
      <c r="AC222">
        <v>473.884411747</v>
      </c>
      <c r="AD222">
        <v>35</v>
      </c>
      <c r="AE222">
        <v>-3054.49589203</v>
      </c>
      <c r="AF222">
        <v>5454.55244176</v>
      </c>
      <c r="AG222">
        <v>4209230.7692299997</v>
      </c>
      <c r="AH222">
        <v>3101657.6523199999</v>
      </c>
      <c r="AI222">
        <v>28</v>
      </c>
      <c r="AJ222">
        <v>29.25</v>
      </c>
      <c r="AK222">
        <v>16.8947106653</v>
      </c>
      <c r="AL222">
        <v>21.081536426700001</v>
      </c>
      <c r="AZ222">
        <f t="shared" si="9"/>
        <v>1.25</v>
      </c>
      <c r="BA222">
        <f t="shared" si="10"/>
        <v>0.27471814858600657</v>
      </c>
      <c r="BB222">
        <f t="shared" si="11"/>
        <v>1.8540741671580372</v>
      </c>
    </row>
    <row r="223" spans="1:54" x14ac:dyDescent="0.25">
      <c r="A223" t="s">
        <v>345</v>
      </c>
      <c r="B223">
        <v>35.25</v>
      </c>
      <c r="C223">
        <v>0.74974184438799996</v>
      </c>
      <c r="D223">
        <v>0.57232140909100004</v>
      </c>
      <c r="E223">
        <v>0.74974184438799996</v>
      </c>
      <c r="F223">
        <v>18.000319148900001</v>
      </c>
      <c r="G223" t="s">
        <v>327</v>
      </c>
      <c r="H223">
        <v>8.6669999999999998</v>
      </c>
      <c r="I223">
        <v>1.9950000000000001</v>
      </c>
      <c r="J223">
        <v>4209230.7692299997</v>
      </c>
      <c r="K223">
        <v>3155836.44038</v>
      </c>
      <c r="L223">
        <v>2948.7685339099999</v>
      </c>
      <c r="M223">
        <v>8720.9284129600001</v>
      </c>
      <c r="N223">
        <v>12018.683565200001</v>
      </c>
      <c r="O223">
        <v>115599.288049</v>
      </c>
      <c r="P223">
        <v>0.53847928925800004</v>
      </c>
      <c r="Q223">
        <v>0.65969043384799997</v>
      </c>
      <c r="R223">
        <v>528319.75214700005</v>
      </c>
      <c r="S223">
        <v>2595609.7559099998</v>
      </c>
      <c r="T223">
        <v>26749.8915308</v>
      </c>
      <c r="U223">
        <v>15357.6043857</v>
      </c>
      <c r="V223">
        <v>-0.142741591247</v>
      </c>
      <c r="W223">
        <v>-712646.26600299997</v>
      </c>
      <c r="X223">
        <v>-21294.422645999999</v>
      </c>
      <c r="Y223">
        <v>-1425.94275597</v>
      </c>
      <c r="Z223">
        <v>3</v>
      </c>
      <c r="AA223">
        <v>4</v>
      </c>
      <c r="AB223">
        <v>473.12804419399998</v>
      </c>
      <c r="AC223">
        <v>521.53920910600004</v>
      </c>
      <c r="AD223">
        <v>35</v>
      </c>
      <c r="AE223">
        <v>-2731.6848261999999</v>
      </c>
      <c r="AF223">
        <v>8466.0051702100009</v>
      </c>
      <c r="AG223">
        <v>4209230.7692299997</v>
      </c>
      <c r="AH223">
        <v>3155836.44038</v>
      </c>
      <c r="AI223">
        <v>28</v>
      </c>
      <c r="AJ223">
        <v>31.62</v>
      </c>
      <c r="AK223">
        <v>18.432490992599998</v>
      </c>
      <c r="AL223">
        <v>23.044640470800001</v>
      </c>
      <c r="AZ223">
        <f t="shared" si="9"/>
        <v>1.25</v>
      </c>
      <c r="BA223">
        <f t="shared" si="10"/>
        <v>0.27455832464042806</v>
      </c>
      <c r="BB223">
        <f t="shared" si="11"/>
        <v>1.74180105561957</v>
      </c>
    </row>
    <row r="224" spans="1:54" x14ac:dyDescent="0.25">
      <c r="A224" t="s">
        <v>346</v>
      </c>
      <c r="B224">
        <v>32.25</v>
      </c>
      <c r="C224">
        <v>0.75312668974999997</v>
      </c>
      <c r="D224">
        <v>0.57489147164099996</v>
      </c>
      <c r="E224">
        <v>0.75312668974999997</v>
      </c>
      <c r="F224">
        <v>19.1279069767</v>
      </c>
      <c r="G224" t="s">
        <v>329</v>
      </c>
      <c r="H224">
        <v>8.6669999999999998</v>
      </c>
      <c r="I224">
        <v>2</v>
      </c>
      <c r="J224">
        <v>4209230.7692299997</v>
      </c>
      <c r="K224">
        <v>3170084.0356200002</v>
      </c>
      <c r="L224">
        <v>3308.0192587199999</v>
      </c>
      <c r="M224">
        <v>9527.6457127800004</v>
      </c>
      <c r="N224">
        <v>12854.526839800001</v>
      </c>
      <c r="O224">
        <v>121531.007149</v>
      </c>
      <c r="P224">
        <v>0.53847928925800004</v>
      </c>
      <c r="Q224">
        <v>0.66266872580500003</v>
      </c>
      <c r="R224">
        <v>558720.69023599999</v>
      </c>
      <c r="S224">
        <v>2581304.38931</v>
      </c>
      <c r="T224">
        <v>25477.116461400001</v>
      </c>
      <c r="U224">
        <v>15685.6323756</v>
      </c>
      <c r="V224">
        <v>-0.129699180346</v>
      </c>
      <c r="W224">
        <v>-756386.93486100005</v>
      </c>
      <c r="X224">
        <v>-19943.868538899998</v>
      </c>
      <c r="Y224">
        <v>-1380.66336353</v>
      </c>
      <c r="Z224">
        <v>3</v>
      </c>
      <c r="AA224">
        <v>4</v>
      </c>
      <c r="AB224">
        <v>455.60150650399999</v>
      </c>
      <c r="AC224">
        <v>500.10882109200003</v>
      </c>
      <c r="AD224">
        <v>35</v>
      </c>
      <c r="AE224">
        <v>-2854.4985497799998</v>
      </c>
      <c r="AF224">
        <v>8844.0900073800003</v>
      </c>
      <c r="AG224">
        <v>4209230.7692299997</v>
      </c>
      <c r="AH224">
        <v>3170084.0356200002</v>
      </c>
      <c r="AI224">
        <v>28</v>
      </c>
      <c r="AJ224">
        <v>34.25</v>
      </c>
      <c r="AK224">
        <v>20.912234873599999</v>
      </c>
      <c r="AL224">
        <v>25.703459522599999</v>
      </c>
      <c r="AZ224">
        <f t="shared" si="9"/>
        <v>1.25</v>
      </c>
      <c r="BA224">
        <f t="shared" si="10"/>
        <v>0.293025083749688</v>
      </c>
      <c r="BB224">
        <f t="shared" si="11"/>
        <v>1.6242326640927323</v>
      </c>
    </row>
    <row r="225" spans="1:54" x14ac:dyDescent="0.25">
      <c r="A225" t="s">
        <v>347</v>
      </c>
      <c r="B225">
        <v>37.25</v>
      </c>
      <c r="C225">
        <v>0.77577548623699999</v>
      </c>
      <c r="D225">
        <v>0.59208836468500003</v>
      </c>
      <c r="E225">
        <v>0.77577548623699999</v>
      </c>
      <c r="F225">
        <v>20.7802013423</v>
      </c>
      <c r="G225" t="s">
        <v>77</v>
      </c>
      <c r="H225">
        <v>8.6669999999999998</v>
      </c>
      <c r="I225">
        <v>2</v>
      </c>
      <c r="J225">
        <v>4209230.7692299997</v>
      </c>
      <c r="K225">
        <v>3265418.0466800001</v>
      </c>
      <c r="L225">
        <v>4898.1639401599996</v>
      </c>
      <c r="M225">
        <v>12732.0264926</v>
      </c>
      <c r="N225">
        <v>17275.850008000001</v>
      </c>
      <c r="O225">
        <v>168798.17004200001</v>
      </c>
      <c r="P225">
        <v>0.53847928925800004</v>
      </c>
      <c r="Q225">
        <v>0.68259717783499996</v>
      </c>
      <c r="R225">
        <v>577355.50667300005</v>
      </c>
      <c r="S225">
        <v>2610501.0769600002</v>
      </c>
      <c r="T225">
        <v>25385.853012399999</v>
      </c>
      <c r="U225">
        <v>16344.2586782</v>
      </c>
      <c r="V225">
        <v>-0.10023782057699999</v>
      </c>
      <c r="W225">
        <v>-811964.92861299997</v>
      </c>
      <c r="X225">
        <v>-19212.902508899999</v>
      </c>
      <c r="Y225">
        <v>-1324.92609599</v>
      </c>
      <c r="Z225">
        <v>3</v>
      </c>
      <c r="AA225">
        <v>4</v>
      </c>
      <c r="AB225">
        <v>569.48007616300004</v>
      </c>
      <c r="AC225">
        <v>622.60451211600002</v>
      </c>
      <c r="AD225">
        <v>35</v>
      </c>
      <c r="AE225">
        <v>-2602.2398481700002</v>
      </c>
      <c r="AF225">
        <v>34710.612050900003</v>
      </c>
      <c r="AG225">
        <v>4209230.7692299997</v>
      </c>
      <c r="AH225">
        <v>3265418.0466800001</v>
      </c>
      <c r="AI225">
        <v>28</v>
      </c>
      <c r="AJ225">
        <v>37.25</v>
      </c>
      <c r="AK225">
        <v>22.357281712900001</v>
      </c>
      <c r="AL225">
        <v>27.7477109013</v>
      </c>
      <c r="AZ225">
        <f t="shared" si="9"/>
        <v>1.25</v>
      </c>
      <c r="BA225">
        <f t="shared" si="10"/>
        <v>0.31103795963898062</v>
      </c>
      <c r="BB225">
        <f t="shared" si="11"/>
        <v>1.5531969673399562</v>
      </c>
    </row>
    <row r="226" spans="1:54" x14ac:dyDescent="0.25">
      <c r="A226" t="s">
        <v>348</v>
      </c>
      <c r="B226">
        <v>48</v>
      </c>
      <c r="C226">
        <v>0.80712885596100004</v>
      </c>
      <c r="D226">
        <v>0.61589451023599995</v>
      </c>
      <c r="E226">
        <v>0.80712885596100004</v>
      </c>
      <c r="F226">
        <v>22.451171875</v>
      </c>
      <c r="G226" t="s">
        <v>79</v>
      </c>
      <c r="H226">
        <v>8.6669999999999998</v>
      </c>
      <c r="I226">
        <v>2</v>
      </c>
      <c r="J226">
        <v>4209230.7692299997</v>
      </c>
      <c r="K226">
        <v>3397391.6152499998</v>
      </c>
      <c r="L226">
        <v>8311.1511840799994</v>
      </c>
      <c r="M226">
        <v>18490.9310597</v>
      </c>
      <c r="N226">
        <v>25388.2544886</v>
      </c>
      <c r="O226">
        <v>261489.324845</v>
      </c>
      <c r="P226">
        <v>0.53847928925800004</v>
      </c>
      <c r="Q226">
        <v>0.71018469776699999</v>
      </c>
      <c r="R226">
        <v>576876.26058700006</v>
      </c>
      <c r="S226">
        <v>2633548.8862399999</v>
      </c>
      <c r="T226">
        <v>25246.8778938</v>
      </c>
      <c r="U226">
        <v>17154.7867515</v>
      </c>
      <c r="V226">
        <v>-7.2086405300900006E-2</v>
      </c>
      <c r="W226">
        <v>-857685.15373699996</v>
      </c>
      <c r="X226">
        <v>-18326.724287000001</v>
      </c>
      <c r="Y226">
        <v>-1248.91862778</v>
      </c>
      <c r="Z226">
        <v>3</v>
      </c>
      <c r="AA226">
        <v>4</v>
      </c>
      <c r="AB226">
        <v>784.25468417800005</v>
      </c>
      <c r="AC226">
        <v>856.74244988999999</v>
      </c>
      <c r="AD226">
        <v>35</v>
      </c>
      <c r="AE226">
        <v>-2578.1077110800002</v>
      </c>
      <c r="AF226">
        <v>-22738.599819399999</v>
      </c>
      <c r="AG226">
        <v>4209230.7692299997</v>
      </c>
      <c r="AH226">
        <v>3397391.6152499998</v>
      </c>
      <c r="AI226">
        <v>28</v>
      </c>
      <c r="AJ226">
        <v>40.75</v>
      </c>
      <c r="AK226">
        <v>23.5777119764</v>
      </c>
      <c r="AL226">
        <v>29.6334732706</v>
      </c>
      <c r="AZ226">
        <f t="shared" si="9"/>
        <v>1.25</v>
      </c>
      <c r="BA226">
        <f t="shared" si="10"/>
        <v>0.32567656450894439</v>
      </c>
      <c r="BB226">
        <f t="shared" si="11"/>
        <v>1.4717103896142827</v>
      </c>
    </row>
    <row r="227" spans="1:54" x14ac:dyDescent="0.25">
      <c r="A227" t="s">
        <v>349</v>
      </c>
      <c r="B227">
        <v>33.75</v>
      </c>
      <c r="C227">
        <v>0.78244886627400001</v>
      </c>
      <c r="D227">
        <v>0.59715536251900003</v>
      </c>
      <c r="E227">
        <v>0.78244886627400001</v>
      </c>
      <c r="F227">
        <v>22.5</v>
      </c>
      <c r="G227" t="s">
        <v>81</v>
      </c>
      <c r="H227">
        <v>8.6669999999999998</v>
      </c>
      <c r="I227">
        <v>2</v>
      </c>
      <c r="J227">
        <v>4209230.7692299997</v>
      </c>
      <c r="K227">
        <v>3293507.8432700001</v>
      </c>
      <c r="L227">
        <v>5983.453125</v>
      </c>
      <c r="M227">
        <v>14714.642415099999</v>
      </c>
      <c r="N227">
        <v>19417.4164065</v>
      </c>
      <c r="O227">
        <v>185579.18768500001</v>
      </c>
      <c r="P227">
        <v>0.53847928925800004</v>
      </c>
      <c r="Q227">
        <v>0.68846901892900003</v>
      </c>
      <c r="R227">
        <v>614532.40393200004</v>
      </c>
      <c r="S227">
        <v>2628388.1191400001</v>
      </c>
      <c r="T227">
        <v>22681.525993399999</v>
      </c>
      <c r="U227">
        <v>16612.622788500001</v>
      </c>
      <c r="V227">
        <v>-8.9038878898600002E-2</v>
      </c>
      <c r="W227">
        <v>-867061.178311</v>
      </c>
      <c r="X227">
        <v>-16847.715036400001</v>
      </c>
      <c r="Y227">
        <v>-1309.1821442200001</v>
      </c>
      <c r="Z227">
        <v>3</v>
      </c>
      <c r="AA227">
        <v>4</v>
      </c>
      <c r="AB227">
        <v>530.05897458200002</v>
      </c>
      <c r="AC227">
        <v>580.24110087300005</v>
      </c>
      <c r="AD227">
        <v>35</v>
      </c>
      <c r="AE227">
        <v>-2808.3454252199999</v>
      </c>
      <c r="AF227">
        <v>41812.439038099998</v>
      </c>
      <c r="AG227">
        <v>4209230.7692299997</v>
      </c>
      <c r="AH227">
        <v>3293507.8432700001</v>
      </c>
      <c r="AI227">
        <v>28</v>
      </c>
      <c r="AJ227">
        <v>43</v>
      </c>
      <c r="AK227">
        <v>27.760387279</v>
      </c>
      <c r="AL227">
        <v>33.464393296700003</v>
      </c>
      <c r="AZ227">
        <f t="shared" si="9"/>
        <v>1.25</v>
      </c>
      <c r="BA227">
        <f t="shared" si="10"/>
        <v>0.32988323604000291</v>
      </c>
      <c r="BB227">
        <f t="shared" si="11"/>
        <v>1.3653187869347858</v>
      </c>
    </row>
    <row r="228" spans="1:54" x14ac:dyDescent="0.25">
      <c r="A228" t="s">
        <v>350</v>
      </c>
      <c r="B228">
        <v>36.5</v>
      </c>
      <c r="C228">
        <v>0.79980583701800001</v>
      </c>
      <c r="D228">
        <v>0.61033425127899998</v>
      </c>
      <c r="E228">
        <v>0.79980583701800001</v>
      </c>
      <c r="F228">
        <v>24.4770205479</v>
      </c>
      <c r="G228" t="s">
        <v>83</v>
      </c>
      <c r="H228">
        <v>8.6669999999999998</v>
      </c>
      <c r="I228">
        <v>1.9950000000000001</v>
      </c>
      <c r="J228">
        <v>4209230.7692299997</v>
      </c>
      <c r="K228">
        <v>3366567.3385800002</v>
      </c>
      <c r="L228">
        <v>7528.9126801499997</v>
      </c>
      <c r="M228">
        <v>18225.3263257</v>
      </c>
      <c r="N228">
        <v>24244.424854299999</v>
      </c>
      <c r="O228">
        <v>236480.61245399999</v>
      </c>
      <c r="P228">
        <v>0.53847928925800004</v>
      </c>
      <c r="Q228">
        <v>0.70374124582399999</v>
      </c>
      <c r="R228">
        <v>622660.83264399995</v>
      </c>
      <c r="S228">
        <v>2661191.58678</v>
      </c>
      <c r="T228">
        <v>22163.749763799999</v>
      </c>
      <c r="U228">
        <v>16826.1568214</v>
      </c>
      <c r="V228">
        <v>-7.5090997648099997E-2</v>
      </c>
      <c r="W228">
        <v>-896873.02990900003</v>
      </c>
      <c r="X228">
        <v>-16143.6602774</v>
      </c>
      <c r="Y228">
        <v>-1303.5403594300001</v>
      </c>
      <c r="Z228">
        <v>3</v>
      </c>
      <c r="AA228">
        <v>4</v>
      </c>
      <c r="AB228">
        <v>630.33564185</v>
      </c>
      <c r="AC228">
        <v>688.07199186800005</v>
      </c>
      <c r="AD228">
        <v>35</v>
      </c>
      <c r="AE228">
        <v>-2715.61190296</v>
      </c>
      <c r="AF228">
        <v>-62213.4655785</v>
      </c>
      <c r="AG228">
        <v>4209230.7692299997</v>
      </c>
      <c r="AH228">
        <v>3366567.3385800002</v>
      </c>
      <c r="AI228">
        <v>28</v>
      </c>
      <c r="AJ228">
        <v>45.62</v>
      </c>
      <c r="AK228">
        <v>28.913685210899999</v>
      </c>
      <c r="AL228">
        <v>35.2353026149</v>
      </c>
      <c r="AZ228">
        <f t="shared" si="9"/>
        <v>1.25</v>
      </c>
      <c r="BA228">
        <f t="shared" si="10"/>
        <v>0.33701933914280946</v>
      </c>
      <c r="BB228">
        <f t="shared" si="11"/>
        <v>1.3172199688292154</v>
      </c>
    </row>
    <row r="229" spans="1:54" x14ac:dyDescent="0.25">
      <c r="A229" t="s">
        <v>351</v>
      </c>
      <c r="B229">
        <v>39.25</v>
      </c>
      <c r="C229">
        <v>0.81620581634</v>
      </c>
      <c r="D229">
        <v>0.62278651074000002</v>
      </c>
      <c r="E229">
        <v>0.81620581634</v>
      </c>
      <c r="F229">
        <v>26.4617834395</v>
      </c>
      <c r="G229" t="s">
        <v>85</v>
      </c>
      <c r="H229">
        <v>8.6669999999999998</v>
      </c>
      <c r="I229">
        <v>2</v>
      </c>
      <c r="J229">
        <v>4209230.7692299997</v>
      </c>
      <c r="K229">
        <v>3435598.6361600002</v>
      </c>
      <c r="L229">
        <v>9284.4478834900001</v>
      </c>
      <c r="M229">
        <v>22183.981205799999</v>
      </c>
      <c r="N229">
        <v>29759.381013499999</v>
      </c>
      <c r="O229">
        <v>295778.70710900001</v>
      </c>
      <c r="P229">
        <v>0.53847928925800004</v>
      </c>
      <c r="Q229">
        <v>0.71817142543199997</v>
      </c>
      <c r="R229">
        <v>630036.40021600004</v>
      </c>
      <c r="S229">
        <v>2657759.4208999998</v>
      </c>
      <c r="T229">
        <v>21916.9891871</v>
      </c>
      <c r="U229">
        <v>17410.330824000001</v>
      </c>
      <c r="V229">
        <v>-6.1564993290499997E-2</v>
      </c>
      <c r="W229">
        <v>-935934.34089800005</v>
      </c>
      <c r="X229">
        <v>-15493.268498199999</v>
      </c>
      <c r="Y229">
        <v>-1234.7902351800001</v>
      </c>
      <c r="Z229">
        <v>3</v>
      </c>
      <c r="AA229">
        <v>4</v>
      </c>
      <c r="AB229">
        <v>738.61889265599996</v>
      </c>
      <c r="AC229">
        <v>804.947138591</v>
      </c>
      <c r="AD229">
        <v>35</v>
      </c>
      <c r="AE229">
        <v>-2700.2291868500001</v>
      </c>
      <c r="AF229">
        <v>-23260.472397500002</v>
      </c>
      <c r="AG229">
        <v>4209230.7692299997</v>
      </c>
      <c r="AH229">
        <v>3435598.6361600002</v>
      </c>
      <c r="AI229">
        <v>28</v>
      </c>
      <c r="AJ229">
        <v>48.25</v>
      </c>
      <c r="AK229">
        <v>30.034408036999999</v>
      </c>
      <c r="AL229">
        <v>36.970602896400003</v>
      </c>
      <c r="AZ229">
        <f t="shared" si="9"/>
        <v>1.25</v>
      </c>
      <c r="BA229">
        <f t="shared" si="10"/>
        <v>0.3521516407911231</v>
      </c>
      <c r="BB229">
        <f t="shared" si="11"/>
        <v>1.258849668547803</v>
      </c>
    </row>
    <row r="230" spans="1:54" x14ac:dyDescent="0.25">
      <c r="A230" t="s">
        <v>352</v>
      </c>
      <c r="B230">
        <v>38.200000000000003</v>
      </c>
      <c r="C230">
        <v>0.740650222415</v>
      </c>
      <c r="D230">
        <v>0.56541827625700003</v>
      </c>
      <c r="E230">
        <v>0.740650222415</v>
      </c>
      <c r="F230">
        <v>16.25</v>
      </c>
      <c r="G230" t="s">
        <v>87</v>
      </c>
      <c r="H230">
        <v>8.6669999999999998</v>
      </c>
      <c r="I230">
        <v>3.25</v>
      </c>
      <c r="J230">
        <v>4209230.7692299997</v>
      </c>
      <c r="K230">
        <v>3117567.7054300001</v>
      </c>
      <c r="L230">
        <v>2460</v>
      </c>
      <c r="M230">
        <v>7777.5591242800001</v>
      </c>
      <c r="N230">
        <v>10993.956997200001</v>
      </c>
      <c r="O230">
        <v>100934.476416</v>
      </c>
      <c r="P230">
        <v>0.53847928925800004</v>
      </c>
      <c r="Q230">
        <v>0.65169080559100001</v>
      </c>
      <c r="R230">
        <v>581758.49169499998</v>
      </c>
      <c r="S230">
        <v>2560491.2277199998</v>
      </c>
      <c r="T230">
        <v>32146.294038299999</v>
      </c>
      <c r="U230">
        <v>16470.4735224</v>
      </c>
      <c r="V230">
        <v>-0.141834890899</v>
      </c>
      <c r="W230">
        <v>-808478.76789300004</v>
      </c>
      <c r="X230">
        <v>-25112.3882811</v>
      </c>
      <c r="Y230">
        <v>-1349.19024629</v>
      </c>
      <c r="Z230">
        <v>3</v>
      </c>
      <c r="AA230">
        <v>4</v>
      </c>
      <c r="AB230">
        <v>442.28818759699999</v>
      </c>
      <c r="AC230">
        <v>499.91787137799997</v>
      </c>
      <c r="AD230">
        <v>35</v>
      </c>
      <c r="AE230">
        <v>-4534.5496907200004</v>
      </c>
      <c r="AF230">
        <v>4084.6552950400001</v>
      </c>
      <c r="AG230">
        <v>4209230.7692299997</v>
      </c>
      <c r="AH230">
        <v>3117567.7054300001</v>
      </c>
      <c r="AI230">
        <v>28</v>
      </c>
      <c r="AJ230">
        <v>29.25</v>
      </c>
      <c r="AK230">
        <v>17.5848221643</v>
      </c>
      <c r="AL230">
        <v>21.991526261800001</v>
      </c>
      <c r="AZ230">
        <f t="shared" si="9"/>
        <v>1.25</v>
      </c>
      <c r="BA230">
        <f t="shared" si="10"/>
        <v>0.3157514304834832</v>
      </c>
      <c r="BB230">
        <f t="shared" si="11"/>
        <v>1.9517528742923349</v>
      </c>
    </row>
    <row r="231" spans="1:54" x14ac:dyDescent="0.25">
      <c r="A231" t="s">
        <v>353</v>
      </c>
      <c r="B231">
        <v>38.799999999999997</v>
      </c>
      <c r="C231">
        <v>0.75077654082</v>
      </c>
      <c r="D231">
        <v>0.57310703864400003</v>
      </c>
      <c r="E231">
        <v>0.75077654082</v>
      </c>
      <c r="F231">
        <v>17.12</v>
      </c>
      <c r="G231" t="s">
        <v>337</v>
      </c>
      <c r="H231">
        <v>8.6669999999999998</v>
      </c>
      <c r="I231">
        <v>2.62</v>
      </c>
      <c r="J231">
        <v>4209230.7692299997</v>
      </c>
      <c r="K231">
        <v>3160191.7164400001</v>
      </c>
      <c r="L231">
        <v>3220</v>
      </c>
      <c r="M231">
        <v>8910.1190529600008</v>
      </c>
      <c r="N231">
        <v>12378.1465909</v>
      </c>
      <c r="O231">
        <v>117384.25129</v>
      </c>
      <c r="P231">
        <v>0.53847928925800004</v>
      </c>
      <c r="Q231">
        <v>0.66060085300500004</v>
      </c>
      <c r="R231">
        <v>580189.24565299996</v>
      </c>
      <c r="S231">
        <v>2578219.2794599999</v>
      </c>
      <c r="T231">
        <v>30416.162646100001</v>
      </c>
      <c r="U231">
        <v>16452.565147099998</v>
      </c>
      <c r="V231">
        <v>-0.12563959062999999</v>
      </c>
      <c r="W231">
        <v>-820105.86872799997</v>
      </c>
      <c r="X231">
        <v>-23246.799862399999</v>
      </c>
      <c r="Y231">
        <v>-1341.73105968</v>
      </c>
      <c r="Z231">
        <v>3</v>
      </c>
      <c r="AA231">
        <v>4</v>
      </c>
      <c r="AB231">
        <v>466.99486050399997</v>
      </c>
      <c r="AC231">
        <v>523.220022556</v>
      </c>
      <c r="AD231">
        <v>35</v>
      </c>
      <c r="AE231">
        <v>-3275.4106185000001</v>
      </c>
      <c r="AF231">
        <v>6663.4019011199998</v>
      </c>
      <c r="AG231">
        <v>4209230.7692299997</v>
      </c>
      <c r="AH231">
        <v>3160191.7164400001</v>
      </c>
      <c r="AI231">
        <v>28</v>
      </c>
      <c r="AJ231">
        <v>31.62</v>
      </c>
      <c r="AK231">
        <v>19.079694032100001</v>
      </c>
      <c r="AL231">
        <v>23.657631698399999</v>
      </c>
      <c r="AZ231">
        <f t="shared" si="9"/>
        <v>1.25</v>
      </c>
      <c r="BA231">
        <f t="shared" si="10"/>
        <v>0.31809003805904695</v>
      </c>
      <c r="BB231">
        <f t="shared" si="11"/>
        <v>1.8487185660201617</v>
      </c>
    </row>
    <row r="232" spans="1:54" x14ac:dyDescent="0.25">
      <c r="A232" t="s">
        <v>354</v>
      </c>
      <c r="B232">
        <v>34.4</v>
      </c>
      <c r="C232">
        <v>0.75263042212200004</v>
      </c>
      <c r="D232">
        <v>0.57451466303999998</v>
      </c>
      <c r="E232">
        <v>0.75263042212200004</v>
      </c>
      <c r="F232">
        <v>18.25</v>
      </c>
      <c r="G232" t="s">
        <v>177</v>
      </c>
      <c r="H232">
        <v>8.6669999999999998</v>
      </c>
      <c r="I232">
        <v>2.25</v>
      </c>
      <c r="J232">
        <v>4209230.7692299997</v>
      </c>
      <c r="K232">
        <v>3167995.1306599998</v>
      </c>
      <c r="L232">
        <v>3540</v>
      </c>
      <c r="M232">
        <v>9457.7187338299991</v>
      </c>
      <c r="N232">
        <v>12773.079553400001</v>
      </c>
      <c r="O232">
        <v>120644.54045</v>
      </c>
      <c r="P232">
        <v>0.53847928925800004</v>
      </c>
      <c r="Q232">
        <v>0.66223206482800001</v>
      </c>
      <c r="R232">
        <v>610012.59317300003</v>
      </c>
      <c r="S232">
        <v>2589455.8896499998</v>
      </c>
      <c r="T232">
        <v>28668.9956537</v>
      </c>
      <c r="U232">
        <v>16511.5534649</v>
      </c>
      <c r="V232">
        <v>-0.120922640889</v>
      </c>
      <c r="W232">
        <v>-851899.49006600003</v>
      </c>
      <c r="X232">
        <v>-21832.852457000001</v>
      </c>
      <c r="Y232">
        <v>-1346.3630336599999</v>
      </c>
      <c r="Z232">
        <v>3</v>
      </c>
      <c r="AA232">
        <v>4</v>
      </c>
      <c r="AB232">
        <v>444.04703144699999</v>
      </c>
      <c r="AC232">
        <v>491.67416499699999</v>
      </c>
      <c r="AD232">
        <v>35</v>
      </c>
      <c r="AE232">
        <v>-3151.4301988100001</v>
      </c>
      <c r="AF232">
        <v>7608.6908558599998</v>
      </c>
      <c r="AG232">
        <v>4209230.7692299997</v>
      </c>
      <c r="AH232">
        <v>3167995.1306599998</v>
      </c>
      <c r="AI232">
        <v>28</v>
      </c>
      <c r="AJ232">
        <v>34.25</v>
      </c>
      <c r="AK232">
        <v>21.298912196300002</v>
      </c>
      <c r="AL232">
        <v>25.978748656699999</v>
      </c>
      <c r="AZ232">
        <f t="shared" si="9"/>
        <v>1.25</v>
      </c>
      <c r="BA232">
        <f t="shared" si="10"/>
        <v>0.32898783619795346</v>
      </c>
      <c r="BB232">
        <f t="shared" si="11"/>
        <v>1.7362991141108617</v>
      </c>
    </row>
    <row r="233" spans="1:54" x14ac:dyDescent="0.25">
      <c r="A233" t="s">
        <v>355</v>
      </c>
      <c r="B233">
        <v>43.1</v>
      </c>
      <c r="C233">
        <v>0.78059423441999998</v>
      </c>
      <c r="D233">
        <v>0.59574716823999996</v>
      </c>
      <c r="E233">
        <v>0.78059423441999998</v>
      </c>
      <c r="F233">
        <v>19.75</v>
      </c>
      <c r="G233" t="s">
        <v>93</v>
      </c>
      <c r="H233">
        <v>8.6669999999999998</v>
      </c>
      <c r="I233">
        <v>2.25</v>
      </c>
      <c r="J233">
        <v>4209230.7692299997</v>
      </c>
      <c r="K233">
        <v>3285701.2697999999</v>
      </c>
      <c r="L233">
        <v>5660</v>
      </c>
      <c r="M233">
        <v>13289.4240689</v>
      </c>
      <c r="N233">
        <v>18178.8381778</v>
      </c>
      <c r="O233">
        <v>180771.080598</v>
      </c>
      <c r="P233">
        <v>0.53847928925800004</v>
      </c>
      <c r="Q233">
        <v>0.686837146703</v>
      </c>
      <c r="R233">
        <v>634886.54711499996</v>
      </c>
      <c r="S233">
        <v>2613913.9337900002</v>
      </c>
      <c r="T233">
        <v>29778.455284299998</v>
      </c>
      <c r="U233">
        <v>17575.846377400001</v>
      </c>
      <c r="V233">
        <v>-8.6650718270799995E-2</v>
      </c>
      <c r="W233">
        <v>-941525.48367500002</v>
      </c>
      <c r="X233">
        <v>-21594.976340900001</v>
      </c>
      <c r="Y233">
        <v>-1264.8078863000001</v>
      </c>
      <c r="Z233">
        <v>3</v>
      </c>
      <c r="AA233">
        <v>4</v>
      </c>
      <c r="AB233">
        <v>590.20487839999998</v>
      </c>
      <c r="AC233">
        <v>653.426899284</v>
      </c>
      <c r="AD233">
        <v>35</v>
      </c>
      <c r="AE233">
        <v>-2721.3625774699999</v>
      </c>
      <c r="AF233">
        <v>43203.945297999999</v>
      </c>
      <c r="AG233">
        <v>4209230.7692299997</v>
      </c>
      <c r="AH233">
        <v>3285701.2697999999</v>
      </c>
      <c r="AI233">
        <v>28</v>
      </c>
      <c r="AJ233">
        <v>37.25</v>
      </c>
      <c r="AK233">
        <v>22.5166286408</v>
      </c>
      <c r="AL233">
        <v>27.8207680121</v>
      </c>
      <c r="AZ233">
        <f t="shared" si="9"/>
        <v>1.25</v>
      </c>
      <c r="BA233">
        <f t="shared" si="10"/>
        <v>0.36019758397700996</v>
      </c>
      <c r="BB233">
        <f t="shared" si="11"/>
        <v>1.6942828609716793</v>
      </c>
    </row>
    <row r="234" spans="1:54" x14ac:dyDescent="0.25">
      <c r="A234" t="s">
        <v>356</v>
      </c>
      <c r="B234">
        <v>51</v>
      </c>
      <c r="C234">
        <v>0.80679119045500003</v>
      </c>
      <c r="D234">
        <v>0.61563812585900002</v>
      </c>
      <c r="E234">
        <v>0.80679119045500003</v>
      </c>
      <c r="F234">
        <v>21.75</v>
      </c>
      <c r="G234" t="s">
        <v>95</v>
      </c>
      <c r="H234">
        <v>8.6669999999999998</v>
      </c>
      <c r="I234">
        <v>2.75</v>
      </c>
      <c r="J234">
        <v>4209230.7692299997</v>
      </c>
      <c r="K234">
        <v>3395970.30321</v>
      </c>
      <c r="L234">
        <v>8230</v>
      </c>
      <c r="M234">
        <v>18084.972452800001</v>
      </c>
      <c r="N234">
        <v>25062.788050800002</v>
      </c>
      <c r="O234">
        <v>260285.80860399999</v>
      </c>
      <c r="P234">
        <v>0.53847928925800004</v>
      </c>
      <c r="Q234">
        <v>0.70988758922799999</v>
      </c>
      <c r="R234">
        <v>649480.28083299997</v>
      </c>
      <c r="S234">
        <v>2638834.8644500002</v>
      </c>
      <c r="T234">
        <v>29794.509210200002</v>
      </c>
      <c r="U234">
        <v>18452.945841600002</v>
      </c>
      <c r="V234">
        <v>-6.3979131734899997E-2</v>
      </c>
      <c r="W234">
        <v>-1013142.22285</v>
      </c>
      <c r="X234">
        <v>-20701.223986500001</v>
      </c>
      <c r="Y234">
        <v>-1394.90221471</v>
      </c>
      <c r="Z234">
        <v>3</v>
      </c>
      <c r="AA234">
        <v>4</v>
      </c>
      <c r="AB234">
        <v>753.81502277300001</v>
      </c>
      <c r="AC234">
        <v>837.14855423300003</v>
      </c>
      <c r="AD234">
        <v>35</v>
      </c>
      <c r="AE234">
        <v>-2821.92340259</v>
      </c>
      <c r="AF234">
        <v>-54281.389441699997</v>
      </c>
      <c r="AG234">
        <v>4209230.7692299997</v>
      </c>
      <c r="AH234">
        <v>3395970.30321</v>
      </c>
      <c r="AI234">
        <v>28</v>
      </c>
      <c r="AJ234">
        <v>40.75</v>
      </c>
      <c r="AK234">
        <v>23.991260331100001</v>
      </c>
      <c r="AL234">
        <v>29.938280277899999</v>
      </c>
      <c r="AZ234">
        <f t="shared" si="9"/>
        <v>1.25</v>
      </c>
      <c r="BA234">
        <f t="shared" si="10"/>
        <v>0.38393543927242468</v>
      </c>
      <c r="BB234">
        <f t="shared" si="11"/>
        <v>1.6146207476007313</v>
      </c>
    </row>
    <row r="235" spans="1:54" x14ac:dyDescent="0.25">
      <c r="A235" t="s">
        <v>357</v>
      </c>
      <c r="B235">
        <v>34.700000000000003</v>
      </c>
      <c r="C235">
        <v>0.78365844782399996</v>
      </c>
      <c r="D235">
        <v>0.59807377973200004</v>
      </c>
      <c r="E235">
        <v>0.78365844782399996</v>
      </c>
      <c r="F235">
        <v>22.5</v>
      </c>
      <c r="G235" t="s">
        <v>97</v>
      </c>
      <c r="H235">
        <v>8.6669999999999998</v>
      </c>
      <c r="I235">
        <v>2</v>
      </c>
      <c r="J235">
        <v>4209230.7692299997</v>
      </c>
      <c r="K235">
        <v>3298599.2511499999</v>
      </c>
      <c r="L235">
        <v>5900</v>
      </c>
      <c r="M235">
        <v>14585.470350199999</v>
      </c>
      <c r="N235">
        <v>19357.259859000002</v>
      </c>
      <c r="O235">
        <v>188776.70723</v>
      </c>
      <c r="P235">
        <v>0.53847928925800004</v>
      </c>
      <c r="Q235">
        <v>0.689533317772</v>
      </c>
      <c r="R235">
        <v>678221.71479700005</v>
      </c>
      <c r="S235">
        <v>2637048.8657300002</v>
      </c>
      <c r="T235">
        <v>26149.789885900002</v>
      </c>
      <c r="U235">
        <v>17606.725227200001</v>
      </c>
      <c r="V235">
        <v>-8.0570293627099998E-2</v>
      </c>
      <c r="W235">
        <v>-994982.03996099997</v>
      </c>
      <c r="X235">
        <v>-18699.760428199999</v>
      </c>
      <c r="Y235">
        <v>-1268.41947463</v>
      </c>
      <c r="Z235">
        <v>3</v>
      </c>
      <c r="AA235">
        <v>4</v>
      </c>
      <c r="AB235">
        <v>528.564855545</v>
      </c>
      <c r="AC235">
        <v>581.14240337299998</v>
      </c>
      <c r="AD235">
        <v>35</v>
      </c>
      <c r="AE235">
        <v>-2749.1103656400001</v>
      </c>
      <c r="AF235">
        <v>47330.743877200002</v>
      </c>
      <c r="AG235">
        <v>4209230.7692299997</v>
      </c>
      <c r="AH235">
        <v>3298599.2511499999</v>
      </c>
      <c r="AI235">
        <v>28</v>
      </c>
      <c r="AJ235">
        <v>43</v>
      </c>
      <c r="AK235">
        <v>27.594476244900001</v>
      </c>
      <c r="AL235">
        <v>33.308978568100002</v>
      </c>
      <c r="AZ235">
        <f t="shared" si="9"/>
        <v>1.25</v>
      </c>
      <c r="BA235">
        <f t="shared" si="10"/>
        <v>0.3773089125845851</v>
      </c>
      <c r="BB235">
        <f t="shared" si="11"/>
        <v>1.4852159926652417</v>
      </c>
    </row>
    <row r="236" spans="1:54" x14ac:dyDescent="0.25">
      <c r="A236" t="s">
        <v>358</v>
      </c>
      <c r="B236">
        <v>39.700000000000003</v>
      </c>
      <c r="C236">
        <v>0.80115510020000003</v>
      </c>
      <c r="D236">
        <v>0.61135872667000002</v>
      </c>
      <c r="E236">
        <v>0.80115510020000003</v>
      </c>
      <c r="F236">
        <v>23.62</v>
      </c>
      <c r="G236" t="s">
        <v>99</v>
      </c>
      <c r="H236">
        <v>8.6669999999999998</v>
      </c>
      <c r="I236">
        <v>1.62</v>
      </c>
      <c r="J236">
        <v>4209230.7692299997</v>
      </c>
      <c r="K236">
        <v>3372246.69869</v>
      </c>
      <c r="L236">
        <v>7800</v>
      </c>
      <c r="M236">
        <v>17871.046102799999</v>
      </c>
      <c r="N236">
        <v>23906.239206300001</v>
      </c>
      <c r="O236">
        <v>240919.88102299999</v>
      </c>
      <c r="P236">
        <v>0.53847928925800004</v>
      </c>
      <c r="Q236">
        <v>0.70492844915399999</v>
      </c>
      <c r="R236">
        <v>696589.83290799998</v>
      </c>
      <c r="S236">
        <v>2666703.1082100002</v>
      </c>
      <c r="T236">
        <v>26586.692288999999</v>
      </c>
      <c r="U236">
        <v>18121.916766599999</v>
      </c>
      <c r="V236">
        <v>-6.6773442017299997E-2</v>
      </c>
      <c r="W236">
        <v>-1054466.5410800001</v>
      </c>
      <c r="X236">
        <v>-18518.3936392</v>
      </c>
      <c r="Y236">
        <v>-1248.80521174</v>
      </c>
      <c r="Z236">
        <v>3</v>
      </c>
      <c r="AA236">
        <v>4</v>
      </c>
      <c r="AB236">
        <v>624.41586006299997</v>
      </c>
      <c r="AC236">
        <v>687.69471988400005</v>
      </c>
      <c r="AD236">
        <v>35</v>
      </c>
      <c r="AE236">
        <v>-2560.4769957499998</v>
      </c>
      <c r="AF236">
        <v>-28557.233749399998</v>
      </c>
      <c r="AG236">
        <v>4209230.7692299997</v>
      </c>
      <c r="AH236">
        <v>3372246.69869</v>
      </c>
      <c r="AI236">
        <v>28</v>
      </c>
      <c r="AJ236">
        <v>45.62</v>
      </c>
      <c r="AK236">
        <v>28.620423096</v>
      </c>
      <c r="AL236">
        <v>34.762865723799997</v>
      </c>
      <c r="AZ236">
        <f t="shared" si="9"/>
        <v>1.25</v>
      </c>
      <c r="BA236">
        <f t="shared" si="10"/>
        <v>0.39541954926801021</v>
      </c>
      <c r="BB236">
        <f t="shared" si="11"/>
        <v>1.4671015561665746</v>
      </c>
    </row>
    <row r="237" spans="1:54" x14ac:dyDescent="0.25">
      <c r="A237" t="s">
        <v>359</v>
      </c>
      <c r="B237">
        <v>43.8</v>
      </c>
      <c r="C237">
        <v>0.81372725391800005</v>
      </c>
      <c r="D237">
        <v>0.62090457529599996</v>
      </c>
      <c r="E237">
        <v>0.81372725391800005</v>
      </c>
      <c r="F237">
        <v>24.25</v>
      </c>
      <c r="G237" t="s">
        <v>101</v>
      </c>
      <c r="H237">
        <v>8.6669999999999998</v>
      </c>
      <c r="I237">
        <v>0.25</v>
      </c>
      <c r="J237">
        <v>4209230.7692299997</v>
      </c>
      <c r="K237">
        <v>3425165.79495</v>
      </c>
      <c r="L237">
        <v>9800</v>
      </c>
      <c r="M237">
        <v>19860.0893469</v>
      </c>
      <c r="N237">
        <v>26405.897769899999</v>
      </c>
      <c r="O237">
        <v>286035.50050000002</v>
      </c>
      <c r="P237">
        <v>0.53847928925800004</v>
      </c>
      <c r="Q237">
        <v>0.71599056286999996</v>
      </c>
      <c r="R237">
        <v>699856.12051799998</v>
      </c>
      <c r="S237">
        <v>2672606.0496200002</v>
      </c>
      <c r="T237">
        <v>26753.7132853</v>
      </c>
      <c r="U237">
        <v>18458.546012800001</v>
      </c>
      <c r="V237">
        <v>-5.9442637339200001E-2</v>
      </c>
      <c r="W237">
        <v>-1081818.3819800001</v>
      </c>
      <c r="X237">
        <v>-18338.5130331</v>
      </c>
      <c r="Y237">
        <v>-1242.0428551800001</v>
      </c>
      <c r="Z237">
        <v>3</v>
      </c>
      <c r="AA237">
        <v>4</v>
      </c>
      <c r="AB237">
        <v>674.79629374900003</v>
      </c>
      <c r="AC237">
        <v>740.96042593899995</v>
      </c>
      <c r="AD237">
        <v>35</v>
      </c>
      <c r="AE237">
        <v>-2264.86772832</v>
      </c>
      <c r="AF237">
        <v>-10304.3096372</v>
      </c>
      <c r="AG237">
        <v>4209230.7692299997</v>
      </c>
      <c r="AH237">
        <v>3425165.79495</v>
      </c>
      <c r="AI237">
        <v>28</v>
      </c>
      <c r="AJ237">
        <v>48.25</v>
      </c>
      <c r="AK237">
        <v>29.4312365537</v>
      </c>
      <c r="AL237">
        <v>35.637392828899998</v>
      </c>
      <c r="AZ237">
        <f t="shared" si="9"/>
        <v>1.25</v>
      </c>
      <c r="BA237">
        <f t="shared" si="10"/>
        <v>0.40478033870117763</v>
      </c>
      <c r="BB237">
        <f t="shared" si="11"/>
        <v>1.4493944033700028</v>
      </c>
    </row>
    <row r="238" spans="1:54" x14ac:dyDescent="0.25">
      <c r="A238" t="s">
        <v>360</v>
      </c>
      <c r="B238">
        <v>35.5</v>
      </c>
      <c r="C238">
        <v>0.71065122280600002</v>
      </c>
      <c r="D238">
        <v>0.536181353759</v>
      </c>
      <c r="E238">
        <v>0.71065122280600002</v>
      </c>
      <c r="F238">
        <v>16.313380281699999</v>
      </c>
      <c r="G238" t="s">
        <v>71</v>
      </c>
      <c r="H238">
        <v>8.6669999999999998</v>
      </c>
      <c r="I238">
        <v>2</v>
      </c>
      <c r="J238">
        <v>5208000</v>
      </c>
      <c r="K238">
        <v>3701071.56837</v>
      </c>
      <c r="L238">
        <v>2405.1594777</v>
      </c>
      <c r="M238">
        <v>7194.2215974700002</v>
      </c>
      <c r="N238">
        <v>9990.2114882700007</v>
      </c>
      <c r="O238">
        <v>95347.312004099993</v>
      </c>
      <c r="P238">
        <v>0.53847928925800004</v>
      </c>
      <c r="Q238">
        <v>0.62529498252799998</v>
      </c>
      <c r="R238">
        <v>504248.21638200001</v>
      </c>
      <c r="S238">
        <v>2909544.75245</v>
      </c>
      <c r="T238">
        <v>25706.122731700001</v>
      </c>
      <c r="U238">
        <v>15608.8153164</v>
      </c>
      <c r="V238">
        <v>-0.237170963195</v>
      </c>
      <c r="W238">
        <v>-622882.51368199999</v>
      </c>
      <c r="X238">
        <v>-22524.064768699998</v>
      </c>
      <c r="Y238">
        <v>-1694.65320002</v>
      </c>
      <c r="Z238">
        <v>4</v>
      </c>
      <c r="AA238">
        <v>4</v>
      </c>
      <c r="AB238">
        <v>425.82686025300001</v>
      </c>
      <c r="AC238">
        <v>473.884411747</v>
      </c>
      <c r="AD238">
        <v>40</v>
      </c>
      <c r="AE238">
        <v>-3054.49589203</v>
      </c>
      <c r="AF238">
        <v>5454.55244176</v>
      </c>
      <c r="AG238">
        <v>5208000</v>
      </c>
      <c r="AH238">
        <v>3701071.56837</v>
      </c>
      <c r="AI238">
        <v>28</v>
      </c>
      <c r="AJ238">
        <v>29.25</v>
      </c>
      <c r="AK238">
        <v>16.8947106653</v>
      </c>
      <c r="AL238">
        <v>21.081536426700001</v>
      </c>
      <c r="AZ238">
        <f t="shared" si="9"/>
        <v>1.4285714285714286</v>
      </c>
      <c r="BA238">
        <f t="shared" si="10"/>
        <v>0.21408246536077438</v>
      </c>
      <c r="BB238">
        <f t="shared" si="11"/>
        <v>1.6468977440389649</v>
      </c>
    </row>
    <row r="239" spans="1:54" x14ac:dyDescent="0.25">
      <c r="A239" t="s">
        <v>361</v>
      </c>
      <c r="B239">
        <v>35.25</v>
      </c>
      <c r="C239">
        <v>0.72301275951599997</v>
      </c>
      <c r="D239">
        <v>0.545441673056</v>
      </c>
      <c r="E239">
        <v>0.72301275951599997</v>
      </c>
      <c r="F239">
        <v>18.000319148900001</v>
      </c>
      <c r="G239" t="s">
        <v>327</v>
      </c>
      <c r="H239">
        <v>8.6669999999999998</v>
      </c>
      <c r="I239">
        <v>1.9950000000000001</v>
      </c>
      <c r="J239">
        <v>5208000</v>
      </c>
      <c r="K239">
        <v>3765450.45156</v>
      </c>
      <c r="L239">
        <v>2948.7685339099999</v>
      </c>
      <c r="M239">
        <v>8720.9284129600001</v>
      </c>
      <c r="N239">
        <v>12018.683565200001</v>
      </c>
      <c r="O239">
        <v>115599.288049</v>
      </c>
      <c r="P239">
        <v>0.53847928925800004</v>
      </c>
      <c r="Q239">
        <v>0.63617177642300005</v>
      </c>
      <c r="R239">
        <v>536359.90771099995</v>
      </c>
      <c r="S239">
        <v>2979022.0537200002</v>
      </c>
      <c r="T239">
        <v>25370.9473196</v>
      </c>
      <c r="U239">
        <v>15440.8476183</v>
      </c>
      <c r="V239">
        <v>-0.20655448985700001</v>
      </c>
      <c r="W239">
        <v>-675889.24332200002</v>
      </c>
      <c r="X239">
        <v>-21619.307140299999</v>
      </c>
      <c r="Y239">
        <v>-1592.91405538</v>
      </c>
      <c r="Z239">
        <v>3</v>
      </c>
      <c r="AA239">
        <v>4</v>
      </c>
      <c r="AB239">
        <v>473.12804419399998</v>
      </c>
      <c r="AC239">
        <v>521.53920910600004</v>
      </c>
      <c r="AD239">
        <v>40</v>
      </c>
      <c r="AE239">
        <v>-2731.6848261999999</v>
      </c>
      <c r="AF239">
        <v>8466.0051702100009</v>
      </c>
      <c r="AG239">
        <v>5208000</v>
      </c>
      <c r="AH239">
        <v>3765450.45156</v>
      </c>
      <c r="AI239">
        <v>28</v>
      </c>
      <c r="AJ239">
        <v>31.62</v>
      </c>
      <c r="AK239">
        <v>18.432490992599998</v>
      </c>
      <c r="AL239">
        <v>23.044640470800001</v>
      </c>
      <c r="AZ239">
        <f t="shared" si="9"/>
        <v>1.4285714285714286</v>
      </c>
      <c r="BA239">
        <f t="shared" si="10"/>
        <v>0.22688292705923258</v>
      </c>
      <c r="BB239">
        <f t="shared" si="11"/>
        <v>1.6431058674221461</v>
      </c>
    </row>
    <row r="240" spans="1:54" x14ac:dyDescent="0.25">
      <c r="A240" t="s">
        <v>362</v>
      </c>
      <c r="B240">
        <v>32.25</v>
      </c>
      <c r="C240">
        <v>0.72626351830900004</v>
      </c>
      <c r="D240">
        <v>0.547876893295</v>
      </c>
      <c r="E240">
        <v>0.72626351830900004</v>
      </c>
      <c r="F240">
        <v>19.1279069767</v>
      </c>
      <c r="G240" t="s">
        <v>329</v>
      </c>
      <c r="H240">
        <v>8.6669999999999998</v>
      </c>
      <c r="I240">
        <v>2</v>
      </c>
      <c r="J240">
        <v>5208000</v>
      </c>
      <c r="K240">
        <v>3782380.4033499998</v>
      </c>
      <c r="L240">
        <v>3308.0192587199999</v>
      </c>
      <c r="M240">
        <v>9527.6457127800004</v>
      </c>
      <c r="N240">
        <v>12854.526839800001</v>
      </c>
      <c r="O240">
        <v>121531.007149</v>
      </c>
      <c r="P240">
        <v>0.53847928925800004</v>
      </c>
      <c r="Q240">
        <v>0.63903208693400004</v>
      </c>
      <c r="R240">
        <v>567349.11861600005</v>
      </c>
      <c r="S240">
        <v>2964170.5774599998</v>
      </c>
      <c r="T240">
        <v>24202.0636892</v>
      </c>
      <c r="U240">
        <v>15523.6201989</v>
      </c>
      <c r="V240">
        <v>-0.18803895302599999</v>
      </c>
      <c r="W240">
        <v>-718535.18768700003</v>
      </c>
      <c r="X240">
        <v>-20252.2053079</v>
      </c>
      <c r="Y240">
        <v>-1548.96576796</v>
      </c>
      <c r="Z240">
        <v>3</v>
      </c>
      <c r="AA240">
        <v>4</v>
      </c>
      <c r="AB240">
        <v>455.60150650399999</v>
      </c>
      <c r="AC240">
        <v>500.10882109200003</v>
      </c>
      <c r="AD240">
        <v>40</v>
      </c>
      <c r="AE240">
        <v>-2854.4985497799998</v>
      </c>
      <c r="AF240">
        <v>8844.0900073800003</v>
      </c>
      <c r="AG240">
        <v>5208000</v>
      </c>
      <c r="AH240">
        <v>3782380.4033499998</v>
      </c>
      <c r="AI240">
        <v>28</v>
      </c>
      <c r="AJ240">
        <v>34.25</v>
      </c>
      <c r="AK240">
        <v>20.912234873599999</v>
      </c>
      <c r="AL240">
        <v>25.703459522599999</v>
      </c>
      <c r="AZ240">
        <f t="shared" si="9"/>
        <v>1.4285714285714286</v>
      </c>
      <c r="BA240">
        <f t="shared" si="10"/>
        <v>0.24240682811942402</v>
      </c>
      <c r="BB240">
        <f t="shared" si="11"/>
        <v>1.5590476563524114</v>
      </c>
    </row>
    <row r="241" spans="1:54" x14ac:dyDescent="0.25">
      <c r="A241" t="s">
        <v>363</v>
      </c>
      <c r="B241">
        <v>37.25</v>
      </c>
      <c r="C241">
        <v>0.74801511002200005</v>
      </c>
      <c r="D241">
        <v>0.56417152471700005</v>
      </c>
      <c r="E241">
        <v>0.74801511002200005</v>
      </c>
      <c r="F241">
        <v>20.7802013423</v>
      </c>
      <c r="G241" t="s">
        <v>77</v>
      </c>
      <c r="H241">
        <v>8.6669999999999998</v>
      </c>
      <c r="I241">
        <v>2</v>
      </c>
      <c r="J241">
        <v>5208000</v>
      </c>
      <c r="K241">
        <v>3895662.6929899999</v>
      </c>
      <c r="L241">
        <v>4898.1639401599996</v>
      </c>
      <c r="M241">
        <v>12732.0264926</v>
      </c>
      <c r="N241">
        <v>17275.850008000001</v>
      </c>
      <c r="O241">
        <v>168798.17004200001</v>
      </c>
      <c r="P241">
        <v>0.53847928925800004</v>
      </c>
      <c r="Q241">
        <v>0.65817109735699997</v>
      </c>
      <c r="R241">
        <v>598138.65488199994</v>
      </c>
      <c r="S241">
        <v>3004613.5115700001</v>
      </c>
      <c r="T241">
        <v>24628.4195053</v>
      </c>
      <c r="U241">
        <v>15442.4652128</v>
      </c>
      <c r="V241">
        <v>-0.145356333403</v>
      </c>
      <c r="W241">
        <v>-787730.94207400002</v>
      </c>
      <c r="X241">
        <v>-19904.976344899998</v>
      </c>
      <c r="Y241">
        <v>-1486.2555676300001</v>
      </c>
      <c r="Z241">
        <v>3</v>
      </c>
      <c r="AA241">
        <v>4</v>
      </c>
      <c r="AB241">
        <v>569.48007616300004</v>
      </c>
      <c r="AC241">
        <v>622.60451211600002</v>
      </c>
      <c r="AD241">
        <v>40</v>
      </c>
      <c r="AE241">
        <v>-2602.2398481700002</v>
      </c>
      <c r="AF241">
        <v>34710.612050900003</v>
      </c>
      <c r="AG241">
        <v>5208000</v>
      </c>
      <c r="AH241">
        <v>3895662.6929899999</v>
      </c>
      <c r="AI241">
        <v>28</v>
      </c>
      <c r="AJ241">
        <v>37.25</v>
      </c>
      <c r="AK241">
        <v>22.357281712900001</v>
      </c>
      <c r="AL241">
        <v>27.7477109013</v>
      </c>
      <c r="AZ241">
        <f t="shared" si="9"/>
        <v>1.4285714285714286</v>
      </c>
      <c r="BA241">
        <f t="shared" si="10"/>
        <v>0.26217380007134</v>
      </c>
      <c r="BB241">
        <f t="shared" si="11"/>
        <v>1.5948502500032131</v>
      </c>
    </row>
    <row r="242" spans="1:54" x14ac:dyDescent="0.25">
      <c r="A242" t="s">
        <v>364</v>
      </c>
      <c r="B242">
        <v>48</v>
      </c>
      <c r="C242">
        <v>0.77812645379599998</v>
      </c>
      <c r="D242">
        <v>0.58672864397900004</v>
      </c>
      <c r="E242">
        <v>0.77812645379599998</v>
      </c>
      <c r="F242">
        <v>22.451171875</v>
      </c>
      <c r="G242" t="s">
        <v>79</v>
      </c>
      <c r="H242">
        <v>8.6669999999999998</v>
      </c>
      <c r="I242">
        <v>2</v>
      </c>
      <c r="J242">
        <v>5208000</v>
      </c>
      <c r="K242">
        <v>4052482.57137</v>
      </c>
      <c r="L242">
        <v>8311.1511840799994</v>
      </c>
      <c r="M242">
        <v>18490.9310597</v>
      </c>
      <c r="N242">
        <v>25388.2544886</v>
      </c>
      <c r="O242">
        <v>261489.324845</v>
      </c>
      <c r="P242">
        <v>0.53847928925800004</v>
      </c>
      <c r="Q242">
        <v>0.68466577093900005</v>
      </c>
      <c r="R242">
        <v>614421.37426800001</v>
      </c>
      <c r="S242">
        <v>3036307.68689</v>
      </c>
      <c r="T242">
        <v>25260.7452973</v>
      </c>
      <c r="U242">
        <v>15774.959160500001</v>
      </c>
      <c r="V242">
        <v>-0.104111362199</v>
      </c>
      <c r="W242">
        <v>-858125.29916099994</v>
      </c>
      <c r="X242">
        <v>-19520.225287699999</v>
      </c>
      <c r="Y242">
        <v>-1399.55876928</v>
      </c>
      <c r="Z242">
        <v>3</v>
      </c>
      <c r="AA242">
        <v>4</v>
      </c>
      <c r="AB242">
        <v>784.25468417800005</v>
      </c>
      <c r="AC242">
        <v>856.74244988999999</v>
      </c>
      <c r="AD242">
        <v>40</v>
      </c>
      <c r="AE242">
        <v>-2578.1077110800002</v>
      </c>
      <c r="AF242">
        <v>-22738.599819399999</v>
      </c>
      <c r="AG242">
        <v>5208000</v>
      </c>
      <c r="AH242">
        <v>4052482.57137</v>
      </c>
      <c r="AI242">
        <v>28</v>
      </c>
      <c r="AJ242">
        <v>40.75</v>
      </c>
      <c r="AK242">
        <v>23.5777119764</v>
      </c>
      <c r="AL242">
        <v>29.6334732706</v>
      </c>
      <c r="AZ242">
        <f t="shared" si="9"/>
        <v>1.4285714285714286</v>
      </c>
      <c r="BA242">
        <f t="shared" si="10"/>
        <v>0.28262132420444919</v>
      </c>
      <c r="BB242">
        <f t="shared" si="11"/>
        <v>1.6013192199287658</v>
      </c>
    </row>
    <row r="243" spans="1:54" x14ac:dyDescent="0.25">
      <c r="A243" t="s">
        <v>365</v>
      </c>
      <c r="B243">
        <v>33.75</v>
      </c>
      <c r="C243">
        <v>0.75442413215299997</v>
      </c>
      <c r="D243">
        <v>0.56897267466400003</v>
      </c>
      <c r="E243">
        <v>0.75442413215299997</v>
      </c>
      <c r="F243">
        <v>22.5</v>
      </c>
      <c r="G243" t="s">
        <v>81</v>
      </c>
      <c r="H243">
        <v>8.6669999999999998</v>
      </c>
      <c r="I243">
        <v>2</v>
      </c>
      <c r="J243">
        <v>5208000</v>
      </c>
      <c r="K243">
        <v>3929040.8802499999</v>
      </c>
      <c r="L243">
        <v>5983.453125</v>
      </c>
      <c r="M243">
        <v>14714.642415099999</v>
      </c>
      <c r="N243">
        <v>19417.4164065</v>
      </c>
      <c r="O243">
        <v>185579.18768500001</v>
      </c>
      <c r="P243">
        <v>0.53847928925800004</v>
      </c>
      <c r="Q243">
        <v>0.66381033254400001</v>
      </c>
      <c r="R243">
        <v>637151.22457900003</v>
      </c>
      <c r="S243">
        <v>3029572.1294100001</v>
      </c>
      <c r="T243">
        <v>22058.851944800001</v>
      </c>
      <c r="U243">
        <v>15414.4695828</v>
      </c>
      <c r="V243">
        <v>-0.12911289202599999</v>
      </c>
      <c r="W243">
        <v>-843257.66814299999</v>
      </c>
      <c r="X243">
        <v>-17468.087139700001</v>
      </c>
      <c r="Y243">
        <v>-1468.6961008799999</v>
      </c>
      <c r="Z243">
        <v>3</v>
      </c>
      <c r="AA243">
        <v>4</v>
      </c>
      <c r="AB243">
        <v>530.05897458200002</v>
      </c>
      <c r="AC243">
        <v>580.24110087300005</v>
      </c>
      <c r="AD243">
        <v>40</v>
      </c>
      <c r="AE243">
        <v>-2808.3454252199999</v>
      </c>
      <c r="AF243">
        <v>41812.439038099998</v>
      </c>
      <c r="AG243">
        <v>5208000</v>
      </c>
      <c r="AH243">
        <v>3929040.8802499999</v>
      </c>
      <c r="AI243">
        <v>28</v>
      </c>
      <c r="AJ243">
        <v>43</v>
      </c>
      <c r="AK243">
        <v>27.760387279</v>
      </c>
      <c r="AL243">
        <v>33.464393296700003</v>
      </c>
      <c r="AZ243">
        <f t="shared" si="9"/>
        <v>1.4285714285714286</v>
      </c>
      <c r="BA243">
        <f t="shared" si="10"/>
        <v>0.27834216586459748</v>
      </c>
      <c r="BB243">
        <f t="shared" si="11"/>
        <v>1.4310483942576937</v>
      </c>
    </row>
    <row r="244" spans="1:54" x14ac:dyDescent="0.25">
      <c r="A244" t="s">
        <v>366</v>
      </c>
      <c r="B244">
        <v>36.5</v>
      </c>
      <c r="C244">
        <v>0.77109352742199999</v>
      </c>
      <c r="D244">
        <v>0.58146011261800001</v>
      </c>
      <c r="E244">
        <v>0.77109352742199999</v>
      </c>
      <c r="F244">
        <v>24.4770205479</v>
      </c>
      <c r="G244" t="s">
        <v>83</v>
      </c>
      <c r="H244">
        <v>8.6669999999999998</v>
      </c>
      <c r="I244">
        <v>1.9950000000000001</v>
      </c>
      <c r="J244">
        <v>5208000</v>
      </c>
      <c r="K244">
        <v>4015855.09081</v>
      </c>
      <c r="L244">
        <v>7528.9126801499997</v>
      </c>
      <c r="M244">
        <v>18225.3263257</v>
      </c>
      <c r="N244">
        <v>24244.424854299999</v>
      </c>
      <c r="O244">
        <v>236480.61245399999</v>
      </c>
      <c r="P244">
        <v>0.53847928925800004</v>
      </c>
      <c r="Q244">
        <v>0.67847756857800001</v>
      </c>
      <c r="R244">
        <v>655910.68691100006</v>
      </c>
      <c r="S244">
        <v>3073027.7178799999</v>
      </c>
      <c r="T244">
        <v>21932.194420799999</v>
      </c>
      <c r="U244">
        <v>15414.262486400001</v>
      </c>
      <c r="V244">
        <v>-0.10843483853499999</v>
      </c>
      <c r="W244">
        <v>-887482.91091800004</v>
      </c>
      <c r="X244">
        <v>-17006.154036700002</v>
      </c>
      <c r="Y244">
        <v>-1456.8650076900001</v>
      </c>
      <c r="Z244">
        <v>3</v>
      </c>
      <c r="AA244">
        <v>4</v>
      </c>
      <c r="AB244">
        <v>630.33564185</v>
      </c>
      <c r="AC244">
        <v>688.07199186800005</v>
      </c>
      <c r="AD244">
        <v>40</v>
      </c>
      <c r="AE244">
        <v>-2715.61190296</v>
      </c>
      <c r="AF244">
        <v>-62213.4655785</v>
      </c>
      <c r="AG244">
        <v>5208000</v>
      </c>
      <c r="AH244">
        <v>4015855.09081</v>
      </c>
      <c r="AI244">
        <v>28</v>
      </c>
      <c r="AJ244">
        <v>45.62</v>
      </c>
      <c r="AK244">
        <v>28.913685210899999</v>
      </c>
      <c r="AL244">
        <v>35.2353026149</v>
      </c>
      <c r="AZ244">
        <f t="shared" si="9"/>
        <v>1.4285714285714286</v>
      </c>
      <c r="BA244">
        <f t="shared" si="10"/>
        <v>0.28879756136083629</v>
      </c>
      <c r="BB244">
        <f t="shared" si="11"/>
        <v>1.4228507163512214</v>
      </c>
    </row>
    <row r="245" spans="1:54" x14ac:dyDescent="0.25">
      <c r="A245" t="s">
        <v>367</v>
      </c>
      <c r="B245">
        <v>39.25</v>
      </c>
      <c r="C245">
        <v>0.78684384132999996</v>
      </c>
      <c r="D245">
        <v>0.59325904500399995</v>
      </c>
      <c r="E245">
        <v>0.78684384132999996</v>
      </c>
      <c r="F245">
        <v>26.4617834395</v>
      </c>
      <c r="G245" t="s">
        <v>85</v>
      </c>
      <c r="H245">
        <v>8.6669999999999998</v>
      </c>
      <c r="I245">
        <v>2</v>
      </c>
      <c r="J245">
        <v>5208000</v>
      </c>
      <c r="K245">
        <v>4097882.7256499999</v>
      </c>
      <c r="L245">
        <v>9284.4478834900001</v>
      </c>
      <c r="M245">
        <v>22183.981205799999</v>
      </c>
      <c r="N245">
        <v>29759.381013499999</v>
      </c>
      <c r="O245">
        <v>295778.70710900001</v>
      </c>
      <c r="P245">
        <v>0.53847928925800004</v>
      </c>
      <c r="Q245">
        <v>0.69233611401499995</v>
      </c>
      <c r="R245">
        <v>670141.81664199999</v>
      </c>
      <c r="S245">
        <v>3070630.6712000002</v>
      </c>
      <c r="T245">
        <v>21967.848922500001</v>
      </c>
      <c r="U245">
        <v>16024.978956999999</v>
      </c>
      <c r="V245">
        <v>-8.8956901664699994E-2</v>
      </c>
      <c r="W245">
        <v>-938095.58647900005</v>
      </c>
      <c r="X245">
        <v>-16479.826545299999</v>
      </c>
      <c r="Y245">
        <v>-1382.3812396200001</v>
      </c>
      <c r="Z245">
        <v>3</v>
      </c>
      <c r="AA245">
        <v>4</v>
      </c>
      <c r="AB245">
        <v>738.61889265599996</v>
      </c>
      <c r="AC245">
        <v>804.947138591</v>
      </c>
      <c r="AD245">
        <v>40</v>
      </c>
      <c r="AE245">
        <v>-2700.2291868500001</v>
      </c>
      <c r="AF245">
        <v>-23260.472397500002</v>
      </c>
      <c r="AG245">
        <v>5208000</v>
      </c>
      <c r="AH245">
        <v>4097882.7256499999</v>
      </c>
      <c r="AI245">
        <v>28</v>
      </c>
      <c r="AJ245">
        <v>48.25</v>
      </c>
      <c r="AK245">
        <v>30.034408036999999</v>
      </c>
      <c r="AL245">
        <v>36.970602896400003</v>
      </c>
      <c r="AZ245">
        <f t="shared" si="9"/>
        <v>1.4285714285714286</v>
      </c>
      <c r="BA245">
        <f t="shared" si="10"/>
        <v>0.30550583477119797</v>
      </c>
      <c r="BB245">
        <f t="shared" si="11"/>
        <v>1.370850406820912</v>
      </c>
    </row>
    <row r="246" spans="1:54" x14ac:dyDescent="0.25">
      <c r="A246" t="s">
        <v>368</v>
      </c>
      <c r="B246">
        <v>38.200000000000003</v>
      </c>
      <c r="C246">
        <v>0.71428129118899997</v>
      </c>
      <c r="D246">
        <v>0.53890072377599996</v>
      </c>
      <c r="E246">
        <v>0.71428129118899997</v>
      </c>
      <c r="F246">
        <v>16.25</v>
      </c>
      <c r="G246" t="s">
        <v>87</v>
      </c>
      <c r="H246">
        <v>8.6669999999999998</v>
      </c>
      <c r="I246">
        <v>3.25</v>
      </c>
      <c r="J246">
        <v>5208000</v>
      </c>
      <c r="K246">
        <v>3719976.9645099998</v>
      </c>
      <c r="L246">
        <v>2460</v>
      </c>
      <c r="M246">
        <v>7777.5591242800001</v>
      </c>
      <c r="N246">
        <v>10993.956997200001</v>
      </c>
      <c r="O246">
        <v>100934.476416</v>
      </c>
      <c r="P246">
        <v>0.53847928925800004</v>
      </c>
      <c r="Q246">
        <v>0.62848904379600001</v>
      </c>
      <c r="R246">
        <v>564746.30697000003</v>
      </c>
      <c r="S246">
        <v>2934186.8278800002</v>
      </c>
      <c r="T246">
        <v>28749.0249238</v>
      </c>
      <c r="U246">
        <v>15611.838382</v>
      </c>
      <c r="V246">
        <v>-0.208145548416</v>
      </c>
      <c r="W246">
        <v>-723027.83394399995</v>
      </c>
      <c r="X246">
        <v>-24378.593149200002</v>
      </c>
      <c r="Y246">
        <v>-1639.54483972</v>
      </c>
      <c r="Z246">
        <v>4</v>
      </c>
      <c r="AA246">
        <v>4</v>
      </c>
      <c r="AB246">
        <v>442.28818759699999</v>
      </c>
      <c r="AC246">
        <v>499.91787137799997</v>
      </c>
      <c r="AD246">
        <v>40</v>
      </c>
      <c r="AE246">
        <v>-4534.5496907200004</v>
      </c>
      <c r="AF246">
        <v>4084.6552950400001</v>
      </c>
      <c r="AG246">
        <v>5208000</v>
      </c>
      <c r="AH246">
        <v>3719976.9645099998</v>
      </c>
      <c r="AI246">
        <v>28</v>
      </c>
      <c r="AJ246">
        <v>29.25</v>
      </c>
      <c r="AK246">
        <v>17.5848221643</v>
      </c>
      <c r="AL246">
        <v>21.991526261800001</v>
      </c>
      <c r="AZ246">
        <f t="shared" si="9"/>
        <v>1.4285714285714286</v>
      </c>
      <c r="BA246">
        <f t="shared" si="10"/>
        <v>0.24641506364691843</v>
      </c>
      <c r="BB246">
        <f t="shared" si="11"/>
        <v>1.8414887613073678</v>
      </c>
    </row>
    <row r="247" spans="1:54" x14ac:dyDescent="0.25">
      <c r="A247" t="s">
        <v>369</v>
      </c>
      <c r="B247">
        <v>38.799999999999997</v>
      </c>
      <c r="C247">
        <v>0.72400646769599997</v>
      </c>
      <c r="D247">
        <v>0.54618608333899998</v>
      </c>
      <c r="E247">
        <v>0.72400646769599997</v>
      </c>
      <c r="F247">
        <v>17.12</v>
      </c>
      <c r="G247" t="s">
        <v>337</v>
      </c>
      <c r="H247">
        <v>8.6669999999999998</v>
      </c>
      <c r="I247">
        <v>2.62</v>
      </c>
      <c r="J247">
        <v>5208000</v>
      </c>
      <c r="K247">
        <v>3770625.6837599999</v>
      </c>
      <c r="L247">
        <v>3220</v>
      </c>
      <c r="M247">
        <v>8910.1190529600008</v>
      </c>
      <c r="N247">
        <v>12378.1465909</v>
      </c>
      <c r="O247">
        <v>117384.25129</v>
      </c>
      <c r="P247">
        <v>0.53847928925800004</v>
      </c>
      <c r="Q247">
        <v>0.63704613042199998</v>
      </c>
      <c r="R247">
        <v>587377.90129299997</v>
      </c>
      <c r="S247">
        <v>2957759.26816</v>
      </c>
      <c r="T247">
        <v>28652.488039</v>
      </c>
      <c r="U247">
        <v>15582.7930994</v>
      </c>
      <c r="V247">
        <v>-0.18497143626099999</v>
      </c>
      <c r="W247">
        <v>-772542.16074900003</v>
      </c>
      <c r="X247">
        <v>-23535.5308473</v>
      </c>
      <c r="Y247">
        <v>-1510.72560933</v>
      </c>
      <c r="Z247">
        <v>3</v>
      </c>
      <c r="AA247">
        <v>4</v>
      </c>
      <c r="AB247">
        <v>466.99486050399997</v>
      </c>
      <c r="AC247">
        <v>523.220022556</v>
      </c>
      <c r="AD247">
        <v>40</v>
      </c>
      <c r="AE247">
        <v>-3275.4106185000001</v>
      </c>
      <c r="AF247">
        <v>6663.4019011199998</v>
      </c>
      <c r="AG247">
        <v>5208000</v>
      </c>
      <c r="AH247">
        <v>3770625.6837599999</v>
      </c>
      <c r="AI247">
        <v>28</v>
      </c>
      <c r="AJ247">
        <v>31.62</v>
      </c>
      <c r="AK247">
        <v>19.079694032100001</v>
      </c>
      <c r="AL247">
        <v>23.657631698399999</v>
      </c>
      <c r="AZ247">
        <f t="shared" si="9"/>
        <v>1.4285714285714286</v>
      </c>
      <c r="BA247">
        <f t="shared" si="10"/>
        <v>0.26119169638494372</v>
      </c>
      <c r="BB247">
        <f t="shared" si="11"/>
        <v>1.8387260779393417</v>
      </c>
    </row>
    <row r="248" spans="1:54" x14ac:dyDescent="0.25">
      <c r="A248" t="s">
        <v>370</v>
      </c>
      <c r="B248">
        <v>34.4</v>
      </c>
      <c r="C248">
        <v>0.72578690972500004</v>
      </c>
      <c r="D248">
        <v>0.54751985454100005</v>
      </c>
      <c r="E248">
        <v>0.72578690972500004</v>
      </c>
      <c r="F248">
        <v>18.25</v>
      </c>
      <c r="G248" t="s">
        <v>177</v>
      </c>
      <c r="H248">
        <v>8.6669999999999998</v>
      </c>
      <c r="I248">
        <v>2.25</v>
      </c>
      <c r="J248">
        <v>5208000</v>
      </c>
      <c r="K248">
        <v>3779898.22585</v>
      </c>
      <c r="L248">
        <v>3540</v>
      </c>
      <c r="M248">
        <v>9457.7187338299991</v>
      </c>
      <c r="N248">
        <v>12773.079553400001</v>
      </c>
      <c r="O248">
        <v>120644.54045</v>
      </c>
      <c r="P248">
        <v>0.53847928925800004</v>
      </c>
      <c r="Q248">
        <v>0.638612723755</v>
      </c>
      <c r="R248">
        <v>616230.61234999995</v>
      </c>
      <c r="S248">
        <v>2973360.4593600002</v>
      </c>
      <c r="T248">
        <v>26943.4776767</v>
      </c>
      <c r="U248">
        <v>15562.886978500001</v>
      </c>
      <c r="V248">
        <v>-0.17824614990099999</v>
      </c>
      <c r="W248">
        <v>-800627.19751800003</v>
      </c>
      <c r="X248">
        <v>-22055.796117499998</v>
      </c>
      <c r="Y248">
        <v>-1515.4695533500001</v>
      </c>
      <c r="Z248">
        <v>3</v>
      </c>
      <c r="AA248">
        <v>4</v>
      </c>
      <c r="AB248">
        <v>444.04703144699999</v>
      </c>
      <c r="AC248">
        <v>491.67416499699999</v>
      </c>
      <c r="AD248">
        <v>40</v>
      </c>
      <c r="AE248">
        <v>-3151.4301988100001</v>
      </c>
      <c r="AF248">
        <v>7608.6908558599998</v>
      </c>
      <c r="AG248">
        <v>5208000</v>
      </c>
      <c r="AH248">
        <v>3779898.22585</v>
      </c>
      <c r="AI248">
        <v>28</v>
      </c>
      <c r="AJ248">
        <v>34.25</v>
      </c>
      <c r="AK248">
        <v>21.298912196300002</v>
      </c>
      <c r="AL248">
        <v>25.978748656699999</v>
      </c>
      <c r="AZ248">
        <f t="shared" si="9"/>
        <v>1.4285714285714286</v>
      </c>
      <c r="BA248">
        <f t="shared" si="10"/>
        <v>0.26926678028479961</v>
      </c>
      <c r="BB248">
        <f t="shared" si="11"/>
        <v>1.7312647527365708</v>
      </c>
    </row>
    <row r="249" spans="1:54" x14ac:dyDescent="0.25">
      <c r="A249" t="s">
        <v>371</v>
      </c>
      <c r="B249">
        <v>43.1</v>
      </c>
      <c r="C249">
        <v>0.75264296930399999</v>
      </c>
      <c r="D249">
        <v>0.56763836347800001</v>
      </c>
      <c r="E249">
        <v>0.75264296930399999</v>
      </c>
      <c r="F249">
        <v>19.75</v>
      </c>
      <c r="G249" t="s">
        <v>93</v>
      </c>
      <c r="H249">
        <v>8.6669999999999998</v>
      </c>
      <c r="I249">
        <v>2.25</v>
      </c>
      <c r="J249">
        <v>5208000</v>
      </c>
      <c r="K249">
        <v>3919764.5841399999</v>
      </c>
      <c r="L249">
        <v>5660</v>
      </c>
      <c r="M249">
        <v>13289.4240689</v>
      </c>
      <c r="N249">
        <v>18178.8381778</v>
      </c>
      <c r="O249">
        <v>180771.080598</v>
      </c>
      <c r="P249">
        <v>0.53847928925800004</v>
      </c>
      <c r="Q249">
        <v>0.66224310496899996</v>
      </c>
      <c r="R249">
        <v>658768.91926800006</v>
      </c>
      <c r="S249">
        <v>3006689.3541000001</v>
      </c>
      <c r="T249">
        <v>28806.607582199998</v>
      </c>
      <c r="U249">
        <v>15958.5291378</v>
      </c>
      <c r="V249">
        <v>-0.12813265790100001</v>
      </c>
      <c r="W249">
        <v>-910778.26966800005</v>
      </c>
      <c r="X249">
        <v>-22407.974765300001</v>
      </c>
      <c r="Y249">
        <v>-1423.7231116600001</v>
      </c>
      <c r="Z249">
        <v>3</v>
      </c>
      <c r="AA249">
        <v>4</v>
      </c>
      <c r="AB249">
        <v>590.20487839999998</v>
      </c>
      <c r="AC249">
        <v>653.426899284</v>
      </c>
      <c r="AD249">
        <v>40</v>
      </c>
      <c r="AE249">
        <v>-2721.3625774699999</v>
      </c>
      <c r="AF249">
        <v>43203.945297999999</v>
      </c>
      <c r="AG249">
        <v>5208000</v>
      </c>
      <c r="AH249">
        <v>3919764.5841399999</v>
      </c>
      <c r="AI249">
        <v>28</v>
      </c>
      <c r="AJ249">
        <v>37.25</v>
      </c>
      <c r="AK249">
        <v>22.5166286408</v>
      </c>
      <c r="AL249">
        <v>27.8207680121</v>
      </c>
      <c r="AZ249">
        <f t="shared" si="9"/>
        <v>1.4285714285714286</v>
      </c>
      <c r="BA249">
        <f t="shared" si="10"/>
        <v>0.30291731615906348</v>
      </c>
      <c r="BB249">
        <f t="shared" si="11"/>
        <v>1.8050916430617365</v>
      </c>
    </row>
    <row r="250" spans="1:54" x14ac:dyDescent="0.25">
      <c r="A250" t="s">
        <v>372</v>
      </c>
      <c r="B250">
        <v>51</v>
      </c>
      <c r="C250">
        <v>0.77780216450200002</v>
      </c>
      <c r="D250">
        <v>0.58648571120500004</v>
      </c>
      <c r="E250">
        <v>0.77780216450200002</v>
      </c>
      <c r="F250">
        <v>21.75</v>
      </c>
      <c r="G250" t="s">
        <v>95</v>
      </c>
      <c r="H250">
        <v>8.6669999999999998</v>
      </c>
      <c r="I250">
        <v>2.75</v>
      </c>
      <c r="J250">
        <v>5208000</v>
      </c>
      <c r="K250">
        <v>4050793.6727300002</v>
      </c>
      <c r="L250">
        <v>8230</v>
      </c>
      <c r="M250">
        <v>18084.972452800001</v>
      </c>
      <c r="N250">
        <v>25062.788050800002</v>
      </c>
      <c r="O250">
        <v>260285.80860399999</v>
      </c>
      <c r="P250">
        <v>0.53847928925800004</v>
      </c>
      <c r="Q250">
        <v>0.68438043199700005</v>
      </c>
      <c r="R250">
        <v>687622.31673800002</v>
      </c>
      <c r="S250">
        <v>3042291.2982200002</v>
      </c>
      <c r="T250">
        <v>29527.404486300002</v>
      </c>
      <c r="U250">
        <v>16921.4615495</v>
      </c>
      <c r="V250">
        <v>-9.4800709698299998E-2</v>
      </c>
      <c r="W250">
        <v>-1004020.36051</v>
      </c>
      <c r="X250">
        <v>-21917.771129199999</v>
      </c>
      <c r="Y250">
        <v>-1346.30135182</v>
      </c>
      <c r="Z250">
        <v>3</v>
      </c>
      <c r="AA250">
        <v>4</v>
      </c>
      <c r="AB250">
        <v>753.81502277300001</v>
      </c>
      <c r="AC250">
        <v>837.14855423300003</v>
      </c>
      <c r="AD250">
        <v>40</v>
      </c>
      <c r="AE250">
        <v>-2821.92340259</v>
      </c>
      <c r="AF250">
        <v>-54281.389441699997</v>
      </c>
      <c r="AG250">
        <v>5208000</v>
      </c>
      <c r="AH250">
        <v>4050793.6727300002</v>
      </c>
      <c r="AI250">
        <v>28</v>
      </c>
      <c r="AJ250">
        <v>40.75</v>
      </c>
      <c r="AK250">
        <v>23.991260331100001</v>
      </c>
      <c r="AL250">
        <v>29.938280277899999</v>
      </c>
      <c r="AZ250">
        <f t="shared" si="9"/>
        <v>1.4285714285714286</v>
      </c>
      <c r="BA250">
        <f t="shared" si="10"/>
        <v>0.33002111306614113</v>
      </c>
      <c r="BB250">
        <f t="shared" si="11"/>
        <v>1.7449677381545381</v>
      </c>
    </row>
    <row r="251" spans="1:54" x14ac:dyDescent="0.25">
      <c r="A251" t="s">
        <v>373</v>
      </c>
      <c r="B251">
        <v>34.700000000000003</v>
      </c>
      <c r="C251">
        <v>0.75558579758699995</v>
      </c>
      <c r="D251">
        <v>0.56984290569499996</v>
      </c>
      <c r="E251">
        <v>0.75558579758699995</v>
      </c>
      <c r="F251">
        <v>22.5</v>
      </c>
      <c r="G251" t="s">
        <v>97</v>
      </c>
      <c r="H251">
        <v>8.6669999999999998</v>
      </c>
      <c r="I251">
        <v>2</v>
      </c>
      <c r="J251">
        <v>5208000</v>
      </c>
      <c r="K251">
        <v>3935090.8338299999</v>
      </c>
      <c r="L251">
        <v>5900</v>
      </c>
      <c r="M251">
        <v>14585.470350199999</v>
      </c>
      <c r="N251">
        <v>19357.259859000002</v>
      </c>
      <c r="O251">
        <v>188776.70723</v>
      </c>
      <c r="P251">
        <v>0.53847928925800004</v>
      </c>
      <c r="Q251">
        <v>0.66483247047000005</v>
      </c>
      <c r="R251">
        <v>699205.38349000004</v>
      </c>
      <c r="S251">
        <v>3040223.5184800001</v>
      </c>
      <c r="T251">
        <v>25176.009345400002</v>
      </c>
      <c r="U251">
        <v>15957.0167504</v>
      </c>
      <c r="V251">
        <v>-0.119315290881</v>
      </c>
      <c r="W251">
        <v>-957931.59028500004</v>
      </c>
      <c r="X251">
        <v>-19278.579049399999</v>
      </c>
      <c r="Y251">
        <v>-1428.0281614400001</v>
      </c>
      <c r="Z251">
        <v>3</v>
      </c>
      <c r="AA251">
        <v>4</v>
      </c>
      <c r="AB251">
        <v>528.564855545</v>
      </c>
      <c r="AC251">
        <v>581.14240337299998</v>
      </c>
      <c r="AD251">
        <v>40</v>
      </c>
      <c r="AE251">
        <v>-2749.1103656400001</v>
      </c>
      <c r="AF251">
        <v>47330.743877200002</v>
      </c>
      <c r="AG251">
        <v>5208000</v>
      </c>
      <c r="AH251">
        <v>3935090.8338299999</v>
      </c>
      <c r="AI251">
        <v>28</v>
      </c>
      <c r="AJ251">
        <v>43</v>
      </c>
      <c r="AK251">
        <v>27.594476244900001</v>
      </c>
      <c r="AL251">
        <v>33.308978568100002</v>
      </c>
      <c r="AZ251">
        <f t="shared" si="9"/>
        <v>1.4285714285714286</v>
      </c>
      <c r="BA251">
        <f t="shared" si="10"/>
        <v>0.31508590880315623</v>
      </c>
      <c r="BB251">
        <f t="shared" si="11"/>
        <v>1.5777391062003432</v>
      </c>
    </row>
    <row r="252" spans="1:54" x14ac:dyDescent="0.25">
      <c r="A252" t="s">
        <v>374</v>
      </c>
      <c r="B252">
        <v>39.700000000000003</v>
      </c>
      <c r="C252">
        <v>0.77238934116900004</v>
      </c>
      <c r="D252">
        <v>0.58243083732099998</v>
      </c>
      <c r="E252">
        <v>0.77238934116900004</v>
      </c>
      <c r="F252">
        <v>23.62</v>
      </c>
      <c r="G252" t="s">
        <v>99</v>
      </c>
      <c r="H252">
        <v>8.6669999999999998</v>
      </c>
      <c r="I252">
        <v>1.62</v>
      </c>
      <c r="J252">
        <v>5208000</v>
      </c>
      <c r="K252">
        <v>4022603.6888100002</v>
      </c>
      <c r="L252">
        <v>7800</v>
      </c>
      <c r="M252">
        <v>17871.046102799999</v>
      </c>
      <c r="N252">
        <v>23906.239206300001</v>
      </c>
      <c r="O252">
        <v>240919.88102299999</v>
      </c>
      <c r="P252">
        <v>0.53847928925800004</v>
      </c>
      <c r="Q252">
        <v>0.67961774227899996</v>
      </c>
      <c r="R252">
        <v>729205.27626900002</v>
      </c>
      <c r="S252">
        <v>3079967.0375000001</v>
      </c>
      <c r="T252">
        <v>26022.3713938</v>
      </c>
      <c r="U252">
        <v>16529.013621900001</v>
      </c>
      <c r="V252">
        <v>-9.9072263612E-2</v>
      </c>
      <c r="W252">
        <v>-1032057.67104</v>
      </c>
      <c r="X252">
        <v>-19385.951248900001</v>
      </c>
      <c r="Y252">
        <v>-1402.81864365</v>
      </c>
      <c r="Z252">
        <v>3</v>
      </c>
      <c r="AA252">
        <v>4</v>
      </c>
      <c r="AB252">
        <v>624.41586006299997</v>
      </c>
      <c r="AC252">
        <v>687.69471988400005</v>
      </c>
      <c r="AD252">
        <v>40</v>
      </c>
      <c r="AE252">
        <v>-2560.4769957499998</v>
      </c>
      <c r="AF252">
        <v>-28557.233749399998</v>
      </c>
      <c r="AG252">
        <v>5208000</v>
      </c>
      <c r="AH252">
        <v>4022603.6888100002</v>
      </c>
      <c r="AI252">
        <v>28</v>
      </c>
      <c r="AJ252">
        <v>45.62</v>
      </c>
      <c r="AK252">
        <v>28.620423096</v>
      </c>
      <c r="AL252">
        <v>34.762865723799997</v>
      </c>
      <c r="AZ252">
        <f t="shared" si="9"/>
        <v>1.4285714285714286</v>
      </c>
      <c r="BA252">
        <f t="shared" si="10"/>
        <v>0.33508724556926367</v>
      </c>
      <c r="BB252">
        <f t="shared" si="11"/>
        <v>1.5743450873149405</v>
      </c>
    </row>
    <row r="253" spans="1:54" x14ac:dyDescent="0.25">
      <c r="A253" t="s">
        <v>375</v>
      </c>
      <c r="B253">
        <v>43.8</v>
      </c>
      <c r="C253">
        <v>0.78446346417099999</v>
      </c>
      <c r="D253">
        <v>0.59147584821700006</v>
      </c>
      <c r="E253">
        <v>0.78446346417099999</v>
      </c>
      <c r="F253">
        <v>24.25</v>
      </c>
      <c r="G253" t="s">
        <v>101</v>
      </c>
      <c r="H253">
        <v>8.6669999999999998</v>
      </c>
      <c r="I253">
        <v>0.25</v>
      </c>
      <c r="J253">
        <v>5208000</v>
      </c>
      <c r="K253">
        <v>4085485.7214000002</v>
      </c>
      <c r="L253">
        <v>9800</v>
      </c>
      <c r="M253">
        <v>19860.0893469</v>
      </c>
      <c r="N253">
        <v>26405.897769899999</v>
      </c>
      <c r="O253">
        <v>286035.50050000002</v>
      </c>
      <c r="P253">
        <v>0.53847928925800004</v>
      </c>
      <c r="Q253">
        <v>0.69024164369399998</v>
      </c>
      <c r="R253">
        <v>738284.44172899995</v>
      </c>
      <c r="S253">
        <v>3088232.92692</v>
      </c>
      <c r="T253">
        <v>26438.207127099999</v>
      </c>
      <c r="U253">
        <v>16901.5395637</v>
      </c>
      <c r="V253">
        <v>-8.8265256629599997E-2</v>
      </c>
      <c r="W253">
        <v>-1069026.9898999999</v>
      </c>
      <c r="X253">
        <v>-19346.004405700001</v>
      </c>
      <c r="Y253">
        <v>-1370.2102767599999</v>
      </c>
      <c r="Z253">
        <v>3</v>
      </c>
      <c r="AA253">
        <v>4</v>
      </c>
      <c r="AB253">
        <v>674.79629374900003</v>
      </c>
      <c r="AC253">
        <v>740.96042593899995</v>
      </c>
      <c r="AD253">
        <v>40</v>
      </c>
      <c r="AE253">
        <v>-2264.86772832</v>
      </c>
      <c r="AF253">
        <v>-10304.3096372</v>
      </c>
      <c r="AG253">
        <v>5208000</v>
      </c>
      <c r="AH253">
        <v>4085485.7214000002</v>
      </c>
      <c r="AI253">
        <v>28</v>
      </c>
      <c r="AJ253">
        <v>48.25</v>
      </c>
      <c r="AK253">
        <v>29.4312365537</v>
      </c>
      <c r="AL253">
        <v>35.637392828899998</v>
      </c>
      <c r="AZ253">
        <f t="shared" si="9"/>
        <v>1.4285714285714286</v>
      </c>
      <c r="BA253">
        <f t="shared" si="10"/>
        <v>0.34616138587906869</v>
      </c>
      <c r="BB253">
        <f t="shared" si="11"/>
        <v>1.5642484536664469</v>
      </c>
    </row>
    <row r="254" spans="1:54" x14ac:dyDescent="0.25">
      <c r="A254" t="s">
        <v>376</v>
      </c>
      <c r="B254">
        <v>35.5</v>
      </c>
      <c r="C254">
        <v>0.68841096607800001</v>
      </c>
      <c r="D254">
        <v>0.51409764600700003</v>
      </c>
      <c r="E254">
        <v>0.68841096607800001</v>
      </c>
      <c r="F254">
        <v>16.313380281699999</v>
      </c>
      <c r="G254" t="s">
        <v>71</v>
      </c>
      <c r="H254">
        <v>8.6669999999999998</v>
      </c>
      <c r="I254">
        <v>2</v>
      </c>
      <c r="J254">
        <v>6288000</v>
      </c>
      <c r="K254">
        <v>4328728.1546999998</v>
      </c>
      <c r="L254">
        <v>2405.1594777</v>
      </c>
      <c r="M254">
        <v>7194.2215974700002</v>
      </c>
      <c r="N254">
        <v>9990.2114882700007</v>
      </c>
      <c r="O254">
        <v>95347.312004099993</v>
      </c>
      <c r="P254">
        <v>0.53847928925800004</v>
      </c>
      <c r="Q254">
        <v>0.60572600059199999</v>
      </c>
      <c r="R254">
        <v>487329.27191100002</v>
      </c>
      <c r="S254">
        <v>3262988.6909500002</v>
      </c>
      <c r="T254">
        <v>23396.050199199999</v>
      </c>
      <c r="U254">
        <v>15678.4261616</v>
      </c>
      <c r="V254">
        <v>-0.32857081788600001</v>
      </c>
      <c r="W254">
        <v>-566905.10346000001</v>
      </c>
      <c r="X254">
        <v>-21769.001480999999</v>
      </c>
      <c r="Y254">
        <v>-1860.4043197200001</v>
      </c>
      <c r="Z254">
        <v>4</v>
      </c>
      <c r="AA254">
        <v>4</v>
      </c>
      <c r="AB254">
        <v>425.82686025300001</v>
      </c>
      <c r="AC254">
        <v>473.884411747</v>
      </c>
      <c r="AD254">
        <v>45</v>
      </c>
      <c r="AE254">
        <v>-3054.49589203</v>
      </c>
      <c r="AF254">
        <v>5454.55244176</v>
      </c>
      <c r="AG254">
        <v>6288000</v>
      </c>
      <c r="AH254">
        <v>4328728.1546999998</v>
      </c>
      <c r="AI254">
        <v>28</v>
      </c>
      <c r="AJ254">
        <v>29.25</v>
      </c>
      <c r="AK254">
        <v>16.8947106653</v>
      </c>
      <c r="AL254">
        <v>21.081536426700001</v>
      </c>
      <c r="AZ254">
        <f t="shared" si="9"/>
        <v>1.6071428571428572</v>
      </c>
      <c r="BA254">
        <f t="shared" si="10"/>
        <v>0.17373799211512098</v>
      </c>
      <c r="BB254">
        <f t="shared" si="11"/>
        <v>1.4922448183289085</v>
      </c>
    </row>
    <row r="255" spans="1:54" x14ac:dyDescent="0.25">
      <c r="A255" t="s">
        <v>377</v>
      </c>
      <c r="B255">
        <v>35.25</v>
      </c>
      <c r="C255">
        <v>0.70033999555799997</v>
      </c>
      <c r="D255">
        <v>0.52292850248900002</v>
      </c>
      <c r="E255">
        <v>0.70033999555799997</v>
      </c>
      <c r="F255">
        <v>18.000319148900001</v>
      </c>
      <c r="G255" t="s">
        <v>327</v>
      </c>
      <c r="H255">
        <v>8.6669999999999998</v>
      </c>
      <c r="I255">
        <v>1.9950000000000001</v>
      </c>
      <c r="J255">
        <v>6288000</v>
      </c>
      <c r="K255">
        <v>4403737.8920700001</v>
      </c>
      <c r="L255">
        <v>2948.7685339099999</v>
      </c>
      <c r="M255">
        <v>8720.9284129600001</v>
      </c>
      <c r="N255">
        <v>12018.683565200001</v>
      </c>
      <c r="O255">
        <v>115599.288049</v>
      </c>
      <c r="P255">
        <v>0.53847928925800004</v>
      </c>
      <c r="Q255">
        <v>0.61622223565199996</v>
      </c>
      <c r="R255">
        <v>524124.90728099999</v>
      </c>
      <c r="S255">
        <v>3349072.1935999999</v>
      </c>
      <c r="T255">
        <v>23317.120824400001</v>
      </c>
      <c r="U255">
        <v>15507.162335000001</v>
      </c>
      <c r="V255">
        <v>-0.286103447329</v>
      </c>
      <c r="W255">
        <v>-621157.50399999996</v>
      </c>
      <c r="X255">
        <v>-21126.9409304</v>
      </c>
      <c r="Y255">
        <v>-1742.12882109</v>
      </c>
      <c r="Z255">
        <v>3</v>
      </c>
      <c r="AA255">
        <v>4</v>
      </c>
      <c r="AB255">
        <v>473.12804419399998</v>
      </c>
      <c r="AC255">
        <v>521.53920910600004</v>
      </c>
      <c r="AD255">
        <v>45</v>
      </c>
      <c r="AE255">
        <v>-2731.6848261999999</v>
      </c>
      <c r="AF255">
        <v>8466.0051702100009</v>
      </c>
      <c r="AG255">
        <v>6288000</v>
      </c>
      <c r="AH255">
        <v>4403737.8920700001</v>
      </c>
      <c r="AI255">
        <v>28</v>
      </c>
      <c r="AJ255">
        <v>31.62</v>
      </c>
      <c r="AK255">
        <v>18.432490992599998</v>
      </c>
      <c r="AL255">
        <v>23.044640470800001</v>
      </c>
      <c r="AZ255">
        <f t="shared" si="9"/>
        <v>1.6071428571428572</v>
      </c>
      <c r="BA255">
        <f t="shared" si="10"/>
        <v>0.18547151810791587</v>
      </c>
      <c r="BB255">
        <f t="shared" si="11"/>
        <v>1.5036355666292829</v>
      </c>
    </row>
    <row r="256" spans="1:54" x14ac:dyDescent="0.25">
      <c r="A256" t="s">
        <v>378</v>
      </c>
      <c r="B256">
        <v>32.25</v>
      </c>
      <c r="C256">
        <v>0.70347701633199999</v>
      </c>
      <c r="D256">
        <v>0.525250785311</v>
      </c>
      <c r="E256">
        <v>0.70347701633199999</v>
      </c>
      <c r="F256">
        <v>19.1279069767</v>
      </c>
      <c r="G256" t="s">
        <v>329</v>
      </c>
      <c r="H256">
        <v>8.6669999999999998</v>
      </c>
      <c r="I256">
        <v>2</v>
      </c>
      <c r="J256">
        <v>6288000</v>
      </c>
      <c r="K256">
        <v>4423463.4786999999</v>
      </c>
      <c r="L256">
        <v>3308.0192587199999</v>
      </c>
      <c r="M256">
        <v>9527.6457127800004</v>
      </c>
      <c r="N256">
        <v>12854.526839800001</v>
      </c>
      <c r="O256">
        <v>121531.007149</v>
      </c>
      <c r="P256">
        <v>0.53847928925800004</v>
      </c>
      <c r="Q256">
        <v>0.61898246920599997</v>
      </c>
      <c r="R256">
        <v>553663.75963300001</v>
      </c>
      <c r="S256">
        <v>3333408.1072300002</v>
      </c>
      <c r="T256">
        <v>22221.8622397</v>
      </c>
      <c r="U256">
        <v>15587.220427300001</v>
      </c>
      <c r="V256">
        <v>-0.26139171824099999</v>
      </c>
      <c r="W256">
        <v>-659748.21696899994</v>
      </c>
      <c r="X256">
        <v>-19764.005387099998</v>
      </c>
      <c r="Y256">
        <v>-1703.2819296099999</v>
      </c>
      <c r="Z256">
        <v>3</v>
      </c>
      <c r="AA256">
        <v>4</v>
      </c>
      <c r="AB256">
        <v>455.60150650399999</v>
      </c>
      <c r="AC256">
        <v>500.10882109200003</v>
      </c>
      <c r="AD256">
        <v>45</v>
      </c>
      <c r="AE256">
        <v>-2854.4985497799998</v>
      </c>
      <c r="AF256">
        <v>8844.0900073800003</v>
      </c>
      <c r="AG256">
        <v>6288000</v>
      </c>
      <c r="AH256">
        <v>4423463.4786999999</v>
      </c>
      <c r="AI256">
        <v>28</v>
      </c>
      <c r="AJ256">
        <v>34.25</v>
      </c>
      <c r="AK256">
        <v>20.912234873599999</v>
      </c>
      <c r="AL256">
        <v>25.703459522599999</v>
      </c>
      <c r="AZ256">
        <f t="shared" si="9"/>
        <v>1.6071428571428572</v>
      </c>
      <c r="BA256">
        <f t="shared" si="10"/>
        <v>0.19792002531524361</v>
      </c>
      <c r="BB256">
        <f t="shared" si="11"/>
        <v>1.4256462429170409</v>
      </c>
    </row>
    <row r="257" spans="1:54" x14ac:dyDescent="0.25">
      <c r="A257" t="s">
        <v>379</v>
      </c>
      <c r="B257">
        <v>37.25</v>
      </c>
      <c r="C257">
        <v>0.72446756021500003</v>
      </c>
      <c r="D257">
        <v>0.54078972591200003</v>
      </c>
      <c r="E257">
        <v>0.72446756021500003</v>
      </c>
      <c r="F257">
        <v>20.7802013423</v>
      </c>
      <c r="G257" t="s">
        <v>77</v>
      </c>
      <c r="H257">
        <v>8.6669999999999998</v>
      </c>
      <c r="I257">
        <v>2</v>
      </c>
      <c r="J257">
        <v>6288000</v>
      </c>
      <c r="K257">
        <v>4555452.0186299998</v>
      </c>
      <c r="L257">
        <v>4898.1639401599996</v>
      </c>
      <c r="M257">
        <v>12732.0264926</v>
      </c>
      <c r="N257">
        <v>17275.850008000001</v>
      </c>
      <c r="O257">
        <v>168798.17004200001</v>
      </c>
      <c r="P257">
        <v>0.53847928925800004</v>
      </c>
      <c r="Q257">
        <v>0.63745184116999998</v>
      </c>
      <c r="R257">
        <v>597280.74470799998</v>
      </c>
      <c r="S257">
        <v>3388078.89537</v>
      </c>
      <c r="T257">
        <v>23153.453795099998</v>
      </c>
      <c r="U257">
        <v>15502.9073613</v>
      </c>
      <c r="V257">
        <v>-0.20177207679600001</v>
      </c>
      <c r="W257">
        <v>-740548.54026200005</v>
      </c>
      <c r="X257">
        <v>-19876.887007900001</v>
      </c>
      <c r="Y257">
        <v>-1635.15642938</v>
      </c>
      <c r="Z257">
        <v>3</v>
      </c>
      <c r="AA257">
        <v>4</v>
      </c>
      <c r="AB257">
        <v>569.48007616300004</v>
      </c>
      <c r="AC257">
        <v>622.60451211600002</v>
      </c>
      <c r="AD257">
        <v>45</v>
      </c>
      <c r="AE257">
        <v>-2602.2398481700002</v>
      </c>
      <c r="AF257">
        <v>34710.612050900003</v>
      </c>
      <c r="AG257">
        <v>6288000</v>
      </c>
      <c r="AH257">
        <v>4555452.0186299998</v>
      </c>
      <c r="AI257">
        <v>28</v>
      </c>
      <c r="AJ257">
        <v>37.25</v>
      </c>
      <c r="AK257">
        <v>22.357281712900001</v>
      </c>
      <c r="AL257">
        <v>27.7477109013</v>
      </c>
      <c r="AZ257">
        <f t="shared" si="9"/>
        <v>1.6071428571428572</v>
      </c>
      <c r="BA257">
        <f t="shared" si="10"/>
        <v>0.21857476261075301</v>
      </c>
      <c r="BB257">
        <f t="shared" si="11"/>
        <v>1.4934910759318669</v>
      </c>
    </row>
    <row r="258" spans="1:54" x14ac:dyDescent="0.25">
      <c r="A258" t="s">
        <v>380</v>
      </c>
      <c r="B258">
        <v>48</v>
      </c>
      <c r="C258">
        <v>0.75352536394799996</v>
      </c>
      <c r="D258">
        <v>0.56230072099100004</v>
      </c>
      <c r="E258">
        <v>0.75352536394799996</v>
      </c>
      <c r="F258">
        <v>22.451171875</v>
      </c>
      <c r="G258" t="s">
        <v>79</v>
      </c>
      <c r="H258">
        <v>8.6669999999999998</v>
      </c>
      <c r="I258">
        <v>2</v>
      </c>
      <c r="J258">
        <v>6288000</v>
      </c>
      <c r="K258">
        <v>4738167.4885</v>
      </c>
      <c r="L258">
        <v>8311.1511840799994</v>
      </c>
      <c r="M258">
        <v>18490.9310597</v>
      </c>
      <c r="N258">
        <v>25388.2544886</v>
      </c>
      <c r="O258">
        <v>261489.324845</v>
      </c>
      <c r="P258">
        <v>0.53847928925800004</v>
      </c>
      <c r="Q258">
        <v>0.66301951528900005</v>
      </c>
      <c r="R258">
        <v>632108.74433200003</v>
      </c>
      <c r="S258">
        <v>3431616.11528</v>
      </c>
      <c r="T258">
        <v>24515.6332998</v>
      </c>
      <c r="U258">
        <v>15422.081396199999</v>
      </c>
      <c r="V258">
        <v>-0.143935673486</v>
      </c>
      <c r="W258">
        <v>-832786.45426699996</v>
      </c>
      <c r="X258">
        <v>-20082.918122499999</v>
      </c>
      <c r="Y258">
        <v>-1540.2879610099999</v>
      </c>
      <c r="Z258">
        <v>3</v>
      </c>
      <c r="AA258">
        <v>4</v>
      </c>
      <c r="AB258">
        <v>784.25468417800005</v>
      </c>
      <c r="AC258">
        <v>856.74244988999999</v>
      </c>
      <c r="AD258">
        <v>45</v>
      </c>
      <c r="AE258">
        <v>-2578.1077110800002</v>
      </c>
      <c r="AF258">
        <v>-22738.599819399999</v>
      </c>
      <c r="AG258">
        <v>6288000</v>
      </c>
      <c r="AH258">
        <v>4738167.4885</v>
      </c>
      <c r="AI258">
        <v>28</v>
      </c>
      <c r="AJ258">
        <v>40.75</v>
      </c>
      <c r="AK258">
        <v>23.5777119764</v>
      </c>
      <c r="AL258">
        <v>29.6334732706</v>
      </c>
      <c r="AZ258">
        <f t="shared" si="9"/>
        <v>1.6071428571428572</v>
      </c>
      <c r="BA258">
        <f t="shared" si="10"/>
        <v>0.24268054068135456</v>
      </c>
      <c r="BB258">
        <f t="shared" si="11"/>
        <v>1.5896449169202707</v>
      </c>
    </row>
    <row r="259" spans="1:54" x14ac:dyDescent="0.25">
      <c r="A259" t="s">
        <v>381</v>
      </c>
      <c r="B259">
        <v>33.75</v>
      </c>
      <c r="C259">
        <v>0.730652342555</v>
      </c>
      <c r="D259">
        <v>0.54536821448899997</v>
      </c>
      <c r="E259">
        <v>0.730652342555</v>
      </c>
      <c r="F259">
        <v>22.5</v>
      </c>
      <c r="G259" t="s">
        <v>81</v>
      </c>
      <c r="H259">
        <v>8.6669999999999998</v>
      </c>
      <c r="I259">
        <v>2</v>
      </c>
      <c r="J259">
        <v>6288000</v>
      </c>
      <c r="K259">
        <v>4594341.9299900001</v>
      </c>
      <c r="L259">
        <v>5983.453125</v>
      </c>
      <c r="M259">
        <v>14714.642415099999</v>
      </c>
      <c r="N259">
        <v>19417.4164065</v>
      </c>
      <c r="O259">
        <v>185579.18768500001</v>
      </c>
      <c r="P259">
        <v>0.53847928925800004</v>
      </c>
      <c r="Q259">
        <v>0.64289376998199999</v>
      </c>
      <c r="R259">
        <v>635680.32637699996</v>
      </c>
      <c r="S259">
        <v>3420317.0718899998</v>
      </c>
      <c r="T259">
        <v>20713.678385700001</v>
      </c>
      <c r="U259">
        <v>15468.283544899999</v>
      </c>
      <c r="V259">
        <v>-0.179721129205</v>
      </c>
      <c r="W259">
        <v>-791835.36288899998</v>
      </c>
      <c r="X259">
        <v>-17428.0145883</v>
      </c>
      <c r="Y259">
        <v>-1617.3736426299999</v>
      </c>
      <c r="Z259">
        <v>3</v>
      </c>
      <c r="AA259">
        <v>4</v>
      </c>
      <c r="AB259">
        <v>530.05897458200002</v>
      </c>
      <c r="AC259">
        <v>580.24110087300005</v>
      </c>
      <c r="AD259">
        <v>45</v>
      </c>
      <c r="AE259">
        <v>-2808.3454252199999</v>
      </c>
      <c r="AF259">
        <v>41812.439038099998</v>
      </c>
      <c r="AG259">
        <v>6288000</v>
      </c>
      <c r="AH259">
        <v>4594341.9299900001</v>
      </c>
      <c r="AI259">
        <v>28</v>
      </c>
      <c r="AJ259">
        <v>43</v>
      </c>
      <c r="AK259">
        <v>27.760387279</v>
      </c>
      <c r="AL259">
        <v>33.464393296700003</v>
      </c>
      <c r="AZ259">
        <f t="shared" ref="AZ259:AZ322" si="12">AD259/AI259</f>
        <v>1.6071428571428572</v>
      </c>
      <c r="BA259">
        <f t="shared" ref="BA259:BA322" si="13">MAX(ABS(R259),ABS(W259))/S259</f>
        <v>0.23150934438117673</v>
      </c>
      <c r="BB259">
        <f t="shared" ref="BB259:BB322" si="14">MAX(ABS(T259),ABS(X259))/U259</f>
        <v>1.3391064577769163</v>
      </c>
    </row>
    <row r="260" spans="1:54" x14ac:dyDescent="0.25">
      <c r="A260" t="s">
        <v>382</v>
      </c>
      <c r="B260">
        <v>36.5</v>
      </c>
      <c r="C260">
        <v>0.74673850661600005</v>
      </c>
      <c r="D260">
        <v>0.55727652659500004</v>
      </c>
      <c r="E260">
        <v>0.74673850661600005</v>
      </c>
      <c r="F260">
        <v>24.4770205479</v>
      </c>
      <c r="G260" t="s">
        <v>83</v>
      </c>
      <c r="H260">
        <v>8.6669999999999998</v>
      </c>
      <c r="I260">
        <v>1.9950000000000001</v>
      </c>
      <c r="J260">
        <v>6288000</v>
      </c>
      <c r="K260">
        <v>4695491.7296000002</v>
      </c>
      <c r="L260">
        <v>7528.9126801499997</v>
      </c>
      <c r="M260">
        <v>18225.3263257</v>
      </c>
      <c r="N260">
        <v>24244.424854299999</v>
      </c>
      <c r="O260">
        <v>236480.61245399999</v>
      </c>
      <c r="P260">
        <v>0.53847928925800004</v>
      </c>
      <c r="Q260">
        <v>0.65704782664500005</v>
      </c>
      <c r="R260">
        <v>665749.18186600006</v>
      </c>
      <c r="S260">
        <v>3476744.4465299998</v>
      </c>
      <c r="T260">
        <v>20976.275218999999</v>
      </c>
      <c r="U260">
        <v>15359.4721118</v>
      </c>
      <c r="V260">
        <v>-0.15030573036200001</v>
      </c>
      <c r="W260">
        <v>-848784.44525899994</v>
      </c>
      <c r="X260">
        <v>-17261.673729900001</v>
      </c>
      <c r="Y260">
        <v>-1598.5352661899999</v>
      </c>
      <c r="Z260">
        <v>3</v>
      </c>
      <c r="AA260">
        <v>4</v>
      </c>
      <c r="AB260">
        <v>630.33564185</v>
      </c>
      <c r="AC260">
        <v>688.07199186800005</v>
      </c>
      <c r="AD260">
        <v>45</v>
      </c>
      <c r="AE260">
        <v>-2715.61190296</v>
      </c>
      <c r="AF260">
        <v>-62213.4655785</v>
      </c>
      <c r="AG260">
        <v>6288000</v>
      </c>
      <c r="AH260">
        <v>4695491.7296000002</v>
      </c>
      <c r="AI260">
        <v>28</v>
      </c>
      <c r="AJ260">
        <v>45.62</v>
      </c>
      <c r="AK260">
        <v>28.913685210899999</v>
      </c>
      <c r="AL260">
        <v>35.2353026149</v>
      </c>
      <c r="AZ260">
        <f t="shared" si="12"/>
        <v>1.6071428571428572</v>
      </c>
      <c r="BA260">
        <f t="shared" si="13"/>
        <v>0.24413196261984049</v>
      </c>
      <c r="BB260">
        <f t="shared" si="14"/>
        <v>1.3656898535519888</v>
      </c>
    </row>
    <row r="261" spans="1:54" x14ac:dyDescent="0.25">
      <c r="A261" t="s">
        <v>383</v>
      </c>
      <c r="B261">
        <v>39.25</v>
      </c>
      <c r="C261">
        <v>0.76193774626800004</v>
      </c>
      <c r="D261">
        <v>0.56852826373200005</v>
      </c>
      <c r="E261">
        <v>0.76193774626800004</v>
      </c>
      <c r="F261">
        <v>26.4617834395</v>
      </c>
      <c r="G261" t="s">
        <v>85</v>
      </c>
      <c r="H261">
        <v>8.6669999999999998</v>
      </c>
      <c r="I261">
        <v>2</v>
      </c>
      <c r="J261">
        <v>6288000</v>
      </c>
      <c r="K261">
        <v>4791064.5485399999</v>
      </c>
      <c r="L261">
        <v>9284.4478834900001</v>
      </c>
      <c r="M261">
        <v>22183.981205799999</v>
      </c>
      <c r="N261">
        <v>29759.381013499999</v>
      </c>
      <c r="O261">
        <v>295778.70710900001</v>
      </c>
      <c r="P261">
        <v>0.53847928925800004</v>
      </c>
      <c r="Q261">
        <v>0.67042148729399997</v>
      </c>
      <c r="R261">
        <v>687576.84153600002</v>
      </c>
      <c r="S261">
        <v>3476464.3450099998</v>
      </c>
      <c r="T261">
        <v>21281.8418939</v>
      </c>
      <c r="U261">
        <v>15388.581504199999</v>
      </c>
      <c r="V261">
        <v>-0.12333750799900001</v>
      </c>
      <c r="W261">
        <v>-908791.93535499997</v>
      </c>
      <c r="X261">
        <v>-16908.908097700001</v>
      </c>
      <c r="Y261">
        <v>-1522.2466168200001</v>
      </c>
      <c r="Z261">
        <v>3</v>
      </c>
      <c r="AA261">
        <v>4</v>
      </c>
      <c r="AB261">
        <v>738.61889265599996</v>
      </c>
      <c r="AC261">
        <v>804.947138591</v>
      </c>
      <c r="AD261">
        <v>45</v>
      </c>
      <c r="AE261">
        <v>-2700.2291868500001</v>
      </c>
      <c r="AF261">
        <v>-23260.472397500002</v>
      </c>
      <c r="AG261">
        <v>6288000</v>
      </c>
      <c r="AH261">
        <v>4791064.5485399999</v>
      </c>
      <c r="AI261">
        <v>28</v>
      </c>
      <c r="AJ261">
        <v>48.25</v>
      </c>
      <c r="AK261">
        <v>30.034408036999999</v>
      </c>
      <c r="AL261">
        <v>36.970602896400003</v>
      </c>
      <c r="AZ261">
        <f t="shared" si="12"/>
        <v>1.6071428571428572</v>
      </c>
      <c r="BA261">
        <f t="shared" si="13"/>
        <v>0.26141270128642319</v>
      </c>
      <c r="BB261">
        <f t="shared" si="14"/>
        <v>1.3829631982708448</v>
      </c>
    </row>
    <row r="262" spans="1:54" x14ac:dyDescent="0.25">
      <c r="A262" t="s">
        <v>384</v>
      </c>
      <c r="B262">
        <v>38.200000000000003</v>
      </c>
      <c r="C262">
        <v>0.69191402510400002</v>
      </c>
      <c r="D262">
        <v>0.51669090068599999</v>
      </c>
      <c r="E262">
        <v>0.69191402510400002</v>
      </c>
      <c r="F262">
        <v>16.25</v>
      </c>
      <c r="G262" t="s">
        <v>87</v>
      </c>
      <c r="H262">
        <v>8.6669999999999998</v>
      </c>
      <c r="I262">
        <v>3.25</v>
      </c>
      <c r="J262">
        <v>6288000</v>
      </c>
      <c r="K262">
        <v>4350755.3898499999</v>
      </c>
      <c r="L262">
        <v>2460</v>
      </c>
      <c r="M262">
        <v>7777.5591242800001</v>
      </c>
      <c r="N262">
        <v>10993.956997200001</v>
      </c>
      <c r="O262">
        <v>100934.476416</v>
      </c>
      <c r="P262">
        <v>0.53847928925800004</v>
      </c>
      <c r="Q262">
        <v>0.60880830758299997</v>
      </c>
      <c r="R262">
        <v>548105.634678</v>
      </c>
      <c r="S262">
        <v>3293597.3914999999</v>
      </c>
      <c r="T262">
        <v>26127.3947286</v>
      </c>
      <c r="U262">
        <v>15694.1658981</v>
      </c>
      <c r="V262">
        <v>-0.291275771066</v>
      </c>
      <c r="W262">
        <v>-657086.97575999994</v>
      </c>
      <c r="X262">
        <v>-23661.091326599999</v>
      </c>
      <c r="Y262">
        <v>-1807.8014221200001</v>
      </c>
      <c r="Z262">
        <v>4</v>
      </c>
      <c r="AA262">
        <v>4</v>
      </c>
      <c r="AB262">
        <v>442.28818759699999</v>
      </c>
      <c r="AC262">
        <v>499.91787137799997</v>
      </c>
      <c r="AD262">
        <v>45</v>
      </c>
      <c r="AE262">
        <v>-4534.5496907200004</v>
      </c>
      <c r="AF262">
        <v>4084.6552950400001</v>
      </c>
      <c r="AG262">
        <v>6288000</v>
      </c>
      <c r="AH262">
        <v>4350755.3898499999</v>
      </c>
      <c r="AI262">
        <v>28</v>
      </c>
      <c r="AJ262">
        <v>29.25</v>
      </c>
      <c r="AK262">
        <v>17.5848221643</v>
      </c>
      <c r="AL262">
        <v>21.991526261800001</v>
      </c>
      <c r="AZ262">
        <f t="shared" si="12"/>
        <v>1.6071428571428572</v>
      </c>
      <c r="BA262">
        <f t="shared" si="13"/>
        <v>0.19950434058995398</v>
      </c>
      <c r="BB262">
        <f t="shared" si="14"/>
        <v>1.6647839011159611</v>
      </c>
    </row>
    <row r="263" spans="1:54" x14ac:dyDescent="0.25">
      <c r="A263" t="s">
        <v>385</v>
      </c>
      <c r="B263">
        <v>38.799999999999997</v>
      </c>
      <c r="C263">
        <v>0.70129893573199997</v>
      </c>
      <c r="D263">
        <v>0.52363838949800001</v>
      </c>
      <c r="E263">
        <v>0.70129893573199997</v>
      </c>
      <c r="F263">
        <v>17.12</v>
      </c>
      <c r="G263" t="s">
        <v>337</v>
      </c>
      <c r="H263">
        <v>8.6669999999999998</v>
      </c>
      <c r="I263">
        <v>2.62</v>
      </c>
      <c r="J263">
        <v>6288000</v>
      </c>
      <c r="K263">
        <v>4409767.7078799997</v>
      </c>
      <c r="L263">
        <v>3220</v>
      </c>
      <c r="M263">
        <v>8910.1190529600008</v>
      </c>
      <c r="N263">
        <v>12378.1465909</v>
      </c>
      <c r="O263">
        <v>117384.25129</v>
      </c>
      <c r="P263">
        <v>0.53847928925800004</v>
      </c>
      <c r="Q263">
        <v>0.61706599762699998</v>
      </c>
      <c r="R263">
        <v>573335.52889199997</v>
      </c>
      <c r="S263">
        <v>3323938.7106599999</v>
      </c>
      <c r="T263">
        <v>26191.8359752</v>
      </c>
      <c r="U263">
        <v>15665.071651599999</v>
      </c>
      <c r="V263">
        <v>-0.25933535335500002</v>
      </c>
      <c r="W263">
        <v>-706188.35175799998</v>
      </c>
      <c r="X263">
        <v>-22973.575364100001</v>
      </c>
      <c r="Y263">
        <v>-1667.30996241</v>
      </c>
      <c r="Z263">
        <v>3</v>
      </c>
      <c r="AA263">
        <v>4</v>
      </c>
      <c r="AB263">
        <v>466.99486050399997</v>
      </c>
      <c r="AC263">
        <v>523.220022556</v>
      </c>
      <c r="AD263">
        <v>45</v>
      </c>
      <c r="AE263">
        <v>-3275.4106185000001</v>
      </c>
      <c r="AF263">
        <v>6663.4019011199998</v>
      </c>
      <c r="AG263">
        <v>6288000</v>
      </c>
      <c r="AH263">
        <v>4409767.7078799997</v>
      </c>
      <c r="AI263">
        <v>28</v>
      </c>
      <c r="AJ263">
        <v>31.62</v>
      </c>
      <c r="AK263">
        <v>19.079694032100001</v>
      </c>
      <c r="AL263">
        <v>23.657631698399999</v>
      </c>
      <c r="AZ263">
        <f t="shared" si="12"/>
        <v>1.6071428571428572</v>
      </c>
      <c r="BA263">
        <f t="shared" si="13"/>
        <v>0.21245528670346017</v>
      </c>
      <c r="BB263">
        <f t="shared" si="14"/>
        <v>1.671989541938981</v>
      </c>
    </row>
    <row r="264" spans="1:54" x14ac:dyDescent="0.25">
      <c r="A264" t="s">
        <v>386</v>
      </c>
      <c r="B264">
        <v>34.4</v>
      </c>
      <c r="C264">
        <v>0.70301708339799995</v>
      </c>
      <c r="D264">
        <v>0.52491030482699996</v>
      </c>
      <c r="E264">
        <v>0.70301708339799995</v>
      </c>
      <c r="F264">
        <v>18.25</v>
      </c>
      <c r="G264" t="s">
        <v>177</v>
      </c>
      <c r="H264">
        <v>8.6669999999999998</v>
      </c>
      <c r="I264">
        <v>2.25</v>
      </c>
      <c r="J264">
        <v>6288000</v>
      </c>
      <c r="K264">
        <v>4420571.4204099998</v>
      </c>
      <c r="L264">
        <v>3540</v>
      </c>
      <c r="M264">
        <v>9457.7187338299991</v>
      </c>
      <c r="N264">
        <v>12773.079553400001</v>
      </c>
      <c r="O264">
        <v>120644.54045</v>
      </c>
      <c r="P264">
        <v>0.53847928925800004</v>
      </c>
      <c r="Q264">
        <v>0.61857777876599995</v>
      </c>
      <c r="R264">
        <v>600225.56290000002</v>
      </c>
      <c r="S264">
        <v>3343975.22768</v>
      </c>
      <c r="T264">
        <v>24569.734025599999</v>
      </c>
      <c r="U264">
        <v>15640.8745535</v>
      </c>
      <c r="V264">
        <v>-0.25016629331599999</v>
      </c>
      <c r="W264">
        <v>-730092.50827899994</v>
      </c>
      <c r="X264">
        <v>-21483.3487618</v>
      </c>
      <c r="Y264">
        <v>-1671.7685366200001</v>
      </c>
      <c r="Z264">
        <v>3</v>
      </c>
      <c r="AA264">
        <v>4</v>
      </c>
      <c r="AB264">
        <v>444.04703144699999</v>
      </c>
      <c r="AC264">
        <v>491.67416499699999</v>
      </c>
      <c r="AD264">
        <v>45</v>
      </c>
      <c r="AE264">
        <v>-3151.4301988100001</v>
      </c>
      <c r="AF264">
        <v>7608.6908558599998</v>
      </c>
      <c r="AG264">
        <v>6288000</v>
      </c>
      <c r="AH264">
        <v>4420571.4204099998</v>
      </c>
      <c r="AI264">
        <v>28</v>
      </c>
      <c r="AJ264">
        <v>34.25</v>
      </c>
      <c r="AK264">
        <v>21.298912196300002</v>
      </c>
      <c r="AL264">
        <v>25.978748656699999</v>
      </c>
      <c r="AZ264">
        <f t="shared" si="12"/>
        <v>1.6071428571428572</v>
      </c>
      <c r="BA264">
        <f t="shared" si="13"/>
        <v>0.21833071675759011</v>
      </c>
      <c r="BB264">
        <f t="shared" si="14"/>
        <v>1.5708670216335163</v>
      </c>
    </row>
    <row r="265" spans="1:54" x14ac:dyDescent="0.25">
      <c r="A265" t="s">
        <v>387</v>
      </c>
      <c r="B265">
        <v>43.1</v>
      </c>
      <c r="C265">
        <v>0.72893349928899998</v>
      </c>
      <c r="D265">
        <v>0.54409578422000004</v>
      </c>
      <c r="E265">
        <v>0.72893349928899998</v>
      </c>
      <c r="F265">
        <v>19.75</v>
      </c>
      <c r="G265" t="s">
        <v>93</v>
      </c>
      <c r="H265">
        <v>8.6669999999999998</v>
      </c>
      <c r="I265">
        <v>2.25</v>
      </c>
      <c r="J265">
        <v>6288000</v>
      </c>
      <c r="K265">
        <v>4583533.8435300002</v>
      </c>
      <c r="L265">
        <v>5660</v>
      </c>
      <c r="M265">
        <v>13289.4240689</v>
      </c>
      <c r="N265">
        <v>18178.8381778</v>
      </c>
      <c r="O265">
        <v>180771.080598</v>
      </c>
      <c r="P265">
        <v>0.53847928925800004</v>
      </c>
      <c r="Q265">
        <v>0.64138137679200002</v>
      </c>
      <c r="R265">
        <v>659441.36340999999</v>
      </c>
      <c r="S265">
        <v>3389230.9077300001</v>
      </c>
      <c r="T265">
        <v>26997.577501600001</v>
      </c>
      <c r="U265">
        <v>15538.891442599999</v>
      </c>
      <c r="V265">
        <v>-0.180465832232</v>
      </c>
      <c r="W265">
        <v>-853565.15977799997</v>
      </c>
      <c r="X265">
        <v>-22431.543453900002</v>
      </c>
      <c r="Y265">
        <v>-1574.5804409</v>
      </c>
      <c r="Z265">
        <v>3</v>
      </c>
      <c r="AA265">
        <v>4</v>
      </c>
      <c r="AB265">
        <v>590.20487839999998</v>
      </c>
      <c r="AC265">
        <v>653.426899284</v>
      </c>
      <c r="AD265">
        <v>45</v>
      </c>
      <c r="AE265">
        <v>-2721.3625774699999</v>
      </c>
      <c r="AF265">
        <v>43203.945297999999</v>
      </c>
      <c r="AG265">
        <v>6288000</v>
      </c>
      <c r="AH265">
        <v>4583533.8435300002</v>
      </c>
      <c r="AI265">
        <v>28</v>
      </c>
      <c r="AJ265">
        <v>37.25</v>
      </c>
      <c r="AK265">
        <v>22.5166286408</v>
      </c>
      <c r="AL265">
        <v>27.8207680121</v>
      </c>
      <c r="AZ265">
        <f t="shared" si="12"/>
        <v>1.6071428571428572</v>
      </c>
      <c r="BA265">
        <f t="shared" si="13"/>
        <v>0.25184626926162756</v>
      </c>
      <c r="BB265">
        <f t="shared" si="14"/>
        <v>1.7374197896502397</v>
      </c>
    </row>
    <row r="266" spans="1:54" x14ac:dyDescent="0.25">
      <c r="A266" t="s">
        <v>388</v>
      </c>
      <c r="B266">
        <v>51</v>
      </c>
      <c r="C266">
        <v>0.75321242093399998</v>
      </c>
      <c r="D266">
        <v>0.56206905463099999</v>
      </c>
      <c r="E266">
        <v>0.75321242093399998</v>
      </c>
      <c r="F266">
        <v>21.75</v>
      </c>
      <c r="G266" t="s">
        <v>95</v>
      </c>
      <c r="H266">
        <v>8.6669999999999998</v>
      </c>
      <c r="I266">
        <v>2.75</v>
      </c>
      <c r="J266">
        <v>6288000</v>
      </c>
      <c r="K266">
        <v>4736199.7028400004</v>
      </c>
      <c r="L266">
        <v>8230</v>
      </c>
      <c r="M266">
        <v>18084.972452800001</v>
      </c>
      <c r="N266">
        <v>25062.788050800002</v>
      </c>
      <c r="O266">
        <v>260285.80860399999</v>
      </c>
      <c r="P266">
        <v>0.53847928925800004</v>
      </c>
      <c r="Q266">
        <v>0.66274415982699997</v>
      </c>
      <c r="R266">
        <v>702866.66671599995</v>
      </c>
      <c r="S266">
        <v>3437907.1980900001</v>
      </c>
      <c r="T266">
        <v>28307.4430106</v>
      </c>
      <c r="U266">
        <v>15459.961383399999</v>
      </c>
      <c r="V266">
        <v>-0.133843313899</v>
      </c>
      <c r="W266">
        <v>-962503.32784899999</v>
      </c>
      <c r="X266">
        <v>-22404.5719059</v>
      </c>
      <c r="Y266">
        <v>-1489.6844503499999</v>
      </c>
      <c r="Z266">
        <v>3</v>
      </c>
      <c r="AA266">
        <v>4</v>
      </c>
      <c r="AB266">
        <v>753.81502277300001</v>
      </c>
      <c r="AC266">
        <v>837.14855423300003</v>
      </c>
      <c r="AD266">
        <v>45</v>
      </c>
      <c r="AE266">
        <v>-2821.92340259</v>
      </c>
      <c r="AF266">
        <v>-54281.389441699997</v>
      </c>
      <c r="AG266">
        <v>6288000</v>
      </c>
      <c r="AH266">
        <v>4736199.7028400004</v>
      </c>
      <c r="AI266">
        <v>28</v>
      </c>
      <c r="AJ266">
        <v>40.75</v>
      </c>
      <c r="AK266">
        <v>23.991260331100001</v>
      </c>
      <c r="AL266">
        <v>29.938280277899999</v>
      </c>
      <c r="AZ266">
        <f t="shared" si="12"/>
        <v>1.6071428571428572</v>
      </c>
      <c r="BA266">
        <f t="shared" si="13"/>
        <v>0.27996780378008412</v>
      </c>
      <c r="BB266">
        <f t="shared" si="14"/>
        <v>1.8310164112696214</v>
      </c>
    </row>
    <row r="267" spans="1:54" x14ac:dyDescent="0.25">
      <c r="A267" t="s">
        <v>389</v>
      </c>
      <c r="B267">
        <v>34.700000000000003</v>
      </c>
      <c r="C267">
        <v>0.73177336347099997</v>
      </c>
      <c r="D267">
        <v>0.54619808709899997</v>
      </c>
      <c r="E267">
        <v>0.73177336347099997</v>
      </c>
      <c r="F267">
        <v>22.5</v>
      </c>
      <c r="G267" t="s">
        <v>97</v>
      </c>
      <c r="H267">
        <v>8.6669999999999998</v>
      </c>
      <c r="I267">
        <v>2</v>
      </c>
      <c r="J267">
        <v>6288000</v>
      </c>
      <c r="K267">
        <v>4601390.9095099997</v>
      </c>
      <c r="L267">
        <v>5900</v>
      </c>
      <c r="M267">
        <v>14585.470350199999</v>
      </c>
      <c r="N267">
        <v>19357.259859000002</v>
      </c>
      <c r="O267">
        <v>188776.70723</v>
      </c>
      <c r="P267">
        <v>0.53847928925800004</v>
      </c>
      <c r="Q267">
        <v>0.64388014519900005</v>
      </c>
      <c r="R267">
        <v>695687.62717300002</v>
      </c>
      <c r="S267">
        <v>3433293.5745799998</v>
      </c>
      <c r="T267">
        <v>23471.629971099999</v>
      </c>
      <c r="U267">
        <v>15507.0020633</v>
      </c>
      <c r="V267">
        <v>-0.168266248279</v>
      </c>
      <c r="W267">
        <v>-893082.16627799999</v>
      </c>
      <c r="X267">
        <v>-19181.854639500001</v>
      </c>
      <c r="Y267">
        <v>-1579.2663706599999</v>
      </c>
      <c r="Z267">
        <v>3</v>
      </c>
      <c r="AA267">
        <v>4</v>
      </c>
      <c r="AB267">
        <v>528.564855545</v>
      </c>
      <c r="AC267">
        <v>581.14240337299998</v>
      </c>
      <c r="AD267">
        <v>45</v>
      </c>
      <c r="AE267">
        <v>-2749.1103656400001</v>
      </c>
      <c r="AF267">
        <v>47330.743877200002</v>
      </c>
      <c r="AG267">
        <v>6288000</v>
      </c>
      <c r="AH267">
        <v>4601390.9095099997</v>
      </c>
      <c r="AI267">
        <v>28</v>
      </c>
      <c r="AJ267">
        <v>43</v>
      </c>
      <c r="AK267">
        <v>27.594476244900001</v>
      </c>
      <c r="AL267">
        <v>33.308978568100002</v>
      </c>
      <c r="AZ267">
        <f t="shared" si="12"/>
        <v>1.6071428571428572</v>
      </c>
      <c r="BA267">
        <f t="shared" si="13"/>
        <v>0.26012403159763353</v>
      </c>
      <c r="BB267">
        <f t="shared" si="14"/>
        <v>1.5136149382896948</v>
      </c>
    </row>
    <row r="268" spans="1:54" x14ac:dyDescent="0.25">
      <c r="A268" t="s">
        <v>390</v>
      </c>
      <c r="B268">
        <v>39.700000000000003</v>
      </c>
      <c r="C268">
        <v>0.74798898224499999</v>
      </c>
      <c r="D268">
        <v>0.55820223231499999</v>
      </c>
      <c r="E268">
        <v>0.74798898224499999</v>
      </c>
      <c r="F268">
        <v>23.62</v>
      </c>
      <c r="G268" t="s">
        <v>99</v>
      </c>
      <c r="H268">
        <v>8.6669999999999998</v>
      </c>
      <c r="I268">
        <v>1.62</v>
      </c>
      <c r="J268">
        <v>6288000</v>
      </c>
      <c r="K268">
        <v>4703354.7203599997</v>
      </c>
      <c r="L268">
        <v>7800</v>
      </c>
      <c r="M268">
        <v>17871.046102799999</v>
      </c>
      <c r="N268">
        <v>23906.239206300001</v>
      </c>
      <c r="O268">
        <v>240919.88102299999</v>
      </c>
      <c r="P268">
        <v>0.53847928925800004</v>
      </c>
      <c r="Q268">
        <v>0.65814810778400001</v>
      </c>
      <c r="R268">
        <v>736666.84517999995</v>
      </c>
      <c r="S268">
        <v>3485012.7797300001</v>
      </c>
      <c r="T268">
        <v>24624.7751518</v>
      </c>
      <c r="U268">
        <v>15391.866920300001</v>
      </c>
      <c r="V268">
        <v>-0.14003092411000001</v>
      </c>
      <c r="W268">
        <v>-976604.26864200004</v>
      </c>
      <c r="X268">
        <v>-19584.847452499998</v>
      </c>
      <c r="Y268">
        <v>-1549.6926298400001</v>
      </c>
      <c r="Z268">
        <v>3</v>
      </c>
      <c r="AA268">
        <v>4</v>
      </c>
      <c r="AB268">
        <v>624.41586006299997</v>
      </c>
      <c r="AC268">
        <v>687.69471988400005</v>
      </c>
      <c r="AD268">
        <v>45</v>
      </c>
      <c r="AE268">
        <v>-2560.4769957499998</v>
      </c>
      <c r="AF268">
        <v>-28557.233749399998</v>
      </c>
      <c r="AG268">
        <v>6288000</v>
      </c>
      <c r="AH268">
        <v>4703354.7203599997</v>
      </c>
      <c r="AI268">
        <v>28</v>
      </c>
      <c r="AJ268">
        <v>45.62</v>
      </c>
      <c r="AK268">
        <v>28.620423096</v>
      </c>
      <c r="AL268">
        <v>34.762865723799997</v>
      </c>
      <c r="AZ268">
        <f t="shared" si="12"/>
        <v>1.6071428571428572</v>
      </c>
      <c r="BA268">
        <f t="shared" si="13"/>
        <v>0.28022975247673615</v>
      </c>
      <c r="BB268">
        <f t="shared" si="14"/>
        <v>1.5998562928921194</v>
      </c>
    </row>
    <row r="269" spans="1:54" x14ac:dyDescent="0.25">
      <c r="A269" t="s">
        <v>391</v>
      </c>
      <c r="B269">
        <v>43.8</v>
      </c>
      <c r="C269">
        <v>0.75964065408899994</v>
      </c>
      <c r="D269">
        <v>0.56682776568299997</v>
      </c>
      <c r="E269">
        <v>0.75964065408899994</v>
      </c>
      <c r="F269">
        <v>24.25</v>
      </c>
      <c r="G269" t="s">
        <v>101</v>
      </c>
      <c r="H269">
        <v>8.6669999999999998</v>
      </c>
      <c r="I269">
        <v>0.25</v>
      </c>
      <c r="J269">
        <v>6288000</v>
      </c>
      <c r="K269">
        <v>4776620.43291</v>
      </c>
      <c r="L269">
        <v>9800</v>
      </c>
      <c r="M269">
        <v>19860.0893469</v>
      </c>
      <c r="N269">
        <v>26405.897769899999</v>
      </c>
      <c r="O269">
        <v>286035.50050000002</v>
      </c>
      <c r="P269">
        <v>0.53847928925800004</v>
      </c>
      <c r="Q269">
        <v>0.66840029860299999</v>
      </c>
      <c r="R269">
        <v>751786.84495399997</v>
      </c>
      <c r="S269">
        <v>3496521.2971399999</v>
      </c>
      <c r="T269">
        <v>25243.154494800001</v>
      </c>
      <c r="U269">
        <v>15411.2681187</v>
      </c>
      <c r="V269">
        <v>-0.12486454598500001</v>
      </c>
      <c r="W269">
        <v>-1020674.79348</v>
      </c>
      <c r="X269">
        <v>-19700.4114739</v>
      </c>
      <c r="Y269">
        <v>-1515.12595126</v>
      </c>
      <c r="Z269">
        <v>3</v>
      </c>
      <c r="AA269">
        <v>4</v>
      </c>
      <c r="AB269">
        <v>674.79629374900003</v>
      </c>
      <c r="AC269">
        <v>740.96042593899995</v>
      </c>
      <c r="AD269">
        <v>45</v>
      </c>
      <c r="AE269">
        <v>-2264.86772832</v>
      </c>
      <c r="AF269">
        <v>-10304.3096372</v>
      </c>
      <c r="AG269">
        <v>6288000</v>
      </c>
      <c r="AH269">
        <v>4776620.43291</v>
      </c>
      <c r="AI269">
        <v>28</v>
      </c>
      <c r="AJ269">
        <v>48.25</v>
      </c>
      <c r="AK269">
        <v>29.4312365537</v>
      </c>
      <c r="AL269">
        <v>35.637392828899998</v>
      </c>
      <c r="AZ269">
        <f t="shared" si="12"/>
        <v>1.6071428571428572</v>
      </c>
      <c r="BA269">
        <f t="shared" si="13"/>
        <v>0.2919115048190517</v>
      </c>
      <c r="BB269">
        <f t="shared" si="14"/>
        <v>1.6379673820722132</v>
      </c>
    </row>
    <row r="270" spans="1:54" x14ac:dyDescent="0.25">
      <c r="A270" t="s">
        <v>392</v>
      </c>
      <c r="B270">
        <v>35.5</v>
      </c>
      <c r="C270">
        <v>0.669192402741</v>
      </c>
      <c r="D270">
        <v>0.49522783466600001</v>
      </c>
      <c r="E270">
        <v>0.669192402741</v>
      </c>
      <c r="F270">
        <v>16.313380281699999</v>
      </c>
      <c r="G270" t="s">
        <v>71</v>
      </c>
      <c r="H270">
        <v>8.6669999999999998</v>
      </c>
      <c r="I270">
        <v>2</v>
      </c>
      <c r="J270">
        <v>7368000</v>
      </c>
      <c r="K270">
        <v>4930609.6233999999</v>
      </c>
      <c r="L270">
        <v>2405.1594777</v>
      </c>
      <c r="M270">
        <v>7194.2215974700002</v>
      </c>
      <c r="N270">
        <v>9990.2114882700007</v>
      </c>
      <c r="O270">
        <v>95347.312004099993</v>
      </c>
      <c r="P270">
        <v>0.53847928925800004</v>
      </c>
      <c r="Q270">
        <v>0.58881577678599994</v>
      </c>
      <c r="R270">
        <v>457191.77069099998</v>
      </c>
      <c r="S270">
        <v>3602223.2442100001</v>
      </c>
      <c r="T270">
        <v>20804.928814499999</v>
      </c>
      <c r="U270">
        <v>15729.3122575</v>
      </c>
      <c r="V270">
        <v>-0.43905413002400001</v>
      </c>
      <c r="W270">
        <v>-504118.12688200001</v>
      </c>
      <c r="X270">
        <v>-20423.409298300001</v>
      </c>
      <c r="Y270">
        <v>-2008.4202888</v>
      </c>
      <c r="Z270">
        <v>4</v>
      </c>
      <c r="AA270">
        <v>4</v>
      </c>
      <c r="AB270">
        <v>425.82686025300001</v>
      </c>
      <c r="AC270">
        <v>473.884411747</v>
      </c>
      <c r="AD270">
        <v>50</v>
      </c>
      <c r="AE270">
        <v>-3054.49589203</v>
      </c>
      <c r="AF270">
        <v>5454.55244176</v>
      </c>
      <c r="AG270">
        <v>7368000</v>
      </c>
      <c r="AH270">
        <v>4930609.6233999999</v>
      </c>
      <c r="AI270">
        <v>28</v>
      </c>
      <c r="AJ270">
        <v>29.25</v>
      </c>
      <c r="AK270">
        <v>16.8947106653</v>
      </c>
      <c r="AL270">
        <v>21.081536426700001</v>
      </c>
      <c r="AZ270">
        <f t="shared" si="12"/>
        <v>1.7857142857142858</v>
      </c>
      <c r="BA270">
        <f t="shared" si="13"/>
        <v>0.13994638663561165</v>
      </c>
      <c r="BB270">
        <f t="shared" si="14"/>
        <v>1.3226852181397735</v>
      </c>
    </row>
    <row r="271" spans="1:54" x14ac:dyDescent="0.25">
      <c r="A271" t="s">
        <v>393</v>
      </c>
      <c r="B271">
        <v>35.25</v>
      </c>
      <c r="C271">
        <v>0.68074768799200003</v>
      </c>
      <c r="D271">
        <v>0.50369172911399995</v>
      </c>
      <c r="E271">
        <v>0.68074768799200003</v>
      </c>
      <c r="F271">
        <v>18.000319148900001</v>
      </c>
      <c r="G271" t="s">
        <v>327</v>
      </c>
      <c r="H271">
        <v>8.6669999999999998</v>
      </c>
      <c r="I271">
        <v>1.9950000000000001</v>
      </c>
      <c r="J271">
        <v>7368000</v>
      </c>
      <c r="K271">
        <v>5015748.9651199998</v>
      </c>
      <c r="L271">
        <v>2948.7685339099999</v>
      </c>
      <c r="M271">
        <v>8720.9284129600001</v>
      </c>
      <c r="N271">
        <v>12018.683565200001</v>
      </c>
      <c r="O271">
        <v>115599.288049</v>
      </c>
      <c r="P271">
        <v>0.53847928925800004</v>
      </c>
      <c r="Q271">
        <v>0.59898315799500002</v>
      </c>
      <c r="R271">
        <v>497159.750054</v>
      </c>
      <c r="S271">
        <v>3705386.6334199999</v>
      </c>
      <c r="T271">
        <v>20924.2969725</v>
      </c>
      <c r="U271">
        <v>15558.082499100001</v>
      </c>
      <c r="V271">
        <v>-0.38260636788800001</v>
      </c>
      <c r="W271">
        <v>-557399.35225200001</v>
      </c>
      <c r="X271">
        <v>-20040.736337900002</v>
      </c>
      <c r="Y271">
        <v>-1874.27603716</v>
      </c>
      <c r="Z271">
        <v>3</v>
      </c>
      <c r="AA271">
        <v>4</v>
      </c>
      <c r="AB271">
        <v>473.12804419399998</v>
      </c>
      <c r="AC271">
        <v>521.53920910600004</v>
      </c>
      <c r="AD271">
        <v>50</v>
      </c>
      <c r="AE271">
        <v>-2731.6848261999999</v>
      </c>
      <c r="AF271">
        <v>8466.0051702100009</v>
      </c>
      <c r="AG271">
        <v>7368000</v>
      </c>
      <c r="AH271">
        <v>5015748.9651199998</v>
      </c>
      <c r="AI271">
        <v>28</v>
      </c>
      <c r="AJ271">
        <v>31.62</v>
      </c>
      <c r="AK271">
        <v>18.432490992599998</v>
      </c>
      <c r="AL271">
        <v>23.044640470800001</v>
      </c>
      <c r="AZ271">
        <f t="shared" si="12"/>
        <v>1.7857142857142858</v>
      </c>
      <c r="BA271">
        <f t="shared" si="13"/>
        <v>0.15042947130662346</v>
      </c>
      <c r="BB271">
        <f t="shared" si="14"/>
        <v>1.3449149002591048</v>
      </c>
    </row>
    <row r="272" spans="1:54" x14ac:dyDescent="0.25">
      <c r="A272" t="s">
        <v>394</v>
      </c>
      <c r="B272">
        <v>32.25</v>
      </c>
      <c r="C272">
        <v>0.68378642387099997</v>
      </c>
      <c r="D272">
        <v>0.50591751058000001</v>
      </c>
      <c r="E272">
        <v>0.68378642387099997</v>
      </c>
      <c r="F272">
        <v>19.1279069767</v>
      </c>
      <c r="G272" t="s">
        <v>329</v>
      </c>
      <c r="H272">
        <v>8.6669999999999998</v>
      </c>
      <c r="I272">
        <v>2</v>
      </c>
      <c r="J272">
        <v>7368000</v>
      </c>
      <c r="K272">
        <v>5038138.37108</v>
      </c>
      <c r="L272">
        <v>3308.0192587199999</v>
      </c>
      <c r="M272">
        <v>9527.6457127800004</v>
      </c>
      <c r="N272">
        <v>12854.526839800001</v>
      </c>
      <c r="O272">
        <v>121531.007149</v>
      </c>
      <c r="P272">
        <v>0.53847928925800004</v>
      </c>
      <c r="Q272">
        <v>0.60165691164199997</v>
      </c>
      <c r="R272">
        <v>525604.893239</v>
      </c>
      <c r="S272">
        <v>3689673.30767</v>
      </c>
      <c r="T272">
        <v>19981.985845300002</v>
      </c>
      <c r="U272">
        <v>15633.6805</v>
      </c>
      <c r="V272">
        <v>-0.35007462681000001</v>
      </c>
      <c r="W272">
        <v>-593250.64400900004</v>
      </c>
      <c r="X272">
        <v>-18762.6880676</v>
      </c>
      <c r="Y272">
        <v>-1841.0724317700001</v>
      </c>
      <c r="Z272">
        <v>3</v>
      </c>
      <c r="AA272">
        <v>4</v>
      </c>
      <c r="AB272">
        <v>455.60150650399999</v>
      </c>
      <c r="AC272">
        <v>500.10882109200003</v>
      </c>
      <c r="AD272">
        <v>50</v>
      </c>
      <c r="AE272">
        <v>-2854.4985497799998</v>
      </c>
      <c r="AF272">
        <v>8844.0900073800003</v>
      </c>
      <c r="AG272">
        <v>7368000</v>
      </c>
      <c r="AH272">
        <v>5038138.37108</v>
      </c>
      <c r="AI272">
        <v>28</v>
      </c>
      <c r="AJ272">
        <v>34.25</v>
      </c>
      <c r="AK272">
        <v>20.912234873599999</v>
      </c>
      <c r="AL272">
        <v>25.703459522599999</v>
      </c>
      <c r="AZ272">
        <f t="shared" si="12"/>
        <v>1.7857142857142858</v>
      </c>
      <c r="BA272">
        <f t="shared" si="13"/>
        <v>0.16078676742891179</v>
      </c>
      <c r="BB272">
        <f t="shared" si="14"/>
        <v>1.278137022520065</v>
      </c>
    </row>
    <row r="273" spans="1:54" x14ac:dyDescent="0.25">
      <c r="A273" t="s">
        <v>395</v>
      </c>
      <c r="B273">
        <v>37.25</v>
      </c>
      <c r="C273">
        <v>0.70411932040299996</v>
      </c>
      <c r="D273">
        <v>0.52081073790700005</v>
      </c>
      <c r="E273">
        <v>0.70411932040299996</v>
      </c>
      <c r="F273">
        <v>20.7802013423</v>
      </c>
      <c r="G273" t="s">
        <v>77</v>
      </c>
      <c r="H273">
        <v>8.6669999999999998</v>
      </c>
      <c r="I273">
        <v>2</v>
      </c>
      <c r="J273">
        <v>7368000</v>
      </c>
      <c r="K273">
        <v>5187951.1527300002</v>
      </c>
      <c r="L273">
        <v>4898.1639401599996</v>
      </c>
      <c r="M273">
        <v>12732.0264926</v>
      </c>
      <c r="N273">
        <v>17275.850008000001</v>
      </c>
      <c r="O273">
        <v>168798.17004200001</v>
      </c>
      <c r="P273">
        <v>0.53847928925800004</v>
      </c>
      <c r="Q273">
        <v>0.61954762620500003</v>
      </c>
      <c r="R273">
        <v>580240.39511899999</v>
      </c>
      <c r="S273">
        <v>3760745.6579999998</v>
      </c>
      <c r="T273">
        <v>21306.173270200001</v>
      </c>
      <c r="U273">
        <v>15547.008729699999</v>
      </c>
      <c r="V273">
        <v>-0.27010864396599998</v>
      </c>
      <c r="W273">
        <v>-681459.21620300005</v>
      </c>
      <c r="X273">
        <v>-19310.235632200001</v>
      </c>
      <c r="Y273">
        <v>-1769.1514833700001</v>
      </c>
      <c r="Z273">
        <v>3</v>
      </c>
      <c r="AA273">
        <v>4</v>
      </c>
      <c r="AB273">
        <v>569.48007616300004</v>
      </c>
      <c r="AC273">
        <v>622.60451211600002</v>
      </c>
      <c r="AD273">
        <v>50</v>
      </c>
      <c r="AE273">
        <v>-2602.2398481700002</v>
      </c>
      <c r="AF273">
        <v>34710.612050900003</v>
      </c>
      <c r="AG273">
        <v>7368000</v>
      </c>
      <c r="AH273">
        <v>5187951.1527300002</v>
      </c>
      <c r="AI273">
        <v>28</v>
      </c>
      <c r="AJ273">
        <v>37.25</v>
      </c>
      <c r="AK273">
        <v>22.357281712900001</v>
      </c>
      <c r="AL273">
        <v>27.7477109013</v>
      </c>
      <c r="AZ273">
        <f t="shared" si="12"/>
        <v>1.7857142857142858</v>
      </c>
      <c r="BA273">
        <f t="shared" si="13"/>
        <v>0.18120321823768495</v>
      </c>
      <c r="BB273">
        <f t="shared" si="14"/>
        <v>1.3704355378342372</v>
      </c>
    </row>
    <row r="274" spans="1:54" x14ac:dyDescent="0.25">
      <c r="A274" t="s">
        <v>396</v>
      </c>
      <c r="B274">
        <v>48</v>
      </c>
      <c r="C274">
        <v>0.73226672430200002</v>
      </c>
      <c r="D274">
        <v>0.54142785383400005</v>
      </c>
      <c r="E274">
        <v>0.73226672430200002</v>
      </c>
      <c r="F274">
        <v>22.451171875</v>
      </c>
      <c r="G274" t="s">
        <v>79</v>
      </c>
      <c r="H274">
        <v>8.6669999999999998</v>
      </c>
      <c r="I274">
        <v>2</v>
      </c>
      <c r="J274">
        <v>7368000</v>
      </c>
      <c r="K274">
        <v>5395341.2246599998</v>
      </c>
      <c r="L274">
        <v>8311.1511840799994</v>
      </c>
      <c r="M274">
        <v>18490.9310597</v>
      </c>
      <c r="N274">
        <v>25388.2544886</v>
      </c>
      <c r="O274">
        <v>261489.324845</v>
      </c>
      <c r="P274">
        <v>0.53847928925800004</v>
      </c>
      <c r="Q274">
        <v>0.64431424851499997</v>
      </c>
      <c r="R274">
        <v>630297.03357099998</v>
      </c>
      <c r="S274">
        <v>3818123.6065199999</v>
      </c>
      <c r="T274">
        <v>23149.332788799999</v>
      </c>
      <c r="U274">
        <v>15463.5569655</v>
      </c>
      <c r="V274">
        <v>-0.19288779470799999</v>
      </c>
      <c r="W274">
        <v>-786351.17234100006</v>
      </c>
      <c r="X274">
        <v>-20026.088417999999</v>
      </c>
      <c r="Y274">
        <v>-1670.70418812</v>
      </c>
      <c r="Z274">
        <v>3</v>
      </c>
      <c r="AA274">
        <v>4</v>
      </c>
      <c r="AB274">
        <v>784.25468417800005</v>
      </c>
      <c r="AC274">
        <v>856.74244988999999</v>
      </c>
      <c r="AD274">
        <v>50</v>
      </c>
      <c r="AE274">
        <v>-2578.1077110800002</v>
      </c>
      <c r="AF274">
        <v>-22738.599819399999</v>
      </c>
      <c r="AG274">
        <v>7368000</v>
      </c>
      <c r="AH274">
        <v>5395341.2246599998</v>
      </c>
      <c r="AI274">
        <v>28</v>
      </c>
      <c r="AJ274">
        <v>40.75</v>
      </c>
      <c r="AK274">
        <v>23.5777119764</v>
      </c>
      <c r="AL274">
        <v>29.6334732706</v>
      </c>
      <c r="AZ274">
        <f t="shared" si="12"/>
        <v>1.7857142857142858</v>
      </c>
      <c r="BA274">
        <f t="shared" si="13"/>
        <v>0.20595225649536106</v>
      </c>
      <c r="BB274">
        <f t="shared" si="14"/>
        <v>1.4970250919919244</v>
      </c>
    </row>
    <row r="275" spans="1:54" x14ac:dyDescent="0.25">
      <c r="A275" t="s">
        <v>397</v>
      </c>
      <c r="B275">
        <v>33.75</v>
      </c>
      <c r="C275">
        <v>0.71011032950099995</v>
      </c>
      <c r="D275">
        <v>0.52519896957300005</v>
      </c>
      <c r="E275">
        <v>0.71011032950099995</v>
      </c>
      <c r="F275">
        <v>22.5</v>
      </c>
      <c r="G275" t="s">
        <v>81</v>
      </c>
      <c r="H275">
        <v>8.6669999999999998</v>
      </c>
      <c r="I275">
        <v>2</v>
      </c>
      <c r="J275">
        <v>7368000</v>
      </c>
      <c r="K275">
        <v>5232092.9077700004</v>
      </c>
      <c r="L275">
        <v>5983.453125</v>
      </c>
      <c r="M275">
        <v>14714.642415099999</v>
      </c>
      <c r="N275">
        <v>19417.4164065</v>
      </c>
      <c r="O275">
        <v>185579.18768500001</v>
      </c>
      <c r="P275">
        <v>0.53847928925800004</v>
      </c>
      <c r="Q275">
        <v>0.62481905585899999</v>
      </c>
      <c r="R275">
        <v>617536.12881999998</v>
      </c>
      <c r="S275">
        <v>3800888.5862500002</v>
      </c>
      <c r="T275">
        <v>19050.502672499999</v>
      </c>
      <c r="U275">
        <v>15506.943866</v>
      </c>
      <c r="V275">
        <v>-0.241024913107</v>
      </c>
      <c r="W275">
        <v>-728256.29382200004</v>
      </c>
      <c r="X275">
        <v>-16930.8076382</v>
      </c>
      <c r="Y275">
        <v>-1751.3110489200001</v>
      </c>
      <c r="Z275">
        <v>3</v>
      </c>
      <c r="AA275">
        <v>4</v>
      </c>
      <c r="AB275">
        <v>530.05897458200002</v>
      </c>
      <c r="AC275">
        <v>580.24110087300005</v>
      </c>
      <c r="AD275">
        <v>50</v>
      </c>
      <c r="AE275">
        <v>-2808.3454252199999</v>
      </c>
      <c r="AF275">
        <v>41812.439038099998</v>
      </c>
      <c r="AG275">
        <v>7368000</v>
      </c>
      <c r="AH275">
        <v>5232092.9077700004</v>
      </c>
      <c r="AI275">
        <v>28</v>
      </c>
      <c r="AJ275">
        <v>43</v>
      </c>
      <c r="AK275">
        <v>27.760387279</v>
      </c>
      <c r="AL275">
        <v>33.464393296700003</v>
      </c>
      <c r="AZ275">
        <f t="shared" si="12"/>
        <v>1.7857142857142858</v>
      </c>
      <c r="BA275">
        <f t="shared" si="13"/>
        <v>0.1916015892853376</v>
      </c>
      <c r="BB275">
        <f t="shared" si="14"/>
        <v>1.2285143247516028</v>
      </c>
    </row>
    <row r="276" spans="1:54" x14ac:dyDescent="0.25">
      <c r="A276" t="s">
        <v>398</v>
      </c>
      <c r="B276">
        <v>36.5</v>
      </c>
      <c r="C276">
        <v>0.72569250361100002</v>
      </c>
      <c r="D276">
        <v>0.53661243744200005</v>
      </c>
      <c r="E276">
        <v>0.72569250361100002</v>
      </c>
      <c r="F276">
        <v>24.4770205479</v>
      </c>
      <c r="G276" t="s">
        <v>83</v>
      </c>
      <c r="H276">
        <v>8.6669999999999998</v>
      </c>
      <c r="I276">
        <v>1.9950000000000001</v>
      </c>
      <c r="J276">
        <v>7368000</v>
      </c>
      <c r="K276">
        <v>5346902.3666099999</v>
      </c>
      <c r="L276">
        <v>7528.9126801499997</v>
      </c>
      <c r="M276">
        <v>18225.3263257</v>
      </c>
      <c r="N276">
        <v>24244.424854299999</v>
      </c>
      <c r="O276">
        <v>236480.61245399999</v>
      </c>
      <c r="P276">
        <v>0.53847928925800004</v>
      </c>
      <c r="Q276">
        <v>0.63852965674899997</v>
      </c>
      <c r="R276">
        <v>657035.64313999994</v>
      </c>
      <c r="S276">
        <v>3871740.06678</v>
      </c>
      <c r="T276">
        <v>19596.685641299999</v>
      </c>
      <c r="U276">
        <v>15396.947442000001</v>
      </c>
      <c r="V276">
        <v>-0.20129884288200001</v>
      </c>
      <c r="W276">
        <v>-792945.85650899995</v>
      </c>
      <c r="X276">
        <v>-17036.159022200001</v>
      </c>
      <c r="Y276">
        <v>-1726.6124399099999</v>
      </c>
      <c r="Z276">
        <v>3</v>
      </c>
      <c r="AA276">
        <v>4</v>
      </c>
      <c r="AB276">
        <v>630.33564185</v>
      </c>
      <c r="AC276">
        <v>688.07199186800005</v>
      </c>
      <c r="AD276">
        <v>50</v>
      </c>
      <c r="AE276">
        <v>-2715.61190296</v>
      </c>
      <c r="AF276">
        <v>-62213.4655785</v>
      </c>
      <c r="AG276">
        <v>7368000</v>
      </c>
      <c r="AH276">
        <v>5346902.3666099999</v>
      </c>
      <c r="AI276">
        <v>28</v>
      </c>
      <c r="AJ276">
        <v>45.62</v>
      </c>
      <c r="AK276">
        <v>28.913685210899999</v>
      </c>
      <c r="AL276">
        <v>35.2353026149</v>
      </c>
      <c r="AZ276">
        <f t="shared" si="12"/>
        <v>1.7857142857142858</v>
      </c>
      <c r="BA276">
        <f t="shared" si="13"/>
        <v>0.20480348443651258</v>
      </c>
      <c r="BB276">
        <f t="shared" si="14"/>
        <v>1.2727643394978343</v>
      </c>
    </row>
    <row r="277" spans="1:54" x14ac:dyDescent="0.25">
      <c r="A277" t="s">
        <v>399</v>
      </c>
      <c r="B277">
        <v>39.25</v>
      </c>
      <c r="C277">
        <v>0.74041554122999997</v>
      </c>
      <c r="D277">
        <v>0.54739661400299999</v>
      </c>
      <c r="E277">
        <v>0.74041554122999997</v>
      </c>
      <c r="F277">
        <v>26.4617834395</v>
      </c>
      <c r="G277" t="s">
        <v>85</v>
      </c>
      <c r="H277">
        <v>8.6669999999999998</v>
      </c>
      <c r="I277">
        <v>2</v>
      </c>
      <c r="J277">
        <v>7368000</v>
      </c>
      <c r="K277">
        <v>5455381.7077799998</v>
      </c>
      <c r="L277">
        <v>9284.4478834900001</v>
      </c>
      <c r="M277">
        <v>22183.981205799999</v>
      </c>
      <c r="N277">
        <v>29759.381013499999</v>
      </c>
      <c r="O277">
        <v>295778.70710900001</v>
      </c>
      <c r="P277">
        <v>0.53847928925800004</v>
      </c>
      <c r="Q277">
        <v>0.65148431193699996</v>
      </c>
      <c r="R277">
        <v>685658.78305900004</v>
      </c>
      <c r="S277">
        <v>3874402.4255499998</v>
      </c>
      <c r="T277">
        <v>20107.638535400001</v>
      </c>
      <c r="U277">
        <v>15422.507201</v>
      </c>
      <c r="V277">
        <v>-0.16540429694200001</v>
      </c>
      <c r="W277">
        <v>-858642.74410999997</v>
      </c>
      <c r="X277">
        <v>-16862.050407499999</v>
      </c>
      <c r="Y277">
        <v>-1651.529456</v>
      </c>
      <c r="Z277">
        <v>3</v>
      </c>
      <c r="AA277">
        <v>4</v>
      </c>
      <c r="AB277">
        <v>738.61889265599996</v>
      </c>
      <c r="AC277">
        <v>804.947138591</v>
      </c>
      <c r="AD277">
        <v>50</v>
      </c>
      <c r="AE277">
        <v>-2700.2291868500001</v>
      </c>
      <c r="AF277">
        <v>-23260.472397500002</v>
      </c>
      <c r="AG277">
        <v>7368000</v>
      </c>
      <c r="AH277">
        <v>5455381.7077799998</v>
      </c>
      <c r="AI277">
        <v>28</v>
      </c>
      <c r="AJ277">
        <v>48.25</v>
      </c>
      <c r="AK277">
        <v>30.034408036999999</v>
      </c>
      <c r="AL277">
        <v>36.970602896400003</v>
      </c>
      <c r="AZ277">
        <f t="shared" si="12"/>
        <v>1.7857142857142858</v>
      </c>
      <c r="BA277">
        <f t="shared" si="13"/>
        <v>0.22161940082620854</v>
      </c>
      <c r="BB277">
        <f t="shared" si="14"/>
        <v>1.3037853231863763</v>
      </c>
    </row>
    <row r="278" spans="1:54" x14ac:dyDescent="0.25">
      <c r="A278" t="s">
        <v>400</v>
      </c>
      <c r="B278">
        <v>38.200000000000003</v>
      </c>
      <c r="C278">
        <v>0.67258570865599998</v>
      </c>
      <c r="D278">
        <v>0.49771332788200001</v>
      </c>
      <c r="E278">
        <v>0.67258570865599998</v>
      </c>
      <c r="F278">
        <v>16.25</v>
      </c>
      <c r="G278" t="s">
        <v>87</v>
      </c>
      <c r="H278">
        <v>8.6669999999999998</v>
      </c>
      <c r="I278">
        <v>3.25</v>
      </c>
      <c r="J278">
        <v>7368000</v>
      </c>
      <c r="K278">
        <v>4955611.5013800003</v>
      </c>
      <c r="L278">
        <v>2460</v>
      </c>
      <c r="M278">
        <v>7777.5591242800001</v>
      </c>
      <c r="N278">
        <v>10993.956997200001</v>
      </c>
      <c r="O278">
        <v>100934.476416</v>
      </c>
      <c r="P278">
        <v>0.53847928925800004</v>
      </c>
      <c r="Q278">
        <v>0.59180151309999995</v>
      </c>
      <c r="R278">
        <v>516313.70906600001</v>
      </c>
      <c r="S278">
        <v>3639052.8069500001</v>
      </c>
      <c r="T278">
        <v>23193.6455833</v>
      </c>
      <c r="U278">
        <v>15754.265200600001</v>
      </c>
      <c r="V278">
        <v>-0.39228329106999998</v>
      </c>
      <c r="W278">
        <v>-583298.50430399994</v>
      </c>
      <c r="X278">
        <v>-22289.478968700001</v>
      </c>
      <c r="Y278">
        <v>-1959.3411710600001</v>
      </c>
      <c r="Z278">
        <v>4</v>
      </c>
      <c r="AA278">
        <v>4</v>
      </c>
      <c r="AB278">
        <v>442.28818759699999</v>
      </c>
      <c r="AC278">
        <v>499.91787137799997</v>
      </c>
      <c r="AD278">
        <v>50</v>
      </c>
      <c r="AE278">
        <v>-4534.5496907200004</v>
      </c>
      <c r="AF278">
        <v>4084.6552950400001</v>
      </c>
      <c r="AG278">
        <v>7368000</v>
      </c>
      <c r="AH278">
        <v>4955611.5013800003</v>
      </c>
      <c r="AI278">
        <v>28</v>
      </c>
      <c r="AJ278">
        <v>29.25</v>
      </c>
      <c r="AK278">
        <v>17.5848221643</v>
      </c>
      <c r="AL278">
        <v>21.991526261800001</v>
      </c>
      <c r="AZ278">
        <f t="shared" si="12"/>
        <v>1.7857142857142858</v>
      </c>
      <c r="BA278">
        <f t="shared" si="13"/>
        <v>0.16028855178743065</v>
      </c>
      <c r="BB278">
        <f t="shared" si="14"/>
        <v>1.4722137331049037</v>
      </c>
    </row>
    <row r="279" spans="1:54" x14ac:dyDescent="0.25">
      <c r="A279" t="s">
        <v>401</v>
      </c>
      <c r="B279">
        <v>38.799999999999997</v>
      </c>
      <c r="C279">
        <v>0.68167658394899999</v>
      </c>
      <c r="D279">
        <v>0.50437211710600005</v>
      </c>
      <c r="E279">
        <v>0.68167658394899999</v>
      </c>
      <c r="F279">
        <v>17.12</v>
      </c>
      <c r="G279" t="s">
        <v>337</v>
      </c>
      <c r="H279">
        <v>8.6669999999999998</v>
      </c>
      <c r="I279">
        <v>2.62</v>
      </c>
      <c r="J279">
        <v>7368000</v>
      </c>
      <c r="K279">
        <v>5022593.0705300001</v>
      </c>
      <c r="L279">
        <v>3220</v>
      </c>
      <c r="M279">
        <v>8910.1190529600008</v>
      </c>
      <c r="N279">
        <v>12378.1465909</v>
      </c>
      <c r="O279">
        <v>117384.25129</v>
      </c>
      <c r="P279">
        <v>0.53847928925800004</v>
      </c>
      <c r="Q279">
        <v>0.59980048436</v>
      </c>
      <c r="R279">
        <v>543546.05433800002</v>
      </c>
      <c r="S279">
        <v>3676422.7738999999</v>
      </c>
      <c r="T279">
        <v>23406.7124042</v>
      </c>
      <c r="U279">
        <v>15723.711374</v>
      </c>
      <c r="V279">
        <v>-0.34988098484199998</v>
      </c>
      <c r="W279">
        <v>-631088.27521700005</v>
      </c>
      <c r="X279">
        <v>-21780.575469399999</v>
      </c>
      <c r="Y279">
        <v>-1809.17233457</v>
      </c>
      <c r="Z279">
        <v>3</v>
      </c>
      <c r="AA279">
        <v>4</v>
      </c>
      <c r="AB279">
        <v>466.99486050399997</v>
      </c>
      <c r="AC279">
        <v>523.220022556</v>
      </c>
      <c r="AD279">
        <v>50</v>
      </c>
      <c r="AE279">
        <v>-3275.4106185000001</v>
      </c>
      <c r="AF279">
        <v>6663.4019011199998</v>
      </c>
      <c r="AG279">
        <v>7368000</v>
      </c>
      <c r="AH279">
        <v>5022593.0705300001</v>
      </c>
      <c r="AI279">
        <v>28</v>
      </c>
      <c r="AJ279">
        <v>31.62</v>
      </c>
      <c r="AK279">
        <v>19.079694032100001</v>
      </c>
      <c r="AL279">
        <v>23.657631698399999</v>
      </c>
      <c r="AZ279">
        <f t="shared" si="12"/>
        <v>1.7857142857142858</v>
      </c>
      <c r="BA279">
        <f t="shared" si="13"/>
        <v>0.17165824336017071</v>
      </c>
      <c r="BB279">
        <f t="shared" si="14"/>
        <v>1.4886251628164744</v>
      </c>
    </row>
    <row r="280" spans="1:54" x14ac:dyDescent="0.25">
      <c r="A280" t="s">
        <v>402</v>
      </c>
      <c r="B280">
        <v>34.4</v>
      </c>
      <c r="C280">
        <v>0.68334090093400002</v>
      </c>
      <c r="D280">
        <v>0.50559117860000002</v>
      </c>
      <c r="E280">
        <v>0.68334090093400002</v>
      </c>
      <c r="F280">
        <v>18.25</v>
      </c>
      <c r="G280" t="s">
        <v>177</v>
      </c>
      <c r="H280">
        <v>8.6669999999999998</v>
      </c>
      <c r="I280">
        <v>2.25</v>
      </c>
      <c r="J280">
        <v>7368000</v>
      </c>
      <c r="K280">
        <v>5034855.7580899997</v>
      </c>
      <c r="L280">
        <v>3540</v>
      </c>
      <c r="M280">
        <v>9457.7187338299991</v>
      </c>
      <c r="N280">
        <v>12773.079553400001</v>
      </c>
      <c r="O280">
        <v>120644.54045</v>
      </c>
      <c r="P280">
        <v>0.53847928925800004</v>
      </c>
      <c r="Q280">
        <v>0.601264900416</v>
      </c>
      <c r="R280">
        <v>567873.79837600002</v>
      </c>
      <c r="S280">
        <v>3700900.3922799998</v>
      </c>
      <c r="T280">
        <v>21903.602769699999</v>
      </c>
      <c r="U280">
        <v>15695.5320584</v>
      </c>
      <c r="V280">
        <v>-0.33781520078799998</v>
      </c>
      <c r="W280">
        <v>-650869.04050899995</v>
      </c>
      <c r="X280">
        <v>-20325.782648699998</v>
      </c>
      <c r="Y280">
        <v>-1812.8285986000001</v>
      </c>
      <c r="Z280">
        <v>3</v>
      </c>
      <c r="AA280">
        <v>4</v>
      </c>
      <c r="AB280">
        <v>444.04703144699999</v>
      </c>
      <c r="AC280">
        <v>491.67416499699999</v>
      </c>
      <c r="AD280">
        <v>50</v>
      </c>
      <c r="AE280">
        <v>-3151.4301988100001</v>
      </c>
      <c r="AF280">
        <v>7608.6908558599998</v>
      </c>
      <c r="AG280">
        <v>7368000</v>
      </c>
      <c r="AH280">
        <v>5034855.7580899997</v>
      </c>
      <c r="AI280">
        <v>28</v>
      </c>
      <c r="AJ280">
        <v>34.25</v>
      </c>
      <c r="AK280">
        <v>21.298912196300002</v>
      </c>
      <c r="AL280">
        <v>25.978748656699999</v>
      </c>
      <c r="AZ280">
        <f t="shared" si="12"/>
        <v>1.7857142857142858</v>
      </c>
      <c r="BA280">
        <f t="shared" si="13"/>
        <v>0.17586775420022085</v>
      </c>
      <c r="BB280">
        <f t="shared" si="14"/>
        <v>1.395531077774298</v>
      </c>
    </row>
    <row r="281" spans="1:54" x14ac:dyDescent="0.25">
      <c r="A281" t="s">
        <v>403</v>
      </c>
      <c r="B281">
        <v>43.1</v>
      </c>
      <c r="C281">
        <v>0.70844533871000004</v>
      </c>
      <c r="D281">
        <v>0.52397941453700003</v>
      </c>
      <c r="E281">
        <v>0.70844533871000004</v>
      </c>
      <c r="F281">
        <v>19.75</v>
      </c>
      <c r="G281" t="s">
        <v>93</v>
      </c>
      <c r="H281">
        <v>8.6669999999999998</v>
      </c>
      <c r="I281">
        <v>2.25</v>
      </c>
      <c r="J281">
        <v>7368000</v>
      </c>
      <c r="K281">
        <v>5219825.2556100003</v>
      </c>
      <c r="L281">
        <v>5660</v>
      </c>
      <c r="M281">
        <v>13289.4240689</v>
      </c>
      <c r="N281">
        <v>18178.8381778</v>
      </c>
      <c r="O281">
        <v>180771.080598</v>
      </c>
      <c r="P281">
        <v>0.53847928925800004</v>
      </c>
      <c r="Q281">
        <v>0.62335404692800001</v>
      </c>
      <c r="R281">
        <v>641342.23363399995</v>
      </c>
      <c r="S281">
        <v>3760914.1261300002</v>
      </c>
      <c r="T281">
        <v>24718.728334899999</v>
      </c>
      <c r="U281">
        <v>15594.163912800001</v>
      </c>
      <c r="V281">
        <v>-0.24459792006299999</v>
      </c>
      <c r="W281">
        <v>-781501.86823999998</v>
      </c>
      <c r="X281">
        <v>-21816.554053</v>
      </c>
      <c r="Y281">
        <v>-1713.38159337</v>
      </c>
      <c r="Z281">
        <v>3</v>
      </c>
      <c r="AA281">
        <v>4</v>
      </c>
      <c r="AB281">
        <v>590.20487839999998</v>
      </c>
      <c r="AC281">
        <v>653.426899284</v>
      </c>
      <c r="AD281">
        <v>50</v>
      </c>
      <c r="AE281">
        <v>-2721.3625774699999</v>
      </c>
      <c r="AF281">
        <v>43203.945297999999</v>
      </c>
      <c r="AG281">
        <v>7368000</v>
      </c>
      <c r="AH281">
        <v>5219825.2556100003</v>
      </c>
      <c r="AI281">
        <v>28</v>
      </c>
      <c r="AJ281">
        <v>37.25</v>
      </c>
      <c r="AK281">
        <v>22.5166286408</v>
      </c>
      <c r="AL281">
        <v>27.8207680121</v>
      </c>
      <c r="AZ281">
        <f t="shared" si="12"/>
        <v>1.7857142857142858</v>
      </c>
      <c r="BA281">
        <f t="shared" si="13"/>
        <v>0.20779572253732084</v>
      </c>
      <c r="BB281">
        <f t="shared" si="14"/>
        <v>1.5851268765111783</v>
      </c>
    </row>
    <row r="282" spans="1:54" x14ac:dyDescent="0.25">
      <c r="A282" t="s">
        <v>404</v>
      </c>
      <c r="B282">
        <v>51</v>
      </c>
      <c r="C282">
        <v>0.73196358599599998</v>
      </c>
      <c r="D282">
        <v>0.54120581425900005</v>
      </c>
      <c r="E282">
        <v>0.73196358599599998</v>
      </c>
      <c r="F282">
        <v>21.75</v>
      </c>
      <c r="G282" t="s">
        <v>95</v>
      </c>
      <c r="H282">
        <v>8.6669999999999998</v>
      </c>
      <c r="I282">
        <v>2.75</v>
      </c>
      <c r="J282">
        <v>7368000</v>
      </c>
      <c r="K282">
        <v>5393107.7016200004</v>
      </c>
      <c r="L282">
        <v>8230</v>
      </c>
      <c r="M282">
        <v>18084.972452800001</v>
      </c>
      <c r="N282">
        <v>25062.788050800002</v>
      </c>
      <c r="O282">
        <v>260285.80860399999</v>
      </c>
      <c r="P282">
        <v>0.53847928925800004</v>
      </c>
      <c r="Q282">
        <v>0.64404752011800004</v>
      </c>
      <c r="R282">
        <v>698415.65535899997</v>
      </c>
      <c r="S282">
        <v>3824837.45413</v>
      </c>
      <c r="T282">
        <v>26485.010246500002</v>
      </c>
      <c r="U282">
        <v>15516.931496499999</v>
      </c>
      <c r="V282">
        <v>-0.18189182604099999</v>
      </c>
      <c r="W282">
        <v>-900507.63687199994</v>
      </c>
      <c r="X282">
        <v>-22263.570977300002</v>
      </c>
      <c r="Y282">
        <v>-1624.5432011800001</v>
      </c>
      <c r="Z282">
        <v>3</v>
      </c>
      <c r="AA282">
        <v>4</v>
      </c>
      <c r="AB282">
        <v>753.81502277300001</v>
      </c>
      <c r="AC282">
        <v>837.14855423300003</v>
      </c>
      <c r="AD282">
        <v>50</v>
      </c>
      <c r="AE282">
        <v>-2821.92340259</v>
      </c>
      <c r="AF282">
        <v>-54281.389441699997</v>
      </c>
      <c r="AG282">
        <v>7368000</v>
      </c>
      <c r="AH282">
        <v>5393107.7016200004</v>
      </c>
      <c r="AI282">
        <v>28</v>
      </c>
      <c r="AJ282">
        <v>40.75</v>
      </c>
      <c r="AK282">
        <v>23.991260331100001</v>
      </c>
      <c r="AL282">
        <v>29.938280277899999</v>
      </c>
      <c r="AZ282">
        <f t="shared" si="12"/>
        <v>1.7857142857142858</v>
      </c>
      <c r="BA282">
        <f t="shared" si="13"/>
        <v>0.23543683821116262</v>
      </c>
      <c r="BB282">
        <f t="shared" si="14"/>
        <v>1.7068458575378749</v>
      </c>
    </row>
    <row r="283" spans="1:54" x14ac:dyDescent="0.25">
      <c r="A283" t="s">
        <v>405</v>
      </c>
      <c r="B283">
        <v>34.700000000000003</v>
      </c>
      <c r="C283">
        <v>0.71119622810600003</v>
      </c>
      <c r="D283">
        <v>0.52599435722099996</v>
      </c>
      <c r="E283">
        <v>0.71119622810600003</v>
      </c>
      <c r="F283">
        <v>22.5</v>
      </c>
      <c r="G283" t="s">
        <v>97</v>
      </c>
      <c r="H283">
        <v>8.6669999999999998</v>
      </c>
      <c r="I283">
        <v>2</v>
      </c>
      <c r="J283">
        <v>7368000</v>
      </c>
      <c r="K283">
        <v>5240093.8086799998</v>
      </c>
      <c r="L283">
        <v>5900</v>
      </c>
      <c r="M283">
        <v>14585.470350199999</v>
      </c>
      <c r="N283">
        <v>19357.259859000002</v>
      </c>
      <c r="O283">
        <v>188776.70723</v>
      </c>
      <c r="P283">
        <v>0.53847928925800004</v>
      </c>
      <c r="Q283">
        <v>0.62577452730100003</v>
      </c>
      <c r="R283">
        <v>672740.62319099996</v>
      </c>
      <c r="S283">
        <v>3815367.3014199999</v>
      </c>
      <c r="T283">
        <v>21373.218784000001</v>
      </c>
      <c r="U283">
        <v>15553.253413300001</v>
      </c>
      <c r="V283">
        <v>-0.22833308848100001</v>
      </c>
      <c r="W283">
        <v>-813239.75190399995</v>
      </c>
      <c r="X283">
        <v>-18549.402228499999</v>
      </c>
      <c r="Y283">
        <v>-1718.09757855</v>
      </c>
      <c r="Z283">
        <v>3</v>
      </c>
      <c r="AA283">
        <v>4</v>
      </c>
      <c r="AB283">
        <v>528.564855545</v>
      </c>
      <c r="AC283">
        <v>581.14240337299998</v>
      </c>
      <c r="AD283">
        <v>50</v>
      </c>
      <c r="AE283">
        <v>-2749.1103656400001</v>
      </c>
      <c r="AF283">
        <v>47330.743877200002</v>
      </c>
      <c r="AG283">
        <v>7368000</v>
      </c>
      <c r="AH283">
        <v>5240093.8086799998</v>
      </c>
      <c r="AI283">
        <v>28</v>
      </c>
      <c r="AJ283">
        <v>43</v>
      </c>
      <c r="AK283">
        <v>27.594476244900001</v>
      </c>
      <c r="AL283">
        <v>33.308978568100002</v>
      </c>
      <c r="AZ283">
        <f t="shared" si="12"/>
        <v>1.7857142857142858</v>
      </c>
      <c r="BA283">
        <f t="shared" si="13"/>
        <v>0.21314848287380592</v>
      </c>
      <c r="BB283">
        <f t="shared" si="14"/>
        <v>1.3741960100594255</v>
      </c>
    </row>
    <row r="284" spans="1:54" x14ac:dyDescent="0.25">
      <c r="A284" t="s">
        <v>406</v>
      </c>
      <c r="B284">
        <v>39.700000000000003</v>
      </c>
      <c r="C284">
        <v>0.72690380102800001</v>
      </c>
      <c r="D284">
        <v>0.53749967590100001</v>
      </c>
      <c r="E284">
        <v>0.72690380102800001</v>
      </c>
      <c r="F284">
        <v>23.62</v>
      </c>
      <c r="G284" t="s">
        <v>99</v>
      </c>
      <c r="H284">
        <v>8.6669999999999998</v>
      </c>
      <c r="I284">
        <v>1.62</v>
      </c>
      <c r="J284">
        <v>7368000</v>
      </c>
      <c r="K284">
        <v>5355827.2059699995</v>
      </c>
      <c r="L284">
        <v>7800</v>
      </c>
      <c r="M284">
        <v>17871.046102799999</v>
      </c>
      <c r="N284">
        <v>23906.239206300001</v>
      </c>
      <c r="O284">
        <v>240919.88102299999</v>
      </c>
      <c r="P284">
        <v>0.53847928925800004</v>
      </c>
      <c r="Q284">
        <v>0.63959546536599998</v>
      </c>
      <c r="R284">
        <v>723229.58768999996</v>
      </c>
      <c r="S284">
        <v>3880737.06446</v>
      </c>
      <c r="T284">
        <v>22733.7991325</v>
      </c>
      <c r="U284">
        <v>15443.2635469</v>
      </c>
      <c r="V284">
        <v>-0.190477991082</v>
      </c>
      <c r="W284">
        <v>-901588.35867700004</v>
      </c>
      <c r="X284">
        <v>-19228.125838100001</v>
      </c>
      <c r="Y284">
        <v>-1685.1303856100001</v>
      </c>
      <c r="Z284">
        <v>3</v>
      </c>
      <c r="AA284">
        <v>4</v>
      </c>
      <c r="AB284">
        <v>624.41586006299997</v>
      </c>
      <c r="AC284">
        <v>687.69471988400005</v>
      </c>
      <c r="AD284">
        <v>50</v>
      </c>
      <c r="AE284">
        <v>-2560.4769957499998</v>
      </c>
      <c r="AF284">
        <v>-28557.233749399998</v>
      </c>
      <c r="AG284">
        <v>7368000</v>
      </c>
      <c r="AH284">
        <v>5355827.2059699995</v>
      </c>
      <c r="AI284">
        <v>28</v>
      </c>
      <c r="AJ284">
        <v>45.62</v>
      </c>
      <c r="AK284">
        <v>28.620423096</v>
      </c>
      <c r="AL284">
        <v>34.762865723799997</v>
      </c>
      <c r="AZ284">
        <f t="shared" si="12"/>
        <v>1.7857142857142858</v>
      </c>
      <c r="BA284">
        <f t="shared" si="13"/>
        <v>0.23232400023536637</v>
      </c>
      <c r="BB284">
        <f t="shared" si="14"/>
        <v>1.4720851627934217</v>
      </c>
    </row>
    <row r="285" spans="1:54" x14ac:dyDescent="0.25">
      <c r="A285" t="s">
        <v>407</v>
      </c>
      <c r="B285">
        <v>43.8</v>
      </c>
      <c r="C285">
        <v>0.73819041843699995</v>
      </c>
      <c r="D285">
        <v>0.54576677933999995</v>
      </c>
      <c r="E285">
        <v>0.73819041843699995</v>
      </c>
      <c r="F285">
        <v>24.25</v>
      </c>
      <c r="G285" t="s">
        <v>101</v>
      </c>
      <c r="H285">
        <v>8.6669999999999998</v>
      </c>
      <c r="I285">
        <v>0.25</v>
      </c>
      <c r="J285">
        <v>7368000</v>
      </c>
      <c r="K285">
        <v>5438987.0030500004</v>
      </c>
      <c r="L285">
        <v>9800</v>
      </c>
      <c r="M285">
        <v>19860.0893469</v>
      </c>
      <c r="N285">
        <v>26405.897769899999</v>
      </c>
      <c r="O285">
        <v>286035.50050000002</v>
      </c>
      <c r="P285">
        <v>0.53847928925800004</v>
      </c>
      <c r="Q285">
        <v>0.64952644839899998</v>
      </c>
      <c r="R285">
        <v>744084.25856999995</v>
      </c>
      <c r="S285">
        <v>3896356.3382100002</v>
      </c>
      <c r="T285">
        <v>23502.2743219</v>
      </c>
      <c r="U285">
        <v>15425.1683197</v>
      </c>
      <c r="V285">
        <v>-0.17000592799600001</v>
      </c>
      <c r="W285">
        <v>-950258.08142399997</v>
      </c>
      <c r="X285">
        <v>-19499.151747799999</v>
      </c>
      <c r="Y285">
        <v>-1650.08647365</v>
      </c>
      <c r="Z285">
        <v>3</v>
      </c>
      <c r="AA285">
        <v>4</v>
      </c>
      <c r="AB285">
        <v>674.79629374900003</v>
      </c>
      <c r="AC285">
        <v>740.96042593899995</v>
      </c>
      <c r="AD285">
        <v>50</v>
      </c>
      <c r="AE285">
        <v>-2264.86772832</v>
      </c>
      <c r="AF285">
        <v>-10304.3096372</v>
      </c>
      <c r="AG285">
        <v>7368000</v>
      </c>
      <c r="AH285">
        <v>5438987.0030500004</v>
      </c>
      <c r="AI285">
        <v>28</v>
      </c>
      <c r="AJ285">
        <v>48.25</v>
      </c>
      <c r="AK285">
        <v>29.4312365537</v>
      </c>
      <c r="AL285">
        <v>35.637392828899998</v>
      </c>
      <c r="AZ285">
        <f t="shared" si="12"/>
        <v>1.7857142857142858</v>
      </c>
      <c r="BA285">
        <f t="shared" si="13"/>
        <v>0.24388377215533419</v>
      </c>
      <c r="BB285">
        <f t="shared" si="14"/>
        <v>1.5236316281803199</v>
      </c>
    </row>
    <row r="286" spans="1:54" x14ac:dyDescent="0.25">
      <c r="A286" t="s">
        <v>408</v>
      </c>
      <c r="B286">
        <v>35.25</v>
      </c>
      <c r="C286">
        <v>0.66356507972599998</v>
      </c>
      <c r="D286">
        <v>0.48699058710799997</v>
      </c>
      <c r="E286">
        <v>0.66356507972599998</v>
      </c>
      <c r="F286">
        <v>18.000319148900001</v>
      </c>
      <c r="G286" t="s">
        <v>327</v>
      </c>
      <c r="H286">
        <v>8.6669999999999998</v>
      </c>
      <c r="I286">
        <v>1.9950000000000001</v>
      </c>
      <c r="J286">
        <v>8448000</v>
      </c>
      <c r="K286">
        <v>5605797.7935199998</v>
      </c>
      <c r="L286">
        <v>2948.7685339099999</v>
      </c>
      <c r="M286">
        <v>8720.9284129600001</v>
      </c>
      <c r="N286">
        <v>12018.683565200001</v>
      </c>
      <c r="O286">
        <v>115599.288049</v>
      </c>
      <c r="P286">
        <v>0.53847928925800004</v>
      </c>
      <c r="Q286">
        <v>0.58386435091900002</v>
      </c>
      <c r="R286">
        <v>422168.34220800002</v>
      </c>
      <c r="S286">
        <v>4054247.56629</v>
      </c>
      <c r="T286">
        <v>17038.4555406</v>
      </c>
      <c r="U286">
        <v>15496.4469649</v>
      </c>
      <c r="V286">
        <v>-0.49622147198099997</v>
      </c>
      <c r="W286">
        <v>-453875.90552600002</v>
      </c>
      <c r="X286">
        <v>-17018.7074388</v>
      </c>
      <c r="Y286">
        <v>-2144.52228603</v>
      </c>
      <c r="Z286">
        <v>4</v>
      </c>
      <c r="AA286">
        <v>4</v>
      </c>
      <c r="AB286">
        <v>473.12804419399998</v>
      </c>
      <c r="AC286">
        <v>521.53920910600004</v>
      </c>
      <c r="AD286">
        <v>55</v>
      </c>
      <c r="AE286">
        <v>-2731.6848261999999</v>
      </c>
      <c r="AF286">
        <v>8466.0051702100009</v>
      </c>
      <c r="AG286">
        <v>8448000</v>
      </c>
      <c r="AH286">
        <v>5605797.7935199998</v>
      </c>
      <c r="AI286">
        <v>28</v>
      </c>
      <c r="AJ286">
        <v>31.62</v>
      </c>
      <c r="AK286">
        <v>18.432490992599998</v>
      </c>
      <c r="AL286">
        <v>23.044640470800001</v>
      </c>
      <c r="AZ286">
        <f t="shared" si="12"/>
        <v>1.9642857142857142</v>
      </c>
      <c r="BA286">
        <f t="shared" si="13"/>
        <v>0.11195071295099454</v>
      </c>
      <c r="BB286">
        <f t="shared" si="14"/>
        <v>1.0995072340900274</v>
      </c>
    </row>
    <row r="287" spans="1:54" x14ac:dyDescent="0.25">
      <c r="A287" t="s">
        <v>409</v>
      </c>
      <c r="B287">
        <v>32.25</v>
      </c>
      <c r="C287">
        <v>0.66651761897700001</v>
      </c>
      <c r="D287">
        <v>0.48913258722300001</v>
      </c>
      <c r="E287">
        <v>0.66651761897700001</v>
      </c>
      <c r="F287">
        <v>19.1279069767</v>
      </c>
      <c r="G287" t="s">
        <v>329</v>
      </c>
      <c r="H287">
        <v>8.6669999999999998</v>
      </c>
      <c r="I287">
        <v>2</v>
      </c>
      <c r="J287">
        <v>8448000</v>
      </c>
      <c r="K287">
        <v>5630740.8451199997</v>
      </c>
      <c r="L287">
        <v>3308.0192587199999</v>
      </c>
      <c r="M287">
        <v>9527.6457127800004</v>
      </c>
      <c r="N287">
        <v>12854.526839800001</v>
      </c>
      <c r="O287">
        <v>121531.007149</v>
      </c>
      <c r="P287">
        <v>0.53847928925800004</v>
      </c>
      <c r="Q287">
        <v>0.58646226100499999</v>
      </c>
      <c r="R287">
        <v>447482.77836300002</v>
      </c>
      <c r="S287">
        <v>4037934.5134299998</v>
      </c>
      <c r="T287">
        <v>16152.6023735</v>
      </c>
      <c r="U287">
        <v>15564.646399699999</v>
      </c>
      <c r="V287">
        <v>-0.45447306357900003</v>
      </c>
      <c r="W287">
        <v>-479561.65462099999</v>
      </c>
      <c r="X287">
        <v>-15974.3143698</v>
      </c>
      <c r="Y287">
        <v>-2126.2332535999999</v>
      </c>
      <c r="Z287">
        <v>4</v>
      </c>
      <c r="AA287">
        <v>4</v>
      </c>
      <c r="AB287">
        <v>455.60150650399999</v>
      </c>
      <c r="AC287">
        <v>500.10882109200003</v>
      </c>
      <c r="AD287">
        <v>55</v>
      </c>
      <c r="AE287">
        <v>-2854.4985497799998</v>
      </c>
      <c r="AF287">
        <v>8844.0900073800003</v>
      </c>
      <c r="AG287">
        <v>8448000</v>
      </c>
      <c r="AH287">
        <v>5630740.8451199997</v>
      </c>
      <c r="AI287">
        <v>28</v>
      </c>
      <c r="AJ287">
        <v>34.25</v>
      </c>
      <c r="AK287">
        <v>20.912234873599999</v>
      </c>
      <c r="AL287">
        <v>25.703459522599999</v>
      </c>
      <c r="AZ287">
        <f t="shared" si="12"/>
        <v>1.9642857142857142</v>
      </c>
      <c r="BA287">
        <f t="shared" si="13"/>
        <v>0.11876409907738676</v>
      </c>
      <c r="BB287">
        <f t="shared" si="14"/>
        <v>1.0377750935486292</v>
      </c>
    </row>
    <row r="288" spans="1:54" x14ac:dyDescent="0.25">
      <c r="A288" t="s">
        <v>410</v>
      </c>
      <c r="B288">
        <v>37.25</v>
      </c>
      <c r="C288">
        <v>0.68627375359499998</v>
      </c>
      <c r="D288">
        <v>0.50346521382599996</v>
      </c>
      <c r="E288">
        <v>0.68627375359499998</v>
      </c>
      <c r="F288">
        <v>20.7802013423</v>
      </c>
      <c r="G288" t="s">
        <v>77</v>
      </c>
      <c r="H288">
        <v>8.6669999999999998</v>
      </c>
      <c r="I288">
        <v>2</v>
      </c>
      <c r="J288">
        <v>8448000</v>
      </c>
      <c r="K288">
        <v>5797640.6703700004</v>
      </c>
      <c r="L288">
        <v>4898.1639401599996</v>
      </c>
      <c r="M288">
        <v>12732.0264926</v>
      </c>
      <c r="N288">
        <v>17275.850008000001</v>
      </c>
      <c r="O288">
        <v>168798.17004200001</v>
      </c>
      <c r="P288">
        <v>0.53847928925800004</v>
      </c>
      <c r="Q288">
        <v>0.60384548846499997</v>
      </c>
      <c r="R288">
        <v>506318.99757000001</v>
      </c>
      <c r="S288">
        <v>4123612.9704399998</v>
      </c>
      <c r="T288">
        <v>17655.143562400001</v>
      </c>
      <c r="U288">
        <v>15477.076571199999</v>
      </c>
      <c r="V288">
        <v>-0.35154493552100002</v>
      </c>
      <c r="W288">
        <v>-564676.81758200005</v>
      </c>
      <c r="X288">
        <v>-16850.672742800001</v>
      </c>
      <c r="Y288">
        <v>-2055.62107487</v>
      </c>
      <c r="Z288">
        <v>4</v>
      </c>
      <c r="AA288">
        <v>4</v>
      </c>
      <c r="AB288">
        <v>569.48007616300004</v>
      </c>
      <c r="AC288">
        <v>622.60451211600002</v>
      </c>
      <c r="AD288">
        <v>55</v>
      </c>
      <c r="AE288">
        <v>-2602.2398481700002</v>
      </c>
      <c r="AF288">
        <v>34710.612050900003</v>
      </c>
      <c r="AG288">
        <v>8448000</v>
      </c>
      <c r="AH288">
        <v>5797640.6703700004</v>
      </c>
      <c r="AI288">
        <v>28</v>
      </c>
      <c r="AJ288">
        <v>37.25</v>
      </c>
      <c r="AK288">
        <v>22.357281712900001</v>
      </c>
      <c r="AL288">
        <v>27.7477109013</v>
      </c>
      <c r="AZ288">
        <f t="shared" si="12"/>
        <v>1.9642857142857142</v>
      </c>
      <c r="BA288">
        <f t="shared" si="13"/>
        <v>0.13693739485976728</v>
      </c>
      <c r="BB288">
        <f t="shared" si="14"/>
        <v>1.1407285788876296</v>
      </c>
    </row>
    <row r="289" spans="1:54" x14ac:dyDescent="0.25">
      <c r="A289" t="s">
        <v>411</v>
      </c>
      <c r="B289">
        <v>48</v>
      </c>
      <c r="C289">
        <v>0.71362272965899998</v>
      </c>
      <c r="D289">
        <v>0.52330627431200005</v>
      </c>
      <c r="E289">
        <v>0.71362272965899998</v>
      </c>
      <c r="F289">
        <v>22.451171875</v>
      </c>
      <c r="G289" t="s">
        <v>79</v>
      </c>
      <c r="H289">
        <v>8.6669999999999998</v>
      </c>
      <c r="I289">
        <v>2</v>
      </c>
      <c r="J289">
        <v>8448000</v>
      </c>
      <c r="K289">
        <v>6028684.8201599997</v>
      </c>
      <c r="L289">
        <v>8311.1511840799994</v>
      </c>
      <c r="M289">
        <v>18490.9310597</v>
      </c>
      <c r="N289">
        <v>25388.2544886</v>
      </c>
      <c r="O289">
        <v>261489.324845</v>
      </c>
      <c r="P289">
        <v>0.53847928925800004</v>
      </c>
      <c r="Q289">
        <v>0.62790958201900005</v>
      </c>
      <c r="R289">
        <v>570807.35252199997</v>
      </c>
      <c r="S289">
        <v>4195866.27049</v>
      </c>
      <c r="T289">
        <v>19914.642160300002</v>
      </c>
      <c r="U289">
        <v>15403.996521999999</v>
      </c>
      <c r="V289">
        <v>-0.25081183000599999</v>
      </c>
      <c r="W289">
        <v>-676444.33620400005</v>
      </c>
      <c r="X289">
        <v>-18136.779973799999</v>
      </c>
      <c r="Y289">
        <v>-1952.4732573700001</v>
      </c>
      <c r="Z289">
        <v>4</v>
      </c>
      <c r="AA289">
        <v>4</v>
      </c>
      <c r="AB289">
        <v>784.25468417800005</v>
      </c>
      <c r="AC289">
        <v>856.74244988999999</v>
      </c>
      <c r="AD289">
        <v>55</v>
      </c>
      <c r="AE289">
        <v>-2578.1077110800002</v>
      </c>
      <c r="AF289">
        <v>-22738.599819399999</v>
      </c>
      <c r="AG289">
        <v>8448000</v>
      </c>
      <c r="AH289">
        <v>6028684.8201599997</v>
      </c>
      <c r="AI289">
        <v>28</v>
      </c>
      <c r="AJ289">
        <v>40.75</v>
      </c>
      <c r="AK289">
        <v>23.5777119764</v>
      </c>
      <c r="AL289">
        <v>29.6334732706</v>
      </c>
      <c r="AZ289">
        <f t="shared" si="12"/>
        <v>1.9642857142857142</v>
      </c>
      <c r="BA289">
        <f t="shared" si="13"/>
        <v>0.16121684834464559</v>
      </c>
      <c r="BB289">
        <f t="shared" si="14"/>
        <v>1.2928230756127408</v>
      </c>
    </row>
    <row r="290" spans="1:54" x14ac:dyDescent="0.25">
      <c r="A290" t="s">
        <v>412</v>
      </c>
      <c r="B290">
        <v>33.75</v>
      </c>
      <c r="C290">
        <v>0.69209482203200001</v>
      </c>
      <c r="D290">
        <v>0.50768826666300004</v>
      </c>
      <c r="E290">
        <v>0.69209482203200001</v>
      </c>
      <c r="F290">
        <v>22.5</v>
      </c>
      <c r="G290" t="s">
        <v>81</v>
      </c>
      <c r="H290">
        <v>8.6669999999999998</v>
      </c>
      <c r="I290">
        <v>2</v>
      </c>
      <c r="J290">
        <v>8448000</v>
      </c>
      <c r="K290">
        <v>5846817.0565299997</v>
      </c>
      <c r="L290">
        <v>5983.453125</v>
      </c>
      <c r="M290">
        <v>14714.642415099999</v>
      </c>
      <c r="N290">
        <v>19417.4164065</v>
      </c>
      <c r="O290">
        <v>185579.18768500001</v>
      </c>
      <c r="P290">
        <v>0.53847928925800004</v>
      </c>
      <c r="Q290">
        <v>0.60896738901199998</v>
      </c>
      <c r="R290">
        <v>539775.13497699995</v>
      </c>
      <c r="S290">
        <v>4170283.50838</v>
      </c>
      <c r="T290">
        <v>15834.401708699999</v>
      </c>
      <c r="U290">
        <v>15417.908982299999</v>
      </c>
      <c r="V290">
        <v>-0.313887186343</v>
      </c>
      <c r="W290">
        <v>-605312.06981500005</v>
      </c>
      <c r="X290">
        <v>-14799.150774</v>
      </c>
      <c r="Y290">
        <v>-2045.34189689</v>
      </c>
      <c r="Z290">
        <v>4</v>
      </c>
      <c r="AA290">
        <v>4</v>
      </c>
      <c r="AB290">
        <v>530.05897458200002</v>
      </c>
      <c r="AC290">
        <v>580.24110087300005</v>
      </c>
      <c r="AD290">
        <v>55</v>
      </c>
      <c r="AE290">
        <v>-2808.3454252199999</v>
      </c>
      <c r="AF290">
        <v>41812.439038099998</v>
      </c>
      <c r="AG290">
        <v>8448000</v>
      </c>
      <c r="AH290">
        <v>5846817.0565299997</v>
      </c>
      <c r="AI290">
        <v>28</v>
      </c>
      <c r="AJ290">
        <v>43</v>
      </c>
      <c r="AK290">
        <v>27.760387279</v>
      </c>
      <c r="AL290">
        <v>33.464393296700003</v>
      </c>
      <c r="AZ290">
        <f t="shared" si="12"/>
        <v>1.9642857142857142</v>
      </c>
      <c r="BA290">
        <f t="shared" si="13"/>
        <v>0.14514890141129549</v>
      </c>
      <c r="BB290">
        <f t="shared" si="14"/>
        <v>1.0270135675906598</v>
      </c>
    </row>
    <row r="291" spans="1:54" x14ac:dyDescent="0.25">
      <c r="A291" t="s">
        <v>413</v>
      </c>
      <c r="B291">
        <v>36.5</v>
      </c>
      <c r="C291">
        <v>0.70723499297900005</v>
      </c>
      <c r="D291">
        <v>0.51867211654599998</v>
      </c>
      <c r="E291">
        <v>0.70723499297900005</v>
      </c>
      <c r="F291">
        <v>24.4770205479</v>
      </c>
      <c r="G291" t="s">
        <v>83</v>
      </c>
      <c r="H291">
        <v>8.6669999999999998</v>
      </c>
      <c r="I291">
        <v>1.9950000000000001</v>
      </c>
      <c r="J291">
        <v>8448000</v>
      </c>
      <c r="K291">
        <v>5974721.2206899999</v>
      </c>
      <c r="L291">
        <v>7528.9126801499997</v>
      </c>
      <c r="M291">
        <v>18225.3263257</v>
      </c>
      <c r="N291">
        <v>24244.424854299999</v>
      </c>
      <c r="O291">
        <v>236480.61245399999</v>
      </c>
      <c r="P291">
        <v>0.53847928925800004</v>
      </c>
      <c r="Q291">
        <v>0.622289075691</v>
      </c>
      <c r="R291">
        <v>584474.08223000006</v>
      </c>
      <c r="S291">
        <v>4254516.9159199996</v>
      </c>
      <c r="T291">
        <v>16586.0326575</v>
      </c>
      <c r="U291">
        <v>15304.1758813</v>
      </c>
      <c r="V291">
        <v>-0.262110902433</v>
      </c>
      <c r="W291">
        <v>-671105.37430499995</v>
      </c>
      <c r="X291">
        <v>-15155.205163000001</v>
      </c>
      <c r="Y291">
        <v>-2012.99992542</v>
      </c>
      <c r="Z291">
        <v>4</v>
      </c>
      <c r="AA291">
        <v>4</v>
      </c>
      <c r="AB291">
        <v>630.33564185</v>
      </c>
      <c r="AC291">
        <v>688.07199186800005</v>
      </c>
      <c r="AD291">
        <v>55</v>
      </c>
      <c r="AE291">
        <v>-2715.61190296</v>
      </c>
      <c r="AF291">
        <v>-62213.4655785</v>
      </c>
      <c r="AG291">
        <v>8448000</v>
      </c>
      <c r="AH291">
        <v>5974721.2206899999</v>
      </c>
      <c r="AI291">
        <v>28</v>
      </c>
      <c r="AJ291">
        <v>45.62</v>
      </c>
      <c r="AK291">
        <v>28.913685210899999</v>
      </c>
      <c r="AL291">
        <v>35.2353026149</v>
      </c>
      <c r="AZ291">
        <f t="shared" si="12"/>
        <v>1.9642857142857142</v>
      </c>
      <c r="BA291">
        <f t="shared" si="13"/>
        <v>0.15773950076300958</v>
      </c>
      <c r="BB291">
        <f t="shared" si="14"/>
        <v>1.0837586281118401</v>
      </c>
    </row>
    <row r="292" spans="1:54" x14ac:dyDescent="0.25">
      <c r="A292" t="s">
        <v>414</v>
      </c>
      <c r="B292">
        <v>39.25</v>
      </c>
      <c r="C292">
        <v>0.72154039765800004</v>
      </c>
      <c r="D292">
        <v>0.52905036247500004</v>
      </c>
      <c r="E292">
        <v>0.72154039765800004</v>
      </c>
      <c r="F292">
        <v>26.4617834395</v>
      </c>
      <c r="G292" t="s">
        <v>85</v>
      </c>
      <c r="H292">
        <v>8.6669999999999998</v>
      </c>
      <c r="I292">
        <v>2</v>
      </c>
      <c r="J292">
        <v>8448000</v>
      </c>
      <c r="K292">
        <v>6095573.27941</v>
      </c>
      <c r="L292">
        <v>9284.4478834900001</v>
      </c>
      <c r="M292">
        <v>22183.981205799999</v>
      </c>
      <c r="N292">
        <v>29759.381013499999</v>
      </c>
      <c r="O292">
        <v>295778.70710900001</v>
      </c>
      <c r="P292">
        <v>0.53847928925800004</v>
      </c>
      <c r="Q292">
        <v>0.63487625978499995</v>
      </c>
      <c r="R292">
        <v>622858.83855700004</v>
      </c>
      <c r="S292">
        <v>4259712.9956700001</v>
      </c>
      <c r="T292">
        <v>17386.102834900001</v>
      </c>
      <c r="U292">
        <v>15327.240315499999</v>
      </c>
      <c r="V292">
        <v>-0.21512280188499999</v>
      </c>
      <c r="W292">
        <v>-742416.61550700001</v>
      </c>
      <c r="X292">
        <v>-15318.0101505</v>
      </c>
      <c r="Y292">
        <v>-1943.8125947599999</v>
      </c>
      <c r="Z292">
        <v>4</v>
      </c>
      <c r="AA292">
        <v>4</v>
      </c>
      <c r="AB292">
        <v>738.61889265599996</v>
      </c>
      <c r="AC292">
        <v>804.947138591</v>
      </c>
      <c r="AD292">
        <v>55</v>
      </c>
      <c r="AE292">
        <v>-2700.2291868500001</v>
      </c>
      <c r="AF292">
        <v>-23260.472397500002</v>
      </c>
      <c r="AG292">
        <v>8448000</v>
      </c>
      <c r="AH292">
        <v>6095573.27941</v>
      </c>
      <c r="AI292">
        <v>28</v>
      </c>
      <c r="AJ292">
        <v>48.25</v>
      </c>
      <c r="AK292">
        <v>30.034408036999999</v>
      </c>
      <c r="AL292">
        <v>36.970602896400003</v>
      </c>
      <c r="AZ292">
        <f t="shared" si="12"/>
        <v>1.9642857142857142</v>
      </c>
      <c r="BA292">
        <f t="shared" si="13"/>
        <v>0.17428794293457489</v>
      </c>
      <c r="BB292">
        <f t="shared" si="14"/>
        <v>1.1343270201954054</v>
      </c>
    </row>
    <row r="293" spans="1:54" x14ac:dyDescent="0.25">
      <c r="A293" t="s">
        <v>415</v>
      </c>
      <c r="B293">
        <v>38.799999999999997</v>
      </c>
      <c r="C293">
        <v>0.66446762666699999</v>
      </c>
      <c r="D293">
        <v>0.48764536439900003</v>
      </c>
      <c r="E293">
        <v>0.66446762666699999</v>
      </c>
      <c r="F293">
        <v>17.12</v>
      </c>
      <c r="G293" t="s">
        <v>337</v>
      </c>
      <c r="H293">
        <v>8.6669999999999998</v>
      </c>
      <c r="I293">
        <v>2.62</v>
      </c>
      <c r="J293">
        <v>8448000</v>
      </c>
      <c r="K293">
        <v>5613422.5100800004</v>
      </c>
      <c r="L293">
        <v>3220</v>
      </c>
      <c r="M293">
        <v>8910.1190529600008</v>
      </c>
      <c r="N293">
        <v>12378.1465909</v>
      </c>
      <c r="O293">
        <v>117384.25129</v>
      </c>
      <c r="P293">
        <v>0.53847928925800004</v>
      </c>
      <c r="Q293">
        <v>0.58465849304600004</v>
      </c>
      <c r="R293">
        <v>464018.27179000003</v>
      </c>
      <c r="S293">
        <v>4018824.1799599999</v>
      </c>
      <c r="T293">
        <v>18808.9007207</v>
      </c>
      <c r="U293">
        <v>15676.787260900001</v>
      </c>
      <c r="V293">
        <v>-0.45679870825699997</v>
      </c>
      <c r="W293">
        <v>-507112.415592</v>
      </c>
      <c r="X293">
        <v>-18594.604432600001</v>
      </c>
      <c r="Y293">
        <v>-2092.6813644200001</v>
      </c>
      <c r="Z293">
        <v>4</v>
      </c>
      <c r="AA293">
        <v>4</v>
      </c>
      <c r="AB293">
        <v>466.99486050399997</v>
      </c>
      <c r="AC293">
        <v>523.220022556</v>
      </c>
      <c r="AD293">
        <v>55</v>
      </c>
      <c r="AE293">
        <v>-3275.4106185000001</v>
      </c>
      <c r="AF293">
        <v>6663.4019011199998</v>
      </c>
      <c r="AG293">
        <v>8448000</v>
      </c>
      <c r="AH293">
        <v>5613422.5100800004</v>
      </c>
      <c r="AI293">
        <v>28</v>
      </c>
      <c r="AJ293">
        <v>31.62</v>
      </c>
      <c r="AK293">
        <v>19.079694032100001</v>
      </c>
      <c r="AL293">
        <v>23.657631698399999</v>
      </c>
      <c r="AZ293">
        <f t="shared" si="12"/>
        <v>1.9642857142857142</v>
      </c>
      <c r="BA293">
        <f t="shared" si="13"/>
        <v>0.12618427502271259</v>
      </c>
      <c r="BB293">
        <f t="shared" si="14"/>
        <v>1.1997930703322044</v>
      </c>
    </row>
    <row r="294" spans="1:54" x14ac:dyDescent="0.25">
      <c r="A294" t="s">
        <v>416</v>
      </c>
      <c r="B294">
        <v>34.4</v>
      </c>
      <c r="C294">
        <v>0.66608473372099997</v>
      </c>
      <c r="D294">
        <v>0.48881853880999998</v>
      </c>
      <c r="E294">
        <v>0.66608473372099997</v>
      </c>
      <c r="F294">
        <v>18.25</v>
      </c>
      <c r="G294" t="s">
        <v>177</v>
      </c>
      <c r="H294">
        <v>8.6669999999999998</v>
      </c>
      <c r="I294">
        <v>2.25</v>
      </c>
      <c r="J294">
        <v>8448000</v>
      </c>
      <c r="K294">
        <v>5627083.83048</v>
      </c>
      <c r="L294">
        <v>3540</v>
      </c>
      <c r="M294">
        <v>9457.7187338299991</v>
      </c>
      <c r="N294">
        <v>12773.079553400001</v>
      </c>
      <c r="O294">
        <v>120644.54045</v>
      </c>
      <c r="P294">
        <v>0.53847928925800004</v>
      </c>
      <c r="Q294">
        <v>0.58608136955000001</v>
      </c>
      <c r="R294">
        <v>482387.044551</v>
      </c>
      <c r="S294">
        <v>4047114.18658</v>
      </c>
      <c r="T294">
        <v>17495.730064200001</v>
      </c>
      <c r="U294">
        <v>15638.1447011</v>
      </c>
      <c r="V294">
        <v>-0.44133255905199997</v>
      </c>
      <c r="W294">
        <v>-519888.92263300001</v>
      </c>
      <c r="X294">
        <v>-17266.435586399999</v>
      </c>
      <c r="Y294">
        <v>-2102.86212931</v>
      </c>
      <c r="Z294">
        <v>4</v>
      </c>
      <c r="AA294">
        <v>4</v>
      </c>
      <c r="AB294">
        <v>444.04703144699999</v>
      </c>
      <c r="AC294">
        <v>491.67416499699999</v>
      </c>
      <c r="AD294">
        <v>55</v>
      </c>
      <c r="AE294">
        <v>-3151.4301988100001</v>
      </c>
      <c r="AF294">
        <v>7608.6908558599998</v>
      </c>
      <c r="AG294">
        <v>8448000</v>
      </c>
      <c r="AH294">
        <v>5627083.83048</v>
      </c>
      <c r="AI294">
        <v>28</v>
      </c>
      <c r="AJ294">
        <v>34.25</v>
      </c>
      <c r="AK294">
        <v>21.298912196300002</v>
      </c>
      <c r="AL294">
        <v>25.978748656699999</v>
      </c>
      <c r="AZ294">
        <f t="shared" si="12"/>
        <v>1.9642857142857142</v>
      </c>
      <c r="BA294">
        <f t="shared" si="13"/>
        <v>0.12845916835183996</v>
      </c>
      <c r="BB294">
        <f t="shared" si="14"/>
        <v>1.1187855336169985</v>
      </c>
    </row>
    <row r="295" spans="1:54" x14ac:dyDescent="0.25">
      <c r="A295" t="s">
        <v>417</v>
      </c>
      <c r="B295">
        <v>43.1</v>
      </c>
      <c r="C295">
        <v>0.690477060285</v>
      </c>
      <c r="D295">
        <v>0.50651461728799996</v>
      </c>
      <c r="E295">
        <v>0.690477060285</v>
      </c>
      <c r="F295">
        <v>19.75</v>
      </c>
      <c r="G295" t="s">
        <v>93</v>
      </c>
      <c r="H295">
        <v>8.6669999999999998</v>
      </c>
      <c r="I295">
        <v>2.25</v>
      </c>
      <c r="J295">
        <v>8448000</v>
      </c>
      <c r="K295">
        <v>5833150.20529</v>
      </c>
      <c r="L295">
        <v>5660</v>
      </c>
      <c r="M295">
        <v>13289.4240689</v>
      </c>
      <c r="N295">
        <v>18178.8381778</v>
      </c>
      <c r="O295">
        <v>180771.080598</v>
      </c>
      <c r="P295">
        <v>0.53847928925800004</v>
      </c>
      <c r="Q295">
        <v>0.60754393645100002</v>
      </c>
      <c r="R295">
        <v>565480.891282</v>
      </c>
      <c r="S295">
        <v>4121846.4663800001</v>
      </c>
      <c r="T295">
        <v>20523.747670199999</v>
      </c>
      <c r="U295">
        <v>15543.644197400001</v>
      </c>
      <c r="V295">
        <v>-0.32069356543499999</v>
      </c>
      <c r="W295">
        <v>-648855.17617500003</v>
      </c>
      <c r="X295">
        <v>-19236.753687199998</v>
      </c>
      <c r="Y295">
        <v>-2001.5990836999999</v>
      </c>
      <c r="Z295">
        <v>4</v>
      </c>
      <c r="AA295">
        <v>4</v>
      </c>
      <c r="AB295">
        <v>590.20487839999998</v>
      </c>
      <c r="AC295">
        <v>653.426899284</v>
      </c>
      <c r="AD295">
        <v>55</v>
      </c>
      <c r="AE295">
        <v>-2721.3625774699999</v>
      </c>
      <c r="AF295">
        <v>43203.945297999999</v>
      </c>
      <c r="AG295">
        <v>8448000</v>
      </c>
      <c r="AH295">
        <v>5833150.20529</v>
      </c>
      <c r="AI295">
        <v>28</v>
      </c>
      <c r="AJ295">
        <v>37.25</v>
      </c>
      <c r="AK295">
        <v>22.5166286408</v>
      </c>
      <c r="AL295">
        <v>27.8207680121</v>
      </c>
      <c r="AZ295">
        <f t="shared" si="12"/>
        <v>1.9642857142857142</v>
      </c>
      <c r="BA295">
        <f t="shared" si="13"/>
        <v>0.15741856992185718</v>
      </c>
      <c r="BB295">
        <f t="shared" si="14"/>
        <v>1.3203948449639</v>
      </c>
    </row>
    <row r="296" spans="1:54" x14ac:dyDescent="0.25">
      <c r="A296" t="s">
        <v>418</v>
      </c>
      <c r="B296">
        <v>51</v>
      </c>
      <c r="C296">
        <v>0.71332819015899995</v>
      </c>
      <c r="D296">
        <v>0.52309259259999996</v>
      </c>
      <c r="E296">
        <v>0.71332819015899995</v>
      </c>
      <c r="F296">
        <v>21.75</v>
      </c>
      <c r="G296" t="s">
        <v>95</v>
      </c>
      <c r="H296">
        <v>8.6669999999999998</v>
      </c>
      <c r="I296">
        <v>2.75</v>
      </c>
      <c r="J296">
        <v>8448000</v>
      </c>
      <c r="K296">
        <v>6026196.5504599996</v>
      </c>
      <c r="L296">
        <v>8230</v>
      </c>
      <c r="M296">
        <v>18084.972452800001</v>
      </c>
      <c r="N296">
        <v>25062.788050800002</v>
      </c>
      <c r="O296">
        <v>260285.80860399999</v>
      </c>
      <c r="P296">
        <v>0.53847928925800004</v>
      </c>
      <c r="Q296">
        <v>0.62765041962599999</v>
      </c>
      <c r="R296">
        <v>633953.15080299997</v>
      </c>
      <c r="S296">
        <v>4199648.5714600002</v>
      </c>
      <c r="T296">
        <v>22644.620590300001</v>
      </c>
      <c r="U296">
        <v>15470.9012908</v>
      </c>
      <c r="V296">
        <v>-0.239108053761</v>
      </c>
      <c r="W296">
        <v>-769895.12612200005</v>
      </c>
      <c r="X296">
        <v>-20209.661575800001</v>
      </c>
      <c r="Y296">
        <v>-1911.33388421</v>
      </c>
      <c r="Z296">
        <v>4</v>
      </c>
      <c r="AA296">
        <v>4</v>
      </c>
      <c r="AB296">
        <v>753.81502277300001</v>
      </c>
      <c r="AC296">
        <v>837.14855423300003</v>
      </c>
      <c r="AD296">
        <v>55</v>
      </c>
      <c r="AE296">
        <v>-2821.92340259</v>
      </c>
      <c r="AF296">
        <v>-54281.389441699997</v>
      </c>
      <c r="AG296">
        <v>8448000</v>
      </c>
      <c r="AH296">
        <v>6026196.5504599996</v>
      </c>
      <c r="AI296">
        <v>28</v>
      </c>
      <c r="AJ296">
        <v>40.75</v>
      </c>
      <c r="AK296">
        <v>23.991260331100001</v>
      </c>
      <c r="AL296">
        <v>29.938280277899999</v>
      </c>
      <c r="AZ296">
        <f t="shared" si="12"/>
        <v>1.9642857142857142</v>
      </c>
      <c r="BA296">
        <f t="shared" si="13"/>
        <v>0.18332370269123432</v>
      </c>
      <c r="BB296">
        <f t="shared" si="14"/>
        <v>1.4636911040060709</v>
      </c>
    </row>
    <row r="297" spans="1:54" x14ac:dyDescent="0.25">
      <c r="A297" t="s">
        <v>419</v>
      </c>
      <c r="B297">
        <v>34.700000000000003</v>
      </c>
      <c r="C297">
        <v>0.69314991809100002</v>
      </c>
      <c r="D297">
        <v>0.50845371487199997</v>
      </c>
      <c r="E297">
        <v>0.69314991809100002</v>
      </c>
      <c r="F297">
        <v>22.5</v>
      </c>
      <c r="G297" t="s">
        <v>97</v>
      </c>
      <c r="H297">
        <v>8.6669999999999998</v>
      </c>
      <c r="I297">
        <v>2</v>
      </c>
      <c r="J297">
        <v>8448000</v>
      </c>
      <c r="K297">
        <v>5855730.5080399998</v>
      </c>
      <c r="L297">
        <v>5900</v>
      </c>
      <c r="M297">
        <v>14585.470350199999</v>
      </c>
      <c r="N297">
        <v>19357.259859000002</v>
      </c>
      <c r="O297">
        <v>188776.70723</v>
      </c>
      <c r="P297">
        <v>0.53847928925800004</v>
      </c>
      <c r="Q297">
        <v>0.60989575760000003</v>
      </c>
      <c r="R297">
        <v>587396.05669400003</v>
      </c>
      <c r="S297">
        <v>4183229.8691799999</v>
      </c>
      <c r="T297">
        <v>17608.1615509</v>
      </c>
      <c r="U297">
        <v>15468.2850113</v>
      </c>
      <c r="V297">
        <v>-0.299547852058</v>
      </c>
      <c r="W297">
        <v>-669981.78910699999</v>
      </c>
      <c r="X297">
        <v>-16196.5134559</v>
      </c>
      <c r="Y297">
        <v>-2022.66984271</v>
      </c>
      <c r="Z297">
        <v>4</v>
      </c>
      <c r="AA297">
        <v>4</v>
      </c>
      <c r="AB297">
        <v>528.564855545</v>
      </c>
      <c r="AC297">
        <v>581.14240337299998</v>
      </c>
      <c r="AD297">
        <v>55</v>
      </c>
      <c r="AE297">
        <v>-2749.1103656400001</v>
      </c>
      <c r="AF297">
        <v>47330.743877200002</v>
      </c>
      <c r="AG297">
        <v>8448000</v>
      </c>
      <c r="AH297">
        <v>5855730.5080399998</v>
      </c>
      <c r="AI297">
        <v>28</v>
      </c>
      <c r="AJ297">
        <v>43</v>
      </c>
      <c r="AK297">
        <v>27.594476244900001</v>
      </c>
      <c r="AL297">
        <v>33.308978568100002</v>
      </c>
      <c r="AZ297">
        <f t="shared" si="12"/>
        <v>1.9642857142857142</v>
      </c>
      <c r="BA297">
        <f t="shared" si="13"/>
        <v>0.16015897047472802</v>
      </c>
      <c r="BB297">
        <f t="shared" si="14"/>
        <v>1.1383396115365576</v>
      </c>
    </row>
    <row r="298" spans="1:54" x14ac:dyDescent="0.25">
      <c r="A298" t="s">
        <v>420</v>
      </c>
      <c r="B298">
        <v>39.700000000000003</v>
      </c>
      <c r="C298">
        <v>0.70841193079499998</v>
      </c>
      <c r="D298">
        <v>0.51952595817900005</v>
      </c>
      <c r="E298">
        <v>0.70841193079499998</v>
      </c>
      <c r="F298">
        <v>23.62</v>
      </c>
      <c r="G298" t="s">
        <v>99</v>
      </c>
      <c r="H298">
        <v>8.6669999999999998</v>
      </c>
      <c r="I298">
        <v>1.62</v>
      </c>
      <c r="J298">
        <v>8448000</v>
      </c>
      <c r="K298">
        <v>5984663.9913600003</v>
      </c>
      <c r="L298">
        <v>7800</v>
      </c>
      <c r="M298">
        <v>17871.046102799999</v>
      </c>
      <c r="N298">
        <v>23906.239206300001</v>
      </c>
      <c r="O298">
        <v>240919.88102299999</v>
      </c>
      <c r="P298">
        <v>0.53847928925800004</v>
      </c>
      <c r="Q298">
        <v>0.62332465163499995</v>
      </c>
      <c r="R298">
        <v>645405.29650599998</v>
      </c>
      <c r="S298">
        <v>4260950.81274</v>
      </c>
      <c r="T298">
        <v>19128.806740700002</v>
      </c>
      <c r="U298">
        <v>15361.4748685</v>
      </c>
      <c r="V298">
        <v>-0.250462933665</v>
      </c>
      <c r="W298">
        <v>-758593.00086399994</v>
      </c>
      <c r="X298">
        <v>-17159.642904299999</v>
      </c>
      <c r="Y298">
        <v>-1980.92387824</v>
      </c>
      <c r="Z298">
        <v>4</v>
      </c>
      <c r="AA298">
        <v>4</v>
      </c>
      <c r="AB298">
        <v>624.41586006299997</v>
      </c>
      <c r="AC298">
        <v>687.69471988400005</v>
      </c>
      <c r="AD298">
        <v>55</v>
      </c>
      <c r="AE298">
        <v>-2560.4769957499998</v>
      </c>
      <c r="AF298">
        <v>-28557.233749399998</v>
      </c>
      <c r="AG298">
        <v>8448000</v>
      </c>
      <c r="AH298">
        <v>5984663.9913600003</v>
      </c>
      <c r="AI298">
        <v>28</v>
      </c>
      <c r="AJ298">
        <v>45.62</v>
      </c>
      <c r="AK298">
        <v>28.620423096</v>
      </c>
      <c r="AL298">
        <v>34.762865723799997</v>
      </c>
      <c r="AZ298">
        <f t="shared" si="12"/>
        <v>1.9642857142857142</v>
      </c>
      <c r="BA298">
        <f t="shared" si="13"/>
        <v>0.1780337380557997</v>
      </c>
      <c r="BB298">
        <f t="shared" si="14"/>
        <v>1.2452454536071424</v>
      </c>
    </row>
    <row r="299" spans="1:54" x14ac:dyDescent="0.25">
      <c r="A299" t="s">
        <v>421</v>
      </c>
      <c r="B299">
        <v>43.8</v>
      </c>
      <c r="C299">
        <v>0.719378392586</v>
      </c>
      <c r="D299">
        <v>0.52748187693799997</v>
      </c>
      <c r="E299">
        <v>0.719378392586</v>
      </c>
      <c r="F299">
        <v>24.25</v>
      </c>
      <c r="G299" t="s">
        <v>101</v>
      </c>
      <c r="H299">
        <v>8.6669999999999998</v>
      </c>
      <c r="I299">
        <v>0.25</v>
      </c>
      <c r="J299">
        <v>8448000</v>
      </c>
      <c r="K299">
        <v>6077308.6605700003</v>
      </c>
      <c r="L299">
        <v>9800</v>
      </c>
      <c r="M299">
        <v>19860.0893469</v>
      </c>
      <c r="N299">
        <v>26405.897769899999</v>
      </c>
      <c r="O299">
        <v>286035.50050000002</v>
      </c>
      <c r="P299">
        <v>0.53847928925800004</v>
      </c>
      <c r="Q299">
        <v>0.63297393290500004</v>
      </c>
      <c r="R299">
        <v>673137.61829100002</v>
      </c>
      <c r="S299">
        <v>4279891.9537800001</v>
      </c>
      <c r="T299">
        <v>20064.595097900001</v>
      </c>
      <c r="U299">
        <v>15340.1510499</v>
      </c>
      <c r="V299">
        <v>-0.22372661828900001</v>
      </c>
      <c r="W299">
        <v>-811231.07401800004</v>
      </c>
      <c r="X299">
        <v>-17640.604802599999</v>
      </c>
      <c r="Y299">
        <v>-1943.2455957699999</v>
      </c>
      <c r="Z299">
        <v>4</v>
      </c>
      <c r="AA299">
        <v>4</v>
      </c>
      <c r="AB299">
        <v>674.79629374900003</v>
      </c>
      <c r="AC299">
        <v>740.96042593899995</v>
      </c>
      <c r="AD299">
        <v>55</v>
      </c>
      <c r="AE299">
        <v>-2264.86772832</v>
      </c>
      <c r="AF299">
        <v>-10304.3096372</v>
      </c>
      <c r="AG299">
        <v>8448000</v>
      </c>
      <c r="AH299">
        <v>6077308.6605700003</v>
      </c>
      <c r="AI299">
        <v>28</v>
      </c>
      <c r="AJ299">
        <v>48.25</v>
      </c>
      <c r="AK299">
        <v>29.4312365537</v>
      </c>
      <c r="AL299">
        <v>35.637392828899998</v>
      </c>
      <c r="AZ299">
        <f t="shared" si="12"/>
        <v>1.9642857142857142</v>
      </c>
      <c r="BA299">
        <f t="shared" si="13"/>
        <v>0.18954475551690525</v>
      </c>
      <c r="BB299">
        <f t="shared" si="14"/>
        <v>1.3079789783445972</v>
      </c>
    </row>
    <row r="300" spans="1:54" x14ac:dyDescent="0.25">
      <c r="A300" t="s">
        <v>422</v>
      </c>
      <c r="B300">
        <v>41.375</v>
      </c>
      <c r="C300">
        <v>0.66287570310900001</v>
      </c>
      <c r="D300">
        <v>0.48277412833700001</v>
      </c>
      <c r="E300">
        <v>0.66287570310900001</v>
      </c>
      <c r="F300">
        <v>18.907945619300001</v>
      </c>
      <c r="G300" t="s">
        <v>423</v>
      </c>
      <c r="H300">
        <v>8.6669999999999998</v>
      </c>
      <c r="I300">
        <v>2.0049999999999999</v>
      </c>
      <c r="J300">
        <v>9528000</v>
      </c>
      <c r="K300">
        <v>6315879.6992199998</v>
      </c>
      <c r="L300">
        <v>3675.15193267</v>
      </c>
      <c r="M300">
        <v>10507.565107099999</v>
      </c>
      <c r="N300">
        <v>14792.2720161</v>
      </c>
      <c r="O300">
        <v>148556.92688099999</v>
      </c>
      <c r="P300">
        <v>0.53847928925800004</v>
      </c>
      <c r="Q300">
        <v>0.58325777525199995</v>
      </c>
      <c r="R300">
        <v>412730.06300199998</v>
      </c>
      <c r="S300">
        <v>4366056.8707499998</v>
      </c>
      <c r="T300">
        <v>16947.413787199999</v>
      </c>
      <c r="U300">
        <v>15556.3829277</v>
      </c>
      <c r="V300">
        <v>-0.51677662337100005</v>
      </c>
      <c r="W300">
        <v>-449639.715302</v>
      </c>
      <c r="X300">
        <v>-16929.3152658</v>
      </c>
      <c r="Y300">
        <v>-2182.7891325999999</v>
      </c>
      <c r="Z300">
        <v>4</v>
      </c>
      <c r="AA300">
        <v>4</v>
      </c>
      <c r="AB300">
        <v>584.56185780500005</v>
      </c>
      <c r="AC300">
        <v>643.77334969599997</v>
      </c>
      <c r="AD300">
        <v>60</v>
      </c>
      <c r="AE300">
        <v>-2388.1439928</v>
      </c>
      <c r="AF300">
        <v>24553.395913600001</v>
      </c>
      <c r="AG300">
        <v>9528000</v>
      </c>
      <c r="AH300">
        <v>6315879.6992199998</v>
      </c>
      <c r="AI300">
        <v>28</v>
      </c>
      <c r="AJ300">
        <v>32.380000000000003</v>
      </c>
      <c r="AK300">
        <v>17.975112414200002</v>
      </c>
      <c r="AL300">
        <v>22.977453203100001</v>
      </c>
      <c r="AZ300">
        <f t="shared" si="12"/>
        <v>2.1428571428571428</v>
      </c>
      <c r="BA300">
        <f t="shared" si="13"/>
        <v>0.10298530885255304</v>
      </c>
      <c r="BB300">
        <f t="shared" si="14"/>
        <v>1.0894186563782191</v>
      </c>
    </row>
    <row r="301" spans="1:54" x14ac:dyDescent="0.25">
      <c r="A301" t="s">
        <v>424</v>
      </c>
      <c r="B301">
        <v>35.25</v>
      </c>
      <c r="C301">
        <v>0.65701684587499998</v>
      </c>
      <c r="D301">
        <v>0.47856069810500002</v>
      </c>
      <c r="E301">
        <v>0.65701684587499998</v>
      </c>
      <c r="F301">
        <v>19.167553191500001</v>
      </c>
      <c r="G301" t="s">
        <v>425</v>
      </c>
      <c r="H301">
        <v>8.6669999999999998</v>
      </c>
      <c r="I301">
        <v>2</v>
      </c>
      <c r="J301">
        <v>9528000</v>
      </c>
      <c r="K301">
        <v>6260056.5074899998</v>
      </c>
      <c r="L301">
        <v>3756.38929521</v>
      </c>
      <c r="M301">
        <v>10277.268384499999</v>
      </c>
      <c r="N301">
        <v>13966.8627867</v>
      </c>
      <c r="O301">
        <v>134398.166933</v>
      </c>
      <c r="P301">
        <v>0.53847928925800004</v>
      </c>
      <c r="Q301">
        <v>0.57810262471600005</v>
      </c>
      <c r="R301">
        <v>420288.79398199997</v>
      </c>
      <c r="S301">
        <v>4396744.5918699997</v>
      </c>
      <c r="T301">
        <v>15197.956015199999</v>
      </c>
      <c r="U301">
        <v>15561.415932899999</v>
      </c>
      <c r="V301">
        <v>-0.53844295807999998</v>
      </c>
      <c r="W301">
        <v>-448583.59509999998</v>
      </c>
      <c r="X301">
        <v>-15182.374278499999</v>
      </c>
      <c r="Y301">
        <v>-2206.7569763500001</v>
      </c>
      <c r="Z301">
        <v>4</v>
      </c>
      <c r="AA301">
        <v>4</v>
      </c>
      <c r="AB301">
        <v>496.08556633799998</v>
      </c>
      <c r="AC301">
        <v>544.98555489700004</v>
      </c>
      <c r="AD301">
        <v>60</v>
      </c>
      <c r="AE301">
        <v>-2716.5006767099999</v>
      </c>
      <c r="AF301">
        <v>12382.5146919</v>
      </c>
      <c r="AG301">
        <v>9528000</v>
      </c>
      <c r="AH301">
        <v>6260056.5074899998</v>
      </c>
      <c r="AI301">
        <v>28</v>
      </c>
      <c r="AJ301">
        <v>34.5</v>
      </c>
      <c r="AK301">
        <v>20.716725262499999</v>
      </c>
      <c r="AL301">
        <v>25.627950431199999</v>
      </c>
      <c r="AZ301">
        <f t="shared" si="12"/>
        <v>2.1428571428571428</v>
      </c>
      <c r="BA301">
        <f t="shared" si="13"/>
        <v>0.10202630280809893</v>
      </c>
      <c r="BB301">
        <f t="shared" si="14"/>
        <v>0.97664351886311507</v>
      </c>
    </row>
    <row r="302" spans="1:54" x14ac:dyDescent="0.25">
      <c r="A302" t="s">
        <v>426</v>
      </c>
      <c r="B302">
        <v>37.25</v>
      </c>
      <c r="C302">
        <v>0.67043312822400003</v>
      </c>
      <c r="D302">
        <v>0.48820909324299999</v>
      </c>
      <c r="E302">
        <v>0.67043312822400003</v>
      </c>
      <c r="F302">
        <v>20.7802013423</v>
      </c>
      <c r="G302" t="s">
        <v>77</v>
      </c>
      <c r="H302">
        <v>8.6669999999999998</v>
      </c>
      <c r="I302">
        <v>2</v>
      </c>
      <c r="J302">
        <v>9528000</v>
      </c>
      <c r="K302">
        <v>6387886.8457199996</v>
      </c>
      <c r="L302">
        <v>4898.1639401599996</v>
      </c>
      <c r="M302">
        <v>12732.0264926</v>
      </c>
      <c r="N302">
        <v>17275.850008000001</v>
      </c>
      <c r="O302">
        <v>168798.17004200001</v>
      </c>
      <c r="P302">
        <v>0.53847928925800004</v>
      </c>
      <c r="Q302">
        <v>0.58990747886700001</v>
      </c>
      <c r="R302">
        <v>467112.74329800002</v>
      </c>
      <c r="S302">
        <v>4475279.5471099997</v>
      </c>
      <c r="T302">
        <v>15580.155172799999</v>
      </c>
      <c r="U302">
        <v>15487.6937602</v>
      </c>
      <c r="V302">
        <v>-0.44725286774599998</v>
      </c>
      <c r="W302">
        <v>-498307.16159199999</v>
      </c>
      <c r="X302">
        <v>-15546.280666000001</v>
      </c>
      <c r="Y302">
        <v>-2161.4894489500002</v>
      </c>
      <c r="Z302">
        <v>4</v>
      </c>
      <c r="AA302">
        <v>4</v>
      </c>
      <c r="AB302">
        <v>569.48007616300004</v>
      </c>
      <c r="AC302">
        <v>622.60451211600002</v>
      </c>
      <c r="AD302">
        <v>60</v>
      </c>
      <c r="AE302">
        <v>-2602.2398481700002</v>
      </c>
      <c r="AF302">
        <v>34710.612050900003</v>
      </c>
      <c r="AG302">
        <v>9528000</v>
      </c>
      <c r="AH302">
        <v>6387886.8457199996</v>
      </c>
      <c r="AI302">
        <v>28</v>
      </c>
      <c r="AJ302">
        <v>37.25</v>
      </c>
      <c r="AK302">
        <v>22.357281712900001</v>
      </c>
      <c r="AL302">
        <v>27.7477109013</v>
      </c>
      <c r="AZ302">
        <f t="shared" si="12"/>
        <v>2.1428571428571428</v>
      </c>
      <c r="BA302">
        <f t="shared" si="13"/>
        <v>0.11134659999369016</v>
      </c>
      <c r="BB302">
        <f t="shared" si="14"/>
        <v>1.0059699923068988</v>
      </c>
    </row>
    <row r="303" spans="1:54" x14ac:dyDescent="0.25">
      <c r="A303" t="s">
        <v>427</v>
      </c>
      <c r="B303">
        <v>48</v>
      </c>
      <c r="C303">
        <v>0.69707337946299996</v>
      </c>
      <c r="D303">
        <v>0.50736758020999995</v>
      </c>
      <c r="E303">
        <v>0.69707337946299996</v>
      </c>
      <c r="F303">
        <v>22.451171875</v>
      </c>
      <c r="G303" t="s">
        <v>79</v>
      </c>
      <c r="H303">
        <v>8.6669999999999998</v>
      </c>
      <c r="I303">
        <v>2</v>
      </c>
      <c r="J303">
        <v>9528000</v>
      </c>
      <c r="K303">
        <v>6641715.1595200002</v>
      </c>
      <c r="L303">
        <v>8311.1511840799994</v>
      </c>
      <c r="M303">
        <v>18490.9310597</v>
      </c>
      <c r="N303">
        <v>25388.2544886</v>
      </c>
      <c r="O303">
        <v>261489.324845</v>
      </c>
      <c r="P303">
        <v>0.53847928925800004</v>
      </c>
      <c r="Q303">
        <v>0.61334797245700001</v>
      </c>
      <c r="R303">
        <v>541067.57185099996</v>
      </c>
      <c r="S303">
        <v>4565370.3040699996</v>
      </c>
      <c r="T303">
        <v>18069.302983900001</v>
      </c>
      <c r="U303">
        <v>15408.191879800001</v>
      </c>
      <c r="V303">
        <v>-0.31989498488500001</v>
      </c>
      <c r="W303">
        <v>-613745.56749499997</v>
      </c>
      <c r="X303">
        <v>-17192.560008600001</v>
      </c>
      <c r="Y303">
        <v>-2060.3208881</v>
      </c>
      <c r="Z303">
        <v>4</v>
      </c>
      <c r="AA303">
        <v>4</v>
      </c>
      <c r="AB303">
        <v>784.25468417800005</v>
      </c>
      <c r="AC303">
        <v>856.74244988999999</v>
      </c>
      <c r="AD303">
        <v>60</v>
      </c>
      <c r="AE303">
        <v>-2578.1077110800002</v>
      </c>
      <c r="AF303">
        <v>-22738.599819399999</v>
      </c>
      <c r="AG303">
        <v>9528000</v>
      </c>
      <c r="AH303">
        <v>6641715.1595200002</v>
      </c>
      <c r="AI303">
        <v>28</v>
      </c>
      <c r="AJ303">
        <v>40.75</v>
      </c>
      <c r="AK303">
        <v>23.5777119764</v>
      </c>
      <c r="AL303">
        <v>29.6334732706</v>
      </c>
      <c r="AZ303">
        <f t="shared" si="12"/>
        <v>2.1428571428571428</v>
      </c>
      <c r="BA303">
        <f t="shared" si="13"/>
        <v>0.13443500233657926</v>
      </c>
      <c r="BB303">
        <f t="shared" si="14"/>
        <v>1.1727075522461978</v>
      </c>
    </row>
    <row r="304" spans="1:54" x14ac:dyDescent="0.25">
      <c r="A304" t="s">
        <v>428</v>
      </c>
      <c r="B304">
        <v>33.75</v>
      </c>
      <c r="C304">
        <v>0.67610334875699996</v>
      </c>
      <c r="D304">
        <v>0.49228686432699997</v>
      </c>
      <c r="E304">
        <v>0.67610334875699996</v>
      </c>
      <c r="F304">
        <v>22.5</v>
      </c>
      <c r="G304" t="s">
        <v>81</v>
      </c>
      <c r="H304">
        <v>8.6669999999999998</v>
      </c>
      <c r="I304">
        <v>2</v>
      </c>
      <c r="J304">
        <v>9528000</v>
      </c>
      <c r="K304">
        <v>6441912.7069600001</v>
      </c>
      <c r="L304">
        <v>5983.453125</v>
      </c>
      <c r="M304">
        <v>14714.642415099999</v>
      </c>
      <c r="N304">
        <v>19417.4164065</v>
      </c>
      <c r="O304">
        <v>185579.18768500001</v>
      </c>
      <c r="P304">
        <v>0.53847928925800004</v>
      </c>
      <c r="Q304">
        <v>0.59489664983500001</v>
      </c>
      <c r="R304">
        <v>497921.11588400003</v>
      </c>
      <c r="S304">
        <v>4530963.4818700003</v>
      </c>
      <c r="T304">
        <v>13965.841927699999</v>
      </c>
      <c r="U304">
        <v>15425.552007</v>
      </c>
      <c r="V304">
        <v>-0.39990993333199998</v>
      </c>
      <c r="W304">
        <v>-533881.86426599999</v>
      </c>
      <c r="X304">
        <v>-13651.8615376</v>
      </c>
      <c r="Y304">
        <v>-2152.0703851899998</v>
      </c>
      <c r="Z304">
        <v>4</v>
      </c>
      <c r="AA304">
        <v>4</v>
      </c>
      <c r="AB304">
        <v>530.05897458200002</v>
      </c>
      <c r="AC304">
        <v>580.24110087300005</v>
      </c>
      <c r="AD304">
        <v>60</v>
      </c>
      <c r="AE304">
        <v>-2808.3454252199999</v>
      </c>
      <c r="AF304">
        <v>41812.439038099998</v>
      </c>
      <c r="AG304">
        <v>9528000</v>
      </c>
      <c r="AH304">
        <v>6441912.7069600001</v>
      </c>
      <c r="AI304">
        <v>28</v>
      </c>
      <c r="AJ304">
        <v>43</v>
      </c>
      <c r="AK304">
        <v>27.760387279</v>
      </c>
      <c r="AL304">
        <v>33.464393296700003</v>
      </c>
      <c r="AZ304">
        <f t="shared" si="12"/>
        <v>2.1428571428571428</v>
      </c>
      <c r="BA304">
        <f t="shared" si="13"/>
        <v>0.11782965508379213</v>
      </c>
      <c r="BB304">
        <f t="shared" si="14"/>
        <v>0.90537064225399544</v>
      </c>
    </row>
    <row r="305" spans="1:54" x14ac:dyDescent="0.25">
      <c r="A305" t="s">
        <v>429</v>
      </c>
      <c r="B305">
        <v>36.5</v>
      </c>
      <c r="C305">
        <v>0.69085117539999996</v>
      </c>
      <c r="D305">
        <v>0.50289284705600001</v>
      </c>
      <c r="E305">
        <v>0.69085117539999996</v>
      </c>
      <c r="F305">
        <v>24.4770205479</v>
      </c>
      <c r="G305" t="s">
        <v>83</v>
      </c>
      <c r="H305">
        <v>8.6669999999999998</v>
      </c>
      <c r="I305">
        <v>1.9950000000000001</v>
      </c>
      <c r="J305">
        <v>9528000</v>
      </c>
      <c r="K305">
        <v>6582429.99921</v>
      </c>
      <c r="L305">
        <v>7528.9126801499997</v>
      </c>
      <c r="M305">
        <v>18225.3263257</v>
      </c>
      <c r="N305">
        <v>24244.424854299999</v>
      </c>
      <c r="O305">
        <v>236480.61245399999</v>
      </c>
      <c r="P305">
        <v>0.53847928925800004</v>
      </c>
      <c r="Q305">
        <v>0.60787311663999999</v>
      </c>
      <c r="R305">
        <v>548143.58132999996</v>
      </c>
      <c r="S305">
        <v>4631835.2100099996</v>
      </c>
      <c r="T305">
        <v>14862.909149900001</v>
      </c>
      <c r="U305">
        <v>15313.2763469</v>
      </c>
      <c r="V305">
        <v>-0.33412602560499999</v>
      </c>
      <c r="W305">
        <v>-601372.25300200004</v>
      </c>
      <c r="X305">
        <v>-14213.578168399999</v>
      </c>
      <c r="Y305">
        <v>-2116.9110654599999</v>
      </c>
      <c r="Z305">
        <v>4</v>
      </c>
      <c r="AA305">
        <v>4</v>
      </c>
      <c r="AB305">
        <v>630.33564185</v>
      </c>
      <c r="AC305">
        <v>688.07199186800005</v>
      </c>
      <c r="AD305">
        <v>60</v>
      </c>
      <c r="AE305">
        <v>-2715.61190296</v>
      </c>
      <c r="AF305">
        <v>-62213.4655785</v>
      </c>
      <c r="AG305">
        <v>9528000</v>
      </c>
      <c r="AH305">
        <v>6582429.99921</v>
      </c>
      <c r="AI305">
        <v>28</v>
      </c>
      <c r="AJ305">
        <v>45.62</v>
      </c>
      <c r="AK305">
        <v>28.913685210899999</v>
      </c>
      <c r="AL305">
        <v>35.2353026149</v>
      </c>
      <c r="AZ305">
        <f t="shared" si="12"/>
        <v>2.1428571428571428</v>
      </c>
      <c r="BA305">
        <f t="shared" si="13"/>
        <v>0.12983455277129813</v>
      </c>
      <c r="BB305">
        <f t="shared" si="14"/>
        <v>0.97058975579114581</v>
      </c>
    </row>
    <row r="306" spans="1:54" x14ac:dyDescent="0.25">
      <c r="A306" t="s">
        <v>430</v>
      </c>
      <c r="B306">
        <v>39.25</v>
      </c>
      <c r="C306">
        <v>0.70478586801200005</v>
      </c>
      <c r="D306">
        <v>0.51291405985899996</v>
      </c>
      <c r="E306">
        <v>0.70478586801200005</v>
      </c>
      <c r="F306">
        <v>26.4617834395</v>
      </c>
      <c r="G306" t="s">
        <v>85</v>
      </c>
      <c r="H306">
        <v>8.6669999999999998</v>
      </c>
      <c r="I306">
        <v>2</v>
      </c>
      <c r="J306">
        <v>9528000</v>
      </c>
      <c r="K306">
        <v>6715199.7504099999</v>
      </c>
      <c r="L306">
        <v>9284.4478834900001</v>
      </c>
      <c r="M306">
        <v>22183.981205799999</v>
      </c>
      <c r="N306">
        <v>29759.381013499999</v>
      </c>
      <c r="O306">
        <v>295778.70710900001</v>
      </c>
      <c r="P306">
        <v>0.53847928925800004</v>
      </c>
      <c r="Q306">
        <v>0.62013411485400005</v>
      </c>
      <c r="R306">
        <v>591181.74858200003</v>
      </c>
      <c r="S306">
        <v>4641771.0078100003</v>
      </c>
      <c r="T306">
        <v>15805.091926499999</v>
      </c>
      <c r="U306">
        <v>15329.1222456</v>
      </c>
      <c r="V306">
        <v>-0.27433765166899998</v>
      </c>
      <c r="W306">
        <v>-674898.97884</v>
      </c>
      <c r="X306">
        <v>-14539.2818685</v>
      </c>
      <c r="Y306">
        <v>-2052.7884487599999</v>
      </c>
      <c r="Z306">
        <v>4</v>
      </c>
      <c r="AA306">
        <v>4</v>
      </c>
      <c r="AB306">
        <v>738.61889265599996</v>
      </c>
      <c r="AC306">
        <v>804.947138591</v>
      </c>
      <c r="AD306">
        <v>60</v>
      </c>
      <c r="AE306">
        <v>-2700.2291868500001</v>
      </c>
      <c r="AF306">
        <v>-23260.472397500002</v>
      </c>
      <c r="AG306">
        <v>9528000</v>
      </c>
      <c r="AH306">
        <v>6715199.7504099999</v>
      </c>
      <c r="AI306">
        <v>28</v>
      </c>
      <c r="AJ306">
        <v>48.25</v>
      </c>
      <c r="AK306">
        <v>30.034408036999999</v>
      </c>
      <c r="AL306">
        <v>36.970602896400003</v>
      </c>
      <c r="AZ306">
        <f t="shared" si="12"/>
        <v>2.1428571428571428</v>
      </c>
      <c r="BA306">
        <f t="shared" si="13"/>
        <v>0.14539687065657705</v>
      </c>
      <c r="BB306">
        <f t="shared" si="14"/>
        <v>1.0310500283887174</v>
      </c>
    </row>
    <row r="307" spans="1:54" x14ac:dyDescent="0.25">
      <c r="A307" t="s">
        <v>431</v>
      </c>
      <c r="B307">
        <v>48.8</v>
      </c>
      <c r="C307">
        <v>0.66722883256099996</v>
      </c>
      <c r="D307">
        <v>0.48590470594000001</v>
      </c>
      <c r="E307">
        <v>0.66722883256099996</v>
      </c>
      <c r="F307">
        <v>17.88</v>
      </c>
      <c r="G307" t="s">
        <v>193</v>
      </c>
      <c r="H307">
        <v>8.6669999999999998</v>
      </c>
      <c r="I307">
        <v>3.38</v>
      </c>
      <c r="J307">
        <v>9528000</v>
      </c>
      <c r="K307">
        <v>6357356.3166399999</v>
      </c>
      <c r="L307">
        <v>4280</v>
      </c>
      <c r="M307">
        <v>11355.9312087</v>
      </c>
      <c r="N307">
        <v>16278.5223804</v>
      </c>
      <c r="O307">
        <v>159931.225916</v>
      </c>
      <c r="P307">
        <v>0.53847928925800004</v>
      </c>
      <c r="Q307">
        <v>0.58708805080399995</v>
      </c>
      <c r="R307">
        <v>472446.49348100001</v>
      </c>
      <c r="S307">
        <v>4395703.2635300001</v>
      </c>
      <c r="T307">
        <v>19353.660449200001</v>
      </c>
      <c r="U307">
        <v>15627.048871999999</v>
      </c>
      <c r="V307">
        <v>-0.45998016589000001</v>
      </c>
      <c r="W307">
        <v>-522860.06719999999</v>
      </c>
      <c r="X307">
        <v>-19289.781454399999</v>
      </c>
      <c r="Y307">
        <v>-2120.0467424499998</v>
      </c>
      <c r="Z307">
        <v>4</v>
      </c>
      <c r="AA307">
        <v>4</v>
      </c>
      <c r="AB307">
        <v>600.93826083900001</v>
      </c>
      <c r="AC307">
        <v>680.32502126700001</v>
      </c>
      <c r="AD307">
        <v>60</v>
      </c>
      <c r="AE307">
        <v>-3151.80013762</v>
      </c>
      <c r="AF307">
        <v>11402.984839000001</v>
      </c>
      <c r="AG307">
        <v>9528000</v>
      </c>
      <c r="AH307">
        <v>6357356.3166399999</v>
      </c>
      <c r="AI307">
        <v>28</v>
      </c>
      <c r="AJ307">
        <v>32.380000000000003</v>
      </c>
      <c r="AK307">
        <v>18.897001487099999</v>
      </c>
      <c r="AL307">
        <v>23.9275667828</v>
      </c>
      <c r="AZ307">
        <f t="shared" si="12"/>
        <v>2.1428571428571428</v>
      </c>
      <c r="BA307">
        <f t="shared" si="13"/>
        <v>0.1189479898559198</v>
      </c>
      <c r="BB307">
        <f t="shared" si="14"/>
        <v>1.2384718706471325</v>
      </c>
    </row>
    <row r="308" spans="1:54" x14ac:dyDescent="0.25">
      <c r="A308" t="s">
        <v>432</v>
      </c>
      <c r="B308">
        <v>38.5</v>
      </c>
      <c r="C308">
        <v>0.65870022032700004</v>
      </c>
      <c r="D308">
        <v>0.47977130633800003</v>
      </c>
      <c r="E308">
        <v>0.65870022032700004</v>
      </c>
      <c r="F308">
        <v>18.5</v>
      </c>
      <c r="G308" t="s">
        <v>433</v>
      </c>
      <c r="H308">
        <v>8.6669999999999998</v>
      </c>
      <c r="I308">
        <v>2.5</v>
      </c>
      <c r="J308">
        <v>9528000</v>
      </c>
      <c r="K308">
        <v>6276095.6992699997</v>
      </c>
      <c r="L308">
        <v>4020</v>
      </c>
      <c r="M308">
        <v>10517.2448532</v>
      </c>
      <c r="N308">
        <v>14415.4612987</v>
      </c>
      <c r="O308">
        <v>138336.36745300001</v>
      </c>
      <c r="P308">
        <v>0.53847928925800004</v>
      </c>
      <c r="Q308">
        <v>0.57958380924800001</v>
      </c>
      <c r="R308">
        <v>459508.829172</v>
      </c>
      <c r="S308">
        <v>4415840.6942699999</v>
      </c>
      <c r="T308">
        <v>16685.540839199999</v>
      </c>
      <c r="U308">
        <v>15628.5407954</v>
      </c>
      <c r="V308">
        <v>-0.50887758469099997</v>
      </c>
      <c r="W308">
        <v>-493342.346357</v>
      </c>
      <c r="X308">
        <v>-16667.783436599999</v>
      </c>
      <c r="Y308">
        <v>-2175.8725057299998</v>
      </c>
      <c r="Z308">
        <v>4</v>
      </c>
      <c r="AA308">
        <v>4</v>
      </c>
      <c r="AB308">
        <v>500.20430160400002</v>
      </c>
      <c r="AC308">
        <v>556.13666368099996</v>
      </c>
      <c r="AD308">
        <v>60</v>
      </c>
      <c r="AE308">
        <v>-3027.3279934100001</v>
      </c>
      <c r="AF308">
        <v>10146.607082500001</v>
      </c>
      <c r="AG308">
        <v>9528000</v>
      </c>
      <c r="AH308">
        <v>6276095.6992699997</v>
      </c>
      <c r="AI308">
        <v>28</v>
      </c>
      <c r="AJ308">
        <v>34.5</v>
      </c>
      <c r="AK308">
        <v>21.025898456899998</v>
      </c>
      <c r="AL308">
        <v>25.9207174065</v>
      </c>
      <c r="AZ308">
        <f t="shared" si="12"/>
        <v>2.1428571428571428</v>
      </c>
      <c r="BA308">
        <f t="shared" si="13"/>
        <v>0.11172104713767451</v>
      </c>
      <c r="BB308">
        <f t="shared" si="14"/>
        <v>1.0676326765011299</v>
      </c>
    </row>
    <row r="309" spans="1:54" x14ac:dyDescent="0.25">
      <c r="A309" t="s">
        <v>434</v>
      </c>
      <c r="B309">
        <v>43.1</v>
      </c>
      <c r="C309">
        <v>0.67452750989300003</v>
      </c>
      <c r="D309">
        <v>0.49115359091799998</v>
      </c>
      <c r="E309">
        <v>0.67452750989300003</v>
      </c>
      <c r="F309">
        <v>19.75</v>
      </c>
      <c r="G309" t="s">
        <v>93</v>
      </c>
      <c r="H309">
        <v>8.6669999999999998</v>
      </c>
      <c r="I309">
        <v>2.25</v>
      </c>
      <c r="J309">
        <v>9528000</v>
      </c>
      <c r="K309">
        <v>6426898.1142600002</v>
      </c>
      <c r="L309">
        <v>5660</v>
      </c>
      <c r="M309">
        <v>13289.4240689</v>
      </c>
      <c r="N309">
        <v>18178.8381778</v>
      </c>
      <c r="O309">
        <v>180771.080598</v>
      </c>
      <c r="P309">
        <v>0.53847928925800004</v>
      </c>
      <c r="Q309">
        <v>0.59351008480300005</v>
      </c>
      <c r="R309">
        <v>522080.55920100003</v>
      </c>
      <c r="S309">
        <v>4473275.8613600004</v>
      </c>
      <c r="T309">
        <v>18012.2415525</v>
      </c>
      <c r="U309">
        <v>15559.051791899999</v>
      </c>
      <c r="V309">
        <v>-0.41076167548300002</v>
      </c>
      <c r="W309">
        <v>-569442.84280800004</v>
      </c>
      <c r="X309">
        <v>-17761.006226400001</v>
      </c>
      <c r="Y309">
        <v>-2114.6554064400002</v>
      </c>
      <c r="Z309">
        <v>4</v>
      </c>
      <c r="AA309">
        <v>4</v>
      </c>
      <c r="AB309">
        <v>590.20487839999998</v>
      </c>
      <c r="AC309">
        <v>653.426899284</v>
      </c>
      <c r="AD309">
        <v>60</v>
      </c>
      <c r="AE309">
        <v>-2721.3625774699999</v>
      </c>
      <c r="AF309">
        <v>43203.945297999999</v>
      </c>
      <c r="AG309">
        <v>9528000</v>
      </c>
      <c r="AH309">
        <v>6426898.1142600002</v>
      </c>
      <c r="AI309">
        <v>28</v>
      </c>
      <c r="AJ309">
        <v>37.25</v>
      </c>
      <c r="AK309">
        <v>22.5166286408</v>
      </c>
      <c r="AL309">
        <v>27.8207680121</v>
      </c>
      <c r="AZ309">
        <f t="shared" si="12"/>
        <v>2.1428571428571428</v>
      </c>
      <c r="BA309">
        <f t="shared" si="13"/>
        <v>0.12729884327654087</v>
      </c>
      <c r="BB309">
        <f t="shared" si="14"/>
        <v>1.1576696185224555</v>
      </c>
    </row>
    <row r="310" spans="1:54" x14ac:dyDescent="0.25">
      <c r="A310" t="s">
        <v>435</v>
      </c>
      <c r="B310">
        <v>51</v>
      </c>
      <c r="C310">
        <v>0.696786472697</v>
      </c>
      <c r="D310">
        <v>0.50716124958999997</v>
      </c>
      <c r="E310">
        <v>0.696786472697</v>
      </c>
      <c r="F310">
        <v>21.75</v>
      </c>
      <c r="G310" t="s">
        <v>95</v>
      </c>
      <c r="H310">
        <v>8.6669999999999998</v>
      </c>
      <c r="I310">
        <v>2.75</v>
      </c>
      <c r="J310">
        <v>9528000</v>
      </c>
      <c r="K310">
        <v>6638981.5118500004</v>
      </c>
      <c r="L310">
        <v>8230</v>
      </c>
      <c r="M310">
        <v>18084.972452800001</v>
      </c>
      <c r="N310">
        <v>25062.788050800002</v>
      </c>
      <c r="O310">
        <v>260285.80860399999</v>
      </c>
      <c r="P310">
        <v>0.53847928925800004</v>
      </c>
      <c r="Q310">
        <v>0.61309552603100004</v>
      </c>
      <c r="R310">
        <v>598716.12653000001</v>
      </c>
      <c r="S310">
        <v>4568882.6992100002</v>
      </c>
      <c r="T310">
        <v>20344.943181400002</v>
      </c>
      <c r="U310">
        <v>15485.2274084</v>
      </c>
      <c r="V310">
        <v>-0.307131771941</v>
      </c>
      <c r="W310">
        <v>-691684.43803700001</v>
      </c>
      <c r="X310">
        <v>-19087.226747699999</v>
      </c>
      <c r="Y310">
        <v>-2026.9338454700001</v>
      </c>
      <c r="Z310">
        <v>4</v>
      </c>
      <c r="AA310">
        <v>4</v>
      </c>
      <c r="AB310">
        <v>753.81502277300001</v>
      </c>
      <c r="AC310">
        <v>837.14855423300003</v>
      </c>
      <c r="AD310">
        <v>60</v>
      </c>
      <c r="AE310">
        <v>-2821.92340259</v>
      </c>
      <c r="AF310">
        <v>-54281.389441699997</v>
      </c>
      <c r="AG310">
        <v>9528000</v>
      </c>
      <c r="AH310">
        <v>6638981.5118500004</v>
      </c>
      <c r="AI310">
        <v>28</v>
      </c>
      <c r="AJ310">
        <v>40.75</v>
      </c>
      <c r="AK310">
        <v>23.991260331100001</v>
      </c>
      <c r="AL310">
        <v>29.938280277899999</v>
      </c>
      <c r="AZ310">
        <f t="shared" si="12"/>
        <v>2.1428571428571428</v>
      </c>
      <c r="BA310">
        <f t="shared" si="13"/>
        <v>0.15139028151381481</v>
      </c>
      <c r="BB310">
        <f t="shared" si="14"/>
        <v>1.3138291511536884</v>
      </c>
    </row>
    <row r="311" spans="1:54" x14ac:dyDescent="0.25">
      <c r="A311" t="s">
        <v>436</v>
      </c>
      <c r="B311">
        <v>34.700000000000003</v>
      </c>
      <c r="C311">
        <v>0.67713110292400003</v>
      </c>
      <c r="D311">
        <v>0.49302597953400001</v>
      </c>
      <c r="E311">
        <v>0.67713110292400003</v>
      </c>
      <c r="F311">
        <v>22.5</v>
      </c>
      <c r="G311" t="s">
        <v>97</v>
      </c>
      <c r="H311">
        <v>8.6669999999999998</v>
      </c>
      <c r="I311">
        <v>2</v>
      </c>
      <c r="J311">
        <v>9528000</v>
      </c>
      <c r="K311">
        <v>6451705.1486600004</v>
      </c>
      <c r="L311">
        <v>5900</v>
      </c>
      <c r="M311">
        <v>14585.470350199999</v>
      </c>
      <c r="N311">
        <v>19357.259859000002</v>
      </c>
      <c r="O311">
        <v>188776.70723</v>
      </c>
      <c r="P311">
        <v>0.53847928925800004</v>
      </c>
      <c r="Q311">
        <v>0.59580096056200005</v>
      </c>
      <c r="R311">
        <v>538555.95973899995</v>
      </c>
      <c r="S311">
        <v>4544730.3237699997</v>
      </c>
      <c r="T311">
        <v>15343.7908198</v>
      </c>
      <c r="U311">
        <v>15479.3976066</v>
      </c>
      <c r="V311">
        <v>-0.38409234910399997</v>
      </c>
      <c r="W311">
        <v>-583824.32480099995</v>
      </c>
      <c r="X311">
        <v>-14850.0788634</v>
      </c>
      <c r="Y311">
        <v>-2134.9508188999998</v>
      </c>
      <c r="Z311">
        <v>4</v>
      </c>
      <c r="AA311">
        <v>4</v>
      </c>
      <c r="AB311">
        <v>528.564855545</v>
      </c>
      <c r="AC311">
        <v>581.14240337299998</v>
      </c>
      <c r="AD311">
        <v>60</v>
      </c>
      <c r="AE311">
        <v>-2749.1103656400001</v>
      </c>
      <c r="AF311">
        <v>47330.743877200002</v>
      </c>
      <c r="AG311">
        <v>9528000</v>
      </c>
      <c r="AH311">
        <v>6451705.1486600004</v>
      </c>
      <c r="AI311">
        <v>28</v>
      </c>
      <c r="AJ311">
        <v>43</v>
      </c>
      <c r="AK311">
        <v>27.594476244900001</v>
      </c>
      <c r="AL311">
        <v>33.308978568100002</v>
      </c>
      <c r="AZ311">
        <f t="shared" si="12"/>
        <v>2.1428571428571428</v>
      </c>
      <c r="BA311">
        <f t="shared" si="13"/>
        <v>0.1284618191199294</v>
      </c>
      <c r="BB311">
        <f t="shared" si="14"/>
        <v>0.99123953074619775</v>
      </c>
    </row>
    <row r="312" spans="1:54" x14ac:dyDescent="0.25">
      <c r="A312" t="s">
        <v>437</v>
      </c>
      <c r="B312">
        <v>39.700000000000003</v>
      </c>
      <c r="C312">
        <v>0.69199761390000003</v>
      </c>
      <c r="D312">
        <v>0.50371731477100001</v>
      </c>
      <c r="E312">
        <v>0.69199761390000003</v>
      </c>
      <c r="F312">
        <v>23.62</v>
      </c>
      <c r="G312" t="s">
        <v>99</v>
      </c>
      <c r="H312">
        <v>8.6669999999999998</v>
      </c>
      <c r="I312">
        <v>1.62</v>
      </c>
      <c r="J312">
        <v>9528000</v>
      </c>
      <c r="K312">
        <v>6593353.2652399996</v>
      </c>
      <c r="L312">
        <v>7800</v>
      </c>
      <c r="M312">
        <v>17871.046102799999</v>
      </c>
      <c r="N312">
        <v>23906.239206300001</v>
      </c>
      <c r="O312">
        <v>240919.88102299999</v>
      </c>
      <c r="P312">
        <v>0.53847928925800004</v>
      </c>
      <c r="Q312">
        <v>0.60888185653799998</v>
      </c>
      <c r="R312">
        <v>601341.004372</v>
      </c>
      <c r="S312">
        <v>4638005.6575100003</v>
      </c>
      <c r="T312">
        <v>16916.426268899999</v>
      </c>
      <c r="U312">
        <v>15378.471938000001</v>
      </c>
      <c r="V312">
        <v>-0.321948384029</v>
      </c>
      <c r="W312">
        <v>-670838.99580499995</v>
      </c>
      <c r="X312">
        <v>-15988.6146778</v>
      </c>
      <c r="Y312">
        <v>-2094.2246332099999</v>
      </c>
      <c r="Z312">
        <v>4</v>
      </c>
      <c r="AA312">
        <v>4</v>
      </c>
      <c r="AB312">
        <v>624.41586006299997</v>
      </c>
      <c r="AC312">
        <v>687.69471988400005</v>
      </c>
      <c r="AD312">
        <v>60</v>
      </c>
      <c r="AE312">
        <v>-2560.4769957499998</v>
      </c>
      <c r="AF312">
        <v>-28557.233749399998</v>
      </c>
      <c r="AG312">
        <v>9528000</v>
      </c>
      <c r="AH312">
        <v>6593353.2652399996</v>
      </c>
      <c r="AI312">
        <v>28</v>
      </c>
      <c r="AJ312">
        <v>45.62</v>
      </c>
      <c r="AK312">
        <v>28.620423096</v>
      </c>
      <c r="AL312">
        <v>34.762865723799997</v>
      </c>
      <c r="AZ312">
        <f t="shared" si="12"/>
        <v>2.1428571428571428</v>
      </c>
      <c r="BA312">
        <f t="shared" si="13"/>
        <v>0.14463953805635338</v>
      </c>
      <c r="BB312">
        <f t="shared" si="14"/>
        <v>1.100006966693468</v>
      </c>
    </row>
    <row r="313" spans="1:54" x14ac:dyDescent="0.25">
      <c r="A313" t="s">
        <v>438</v>
      </c>
      <c r="B313">
        <v>43.8</v>
      </c>
      <c r="C313">
        <v>0.70267988941299997</v>
      </c>
      <c r="D313">
        <v>0.51139953346900002</v>
      </c>
      <c r="E313">
        <v>0.70267988941299997</v>
      </c>
      <c r="F313">
        <v>24.25</v>
      </c>
      <c r="G313" t="s">
        <v>101</v>
      </c>
      <c r="H313">
        <v>8.6669999999999998</v>
      </c>
      <c r="I313">
        <v>0.25</v>
      </c>
      <c r="J313">
        <v>9528000</v>
      </c>
      <c r="K313">
        <v>6695133.9863299998</v>
      </c>
      <c r="L313">
        <v>9800</v>
      </c>
      <c r="M313">
        <v>19860.0893469</v>
      </c>
      <c r="N313">
        <v>26405.897769899999</v>
      </c>
      <c r="O313">
        <v>286035.50050000002</v>
      </c>
      <c r="P313">
        <v>0.53847928925800004</v>
      </c>
      <c r="Q313">
        <v>0.61828108511299995</v>
      </c>
      <c r="R313">
        <v>632441.90709700005</v>
      </c>
      <c r="S313">
        <v>4662219.2424499998</v>
      </c>
      <c r="T313">
        <v>17908.602146000001</v>
      </c>
      <c r="U313">
        <v>15356.8252517</v>
      </c>
      <c r="V313">
        <v>-0.28786458706599999</v>
      </c>
      <c r="W313">
        <v>-724040.21371499996</v>
      </c>
      <c r="X313">
        <v>-16574.709750099999</v>
      </c>
      <c r="Y313">
        <v>-2059.3549054099999</v>
      </c>
      <c r="Z313">
        <v>4</v>
      </c>
      <c r="AA313">
        <v>4</v>
      </c>
      <c r="AB313">
        <v>674.79629374900003</v>
      </c>
      <c r="AC313">
        <v>740.96042593899995</v>
      </c>
      <c r="AD313">
        <v>60</v>
      </c>
      <c r="AE313">
        <v>-2264.86772832</v>
      </c>
      <c r="AF313">
        <v>-10304.3096372</v>
      </c>
      <c r="AG313">
        <v>9528000</v>
      </c>
      <c r="AH313">
        <v>6695133.9863299998</v>
      </c>
      <c r="AI313">
        <v>28</v>
      </c>
      <c r="AJ313">
        <v>48.25</v>
      </c>
      <c r="AK313">
        <v>29.4312365537</v>
      </c>
      <c r="AL313">
        <v>35.637392828899998</v>
      </c>
      <c r="AZ313">
        <f t="shared" si="12"/>
        <v>2.1428571428571428</v>
      </c>
      <c r="BA313">
        <f t="shared" si="13"/>
        <v>0.15529947779429529</v>
      </c>
      <c r="BB313">
        <f t="shared" si="14"/>
        <v>1.16616565289219</v>
      </c>
    </row>
    <row r="314" spans="1:54" x14ac:dyDescent="0.25">
      <c r="A314" t="s">
        <v>439</v>
      </c>
      <c r="B314">
        <v>44.25</v>
      </c>
      <c r="C314">
        <v>0.65827466381999999</v>
      </c>
      <c r="D314">
        <v>0.47610327478499997</v>
      </c>
      <c r="E314">
        <v>0.65827466381999999</v>
      </c>
      <c r="F314">
        <v>19.355932203399998</v>
      </c>
      <c r="G314" t="s">
        <v>440</v>
      </c>
      <c r="H314">
        <v>8.6669999999999998</v>
      </c>
      <c r="I314">
        <v>2</v>
      </c>
      <c r="J314">
        <v>10608000</v>
      </c>
      <c r="K314">
        <v>6982977.6338099996</v>
      </c>
      <c r="L314">
        <v>5154.7534427999999</v>
      </c>
      <c r="M314">
        <v>12515.928983</v>
      </c>
      <c r="N314">
        <v>17317.294554399999</v>
      </c>
      <c r="O314">
        <v>174829.61944000001</v>
      </c>
      <c r="P314">
        <v>0.53847928925800004</v>
      </c>
      <c r="Q314">
        <v>0.57920936628700004</v>
      </c>
      <c r="R314">
        <v>416507.29105300002</v>
      </c>
      <c r="S314">
        <v>4770149.2655499997</v>
      </c>
      <c r="T314">
        <v>15618.053361099999</v>
      </c>
      <c r="U314">
        <v>15523.0893707</v>
      </c>
      <c r="V314">
        <v>-0.55982694520800003</v>
      </c>
      <c r="W314">
        <v>-452850.63621000003</v>
      </c>
      <c r="X314">
        <v>-15603.3089043</v>
      </c>
      <c r="Y314">
        <v>-2235.80746103</v>
      </c>
      <c r="Z314">
        <v>4</v>
      </c>
      <c r="AA314">
        <v>4</v>
      </c>
      <c r="AB314">
        <v>617.21695661499996</v>
      </c>
      <c r="AC314">
        <v>680.43573846000004</v>
      </c>
      <c r="AD314">
        <v>65</v>
      </c>
      <c r="AE314">
        <v>-2517.2854801600001</v>
      </c>
      <c r="AF314">
        <v>86456.229414899994</v>
      </c>
      <c r="AG314">
        <v>10608000</v>
      </c>
      <c r="AH314">
        <v>6982977.6338099996</v>
      </c>
      <c r="AI314">
        <v>28</v>
      </c>
      <c r="AJ314">
        <v>35.25</v>
      </c>
      <c r="AK314">
        <v>20.278005730099999</v>
      </c>
      <c r="AL314">
        <v>25.450301293199999</v>
      </c>
      <c r="AZ314">
        <f t="shared" si="12"/>
        <v>2.3214285714285716</v>
      </c>
      <c r="BA314">
        <f t="shared" si="13"/>
        <v>9.4934269558499068E-2</v>
      </c>
      <c r="BB314">
        <f t="shared" si="14"/>
        <v>1.006117596061725</v>
      </c>
    </row>
    <row r="315" spans="1:54" x14ac:dyDescent="0.25">
      <c r="A315" t="s">
        <v>441</v>
      </c>
      <c r="B315">
        <v>37.25</v>
      </c>
      <c r="C315">
        <v>0.65623048453800004</v>
      </c>
      <c r="D315">
        <v>0.47464497435399999</v>
      </c>
      <c r="E315">
        <v>0.65623048453800004</v>
      </c>
      <c r="F315">
        <v>20.7802013423</v>
      </c>
      <c r="G315" t="s">
        <v>77</v>
      </c>
      <c r="H315">
        <v>8.6669999999999998</v>
      </c>
      <c r="I315">
        <v>2</v>
      </c>
      <c r="J315">
        <v>10608000</v>
      </c>
      <c r="K315">
        <v>6961292.9799699998</v>
      </c>
      <c r="L315">
        <v>4898.1639401599996</v>
      </c>
      <c r="M315">
        <v>12732.0264926</v>
      </c>
      <c r="N315">
        <v>17275.850008000001</v>
      </c>
      <c r="O315">
        <v>168798.17004200001</v>
      </c>
      <c r="P315">
        <v>0.53847928925800004</v>
      </c>
      <c r="Q315">
        <v>0.57741071315299997</v>
      </c>
      <c r="R315">
        <v>423840.14872300002</v>
      </c>
      <c r="S315">
        <v>4816318.4877599999</v>
      </c>
      <c r="T315">
        <v>14119.9662333</v>
      </c>
      <c r="U315">
        <v>15493.9571865</v>
      </c>
      <c r="V315">
        <v>-0.55766019075600004</v>
      </c>
      <c r="W315">
        <v>-451607.43056499999</v>
      </c>
      <c r="X315">
        <v>-14106.4821667</v>
      </c>
      <c r="Y315">
        <v>-2252.8053013600002</v>
      </c>
      <c r="Z315">
        <v>4</v>
      </c>
      <c r="AA315">
        <v>4</v>
      </c>
      <c r="AB315">
        <v>569.48007616300004</v>
      </c>
      <c r="AC315">
        <v>622.60451211600002</v>
      </c>
      <c r="AD315">
        <v>65</v>
      </c>
      <c r="AE315">
        <v>-2602.2398481700002</v>
      </c>
      <c r="AF315">
        <v>34710.612050900003</v>
      </c>
      <c r="AG315">
        <v>10608000</v>
      </c>
      <c r="AH315">
        <v>6961292.9799699998</v>
      </c>
      <c r="AI315">
        <v>28</v>
      </c>
      <c r="AJ315">
        <v>37.25</v>
      </c>
      <c r="AK315">
        <v>22.357281712900001</v>
      </c>
      <c r="AL315">
        <v>27.7477109013</v>
      </c>
      <c r="AZ315">
        <f t="shared" si="12"/>
        <v>2.3214285714285716</v>
      </c>
      <c r="BA315">
        <f t="shared" si="13"/>
        <v>9.3766106147817496E-2</v>
      </c>
      <c r="BB315">
        <f t="shared" si="14"/>
        <v>0.91132085001518082</v>
      </c>
    </row>
    <row r="316" spans="1:54" x14ac:dyDescent="0.25">
      <c r="A316" t="s">
        <v>442</v>
      </c>
      <c r="B316">
        <v>48</v>
      </c>
      <c r="C316">
        <v>0.68223529582800002</v>
      </c>
      <c r="D316">
        <v>0.49319658958700002</v>
      </c>
      <c r="E316">
        <v>0.68223529582800002</v>
      </c>
      <c r="F316">
        <v>22.451171875</v>
      </c>
      <c r="G316" t="s">
        <v>79</v>
      </c>
      <c r="H316">
        <v>8.6669999999999998</v>
      </c>
      <c r="I316">
        <v>2</v>
      </c>
      <c r="J316">
        <v>10608000</v>
      </c>
      <c r="K316">
        <v>7237152.0181499999</v>
      </c>
      <c r="L316">
        <v>8311.1511840799994</v>
      </c>
      <c r="M316">
        <v>18490.9310597</v>
      </c>
      <c r="N316">
        <v>25388.2544886</v>
      </c>
      <c r="O316">
        <v>261489.324845</v>
      </c>
      <c r="P316">
        <v>0.53847928925800004</v>
      </c>
      <c r="Q316">
        <v>0.60029208941699996</v>
      </c>
      <c r="R316">
        <v>506148.07921900001</v>
      </c>
      <c r="S316">
        <v>4926945.4829900004</v>
      </c>
      <c r="T316">
        <v>16232.535345099999</v>
      </c>
      <c r="U316">
        <v>15412.2722553</v>
      </c>
      <c r="V316">
        <v>-0.39904950901300001</v>
      </c>
      <c r="W316">
        <v>-551342.52308900002</v>
      </c>
      <c r="X316">
        <v>-16083.6453649</v>
      </c>
      <c r="Y316">
        <v>-2153.7318841699998</v>
      </c>
      <c r="Z316">
        <v>4</v>
      </c>
      <c r="AA316">
        <v>4</v>
      </c>
      <c r="AB316">
        <v>784.25468417800005</v>
      </c>
      <c r="AC316">
        <v>856.74244988999999</v>
      </c>
      <c r="AD316">
        <v>65</v>
      </c>
      <c r="AE316">
        <v>-2578.1077110800002</v>
      </c>
      <c r="AF316">
        <v>-22738.599819399999</v>
      </c>
      <c r="AG316">
        <v>10608000</v>
      </c>
      <c r="AH316">
        <v>7237152.0181499999</v>
      </c>
      <c r="AI316">
        <v>28</v>
      </c>
      <c r="AJ316">
        <v>40.75</v>
      </c>
      <c r="AK316">
        <v>23.5777119764</v>
      </c>
      <c r="AL316">
        <v>29.6334732706</v>
      </c>
      <c r="AZ316">
        <f t="shared" si="12"/>
        <v>2.3214285714285716</v>
      </c>
      <c r="BA316">
        <f t="shared" si="13"/>
        <v>0.11190351608161259</v>
      </c>
      <c r="BB316">
        <f t="shared" si="14"/>
        <v>1.0532214248627696</v>
      </c>
    </row>
    <row r="317" spans="1:54" x14ac:dyDescent="0.25">
      <c r="A317" t="s">
        <v>443</v>
      </c>
      <c r="B317">
        <v>33.75</v>
      </c>
      <c r="C317">
        <v>0.66176545542200005</v>
      </c>
      <c r="D317">
        <v>0.478593576365</v>
      </c>
      <c r="E317">
        <v>0.66176545542200005</v>
      </c>
      <c r="F317">
        <v>22.5</v>
      </c>
      <c r="G317" t="s">
        <v>81</v>
      </c>
      <c r="H317">
        <v>8.6669999999999998</v>
      </c>
      <c r="I317">
        <v>2</v>
      </c>
      <c r="J317">
        <v>10608000</v>
      </c>
      <c r="K317">
        <v>7020007.9511099998</v>
      </c>
      <c r="L317">
        <v>5983.453125</v>
      </c>
      <c r="M317">
        <v>14714.642415099999</v>
      </c>
      <c r="N317">
        <v>19417.4164065</v>
      </c>
      <c r="O317">
        <v>185579.18768500001</v>
      </c>
      <c r="P317">
        <v>0.53847928925800004</v>
      </c>
      <c r="Q317">
        <v>0.58228087929200001</v>
      </c>
      <c r="R317">
        <v>451831.97190499998</v>
      </c>
      <c r="S317">
        <v>4881541.2725499999</v>
      </c>
      <c r="T317">
        <v>12401.300941400001</v>
      </c>
      <c r="U317">
        <v>15429.7405478</v>
      </c>
      <c r="V317">
        <v>-0.49932668611199998</v>
      </c>
      <c r="W317">
        <v>-474073.97768100002</v>
      </c>
      <c r="X317">
        <v>-12388.4157369</v>
      </c>
      <c r="Y317">
        <v>-2243.1243734599998</v>
      </c>
      <c r="Z317">
        <v>4</v>
      </c>
      <c r="AA317">
        <v>4</v>
      </c>
      <c r="AB317">
        <v>530.05897458200002</v>
      </c>
      <c r="AC317">
        <v>580.24110087300005</v>
      </c>
      <c r="AD317">
        <v>65</v>
      </c>
      <c r="AE317">
        <v>-2808.3454252199999</v>
      </c>
      <c r="AF317">
        <v>41812.439038099998</v>
      </c>
      <c r="AG317">
        <v>10608000</v>
      </c>
      <c r="AH317">
        <v>7020007.9511099998</v>
      </c>
      <c r="AI317">
        <v>28</v>
      </c>
      <c r="AJ317">
        <v>43</v>
      </c>
      <c r="AK317">
        <v>27.760387279</v>
      </c>
      <c r="AL317">
        <v>33.464393296700003</v>
      </c>
      <c r="AZ317">
        <f t="shared" si="12"/>
        <v>2.3214285714285716</v>
      </c>
      <c r="BA317">
        <f t="shared" si="13"/>
        <v>9.7115634430220671E-2</v>
      </c>
      <c r="BB317">
        <f t="shared" si="14"/>
        <v>0.80372712055538742</v>
      </c>
    </row>
    <row r="318" spans="1:54" x14ac:dyDescent="0.25">
      <c r="A318" t="s">
        <v>444</v>
      </c>
      <c r="B318">
        <v>36.5</v>
      </c>
      <c r="C318">
        <v>0.67616150767200001</v>
      </c>
      <c r="D318">
        <v>0.48886359983299998</v>
      </c>
      <c r="E318">
        <v>0.67616150767200001</v>
      </c>
      <c r="F318">
        <v>24.4770205479</v>
      </c>
      <c r="G318" t="s">
        <v>83</v>
      </c>
      <c r="H318">
        <v>8.6669999999999998</v>
      </c>
      <c r="I318">
        <v>1.9950000000000001</v>
      </c>
      <c r="J318">
        <v>10608000</v>
      </c>
      <c r="K318">
        <v>7172721.2733800001</v>
      </c>
      <c r="L318">
        <v>7528.9126801499997</v>
      </c>
      <c r="M318">
        <v>18225.3263257</v>
      </c>
      <c r="N318">
        <v>24244.424854299999</v>
      </c>
      <c r="O318">
        <v>236480.61245399999</v>
      </c>
      <c r="P318">
        <v>0.53847928925800004</v>
      </c>
      <c r="Q318">
        <v>0.59494782328899998</v>
      </c>
      <c r="R318">
        <v>505692.83341999998</v>
      </c>
      <c r="S318">
        <v>5000101.9553399999</v>
      </c>
      <c r="T318">
        <v>13128.6576205</v>
      </c>
      <c r="U318">
        <v>15319.783402200001</v>
      </c>
      <c r="V318">
        <v>-0.41760835662599999</v>
      </c>
      <c r="W318">
        <v>-531204.85952099995</v>
      </c>
      <c r="X318">
        <v>-13113.187960200001</v>
      </c>
      <c r="Y318">
        <v>-2206.04321841</v>
      </c>
      <c r="Z318">
        <v>4</v>
      </c>
      <c r="AA318">
        <v>4</v>
      </c>
      <c r="AB318">
        <v>630.33564185</v>
      </c>
      <c r="AC318">
        <v>688.07199186800005</v>
      </c>
      <c r="AD318">
        <v>65</v>
      </c>
      <c r="AE318">
        <v>-2715.61190296</v>
      </c>
      <c r="AF318">
        <v>-62213.4655785</v>
      </c>
      <c r="AG318">
        <v>10608000</v>
      </c>
      <c r="AH318">
        <v>7172721.2733800001</v>
      </c>
      <c r="AI318">
        <v>28</v>
      </c>
      <c r="AJ318">
        <v>45.62</v>
      </c>
      <c r="AK318">
        <v>28.913685210899999</v>
      </c>
      <c r="AL318">
        <v>35.2353026149</v>
      </c>
      <c r="AZ318">
        <f t="shared" si="12"/>
        <v>2.3214285714285716</v>
      </c>
      <c r="BA318">
        <f t="shared" si="13"/>
        <v>0.10623880558149114</v>
      </c>
      <c r="BB318">
        <f t="shared" si="14"/>
        <v>0.85697410177578992</v>
      </c>
    </row>
    <row r="319" spans="1:54" x14ac:dyDescent="0.25">
      <c r="A319" t="s">
        <v>445</v>
      </c>
      <c r="B319">
        <v>39.25</v>
      </c>
      <c r="C319">
        <v>0.68976382127299996</v>
      </c>
      <c r="D319">
        <v>0.49856737677500002</v>
      </c>
      <c r="E319">
        <v>0.68976382127299996</v>
      </c>
      <c r="F319">
        <v>26.4617834395</v>
      </c>
      <c r="G319" t="s">
        <v>85</v>
      </c>
      <c r="H319">
        <v>8.6669999999999998</v>
      </c>
      <c r="I319">
        <v>2</v>
      </c>
      <c r="J319">
        <v>10608000</v>
      </c>
      <c r="K319">
        <v>7317014.6160599999</v>
      </c>
      <c r="L319">
        <v>9284.4478834900001</v>
      </c>
      <c r="M319">
        <v>22183.981205799999</v>
      </c>
      <c r="N319">
        <v>29759.381013499999</v>
      </c>
      <c r="O319">
        <v>295778.70710900001</v>
      </c>
      <c r="P319">
        <v>0.53847928925800004</v>
      </c>
      <c r="Q319">
        <v>0.60691636449800002</v>
      </c>
      <c r="R319">
        <v>552027.46113199997</v>
      </c>
      <c r="S319">
        <v>5015815.3893600004</v>
      </c>
      <c r="T319">
        <v>14170.2404752</v>
      </c>
      <c r="U319">
        <v>15327.8102561</v>
      </c>
      <c r="V319">
        <v>-0.34306482984499997</v>
      </c>
      <c r="W319">
        <v>-605083.64981700003</v>
      </c>
      <c r="X319">
        <v>-13576.6180527</v>
      </c>
      <c r="Y319">
        <v>-2147.0831451499998</v>
      </c>
      <c r="Z319">
        <v>4</v>
      </c>
      <c r="AA319">
        <v>4</v>
      </c>
      <c r="AB319">
        <v>738.61889265599996</v>
      </c>
      <c r="AC319">
        <v>804.947138591</v>
      </c>
      <c r="AD319">
        <v>65</v>
      </c>
      <c r="AE319">
        <v>-2700.2291868500001</v>
      </c>
      <c r="AF319">
        <v>-23260.472397500002</v>
      </c>
      <c r="AG319">
        <v>10608000</v>
      </c>
      <c r="AH319">
        <v>7317014.6160599999</v>
      </c>
      <c r="AI319">
        <v>28</v>
      </c>
      <c r="AJ319">
        <v>48.25</v>
      </c>
      <c r="AK319">
        <v>30.034408036999999</v>
      </c>
      <c r="AL319">
        <v>36.970602896400003</v>
      </c>
      <c r="AZ319">
        <f t="shared" si="12"/>
        <v>2.3214285714285716</v>
      </c>
      <c r="BA319">
        <f t="shared" si="13"/>
        <v>0.12063515158483663</v>
      </c>
      <c r="BB319">
        <f t="shared" si="14"/>
        <v>0.92447911596248256</v>
      </c>
    </row>
    <row r="320" spans="1:54" x14ac:dyDescent="0.25">
      <c r="A320" t="s">
        <v>446</v>
      </c>
      <c r="B320">
        <v>47.7</v>
      </c>
      <c r="C320">
        <v>0.66119434153000001</v>
      </c>
      <c r="D320">
        <v>0.47818614848399998</v>
      </c>
      <c r="E320">
        <v>0.66119434153000001</v>
      </c>
      <c r="F320">
        <v>19.25</v>
      </c>
      <c r="G320" t="s">
        <v>447</v>
      </c>
      <c r="H320">
        <v>8.6669999999999998</v>
      </c>
      <c r="I320">
        <v>3.25</v>
      </c>
      <c r="J320">
        <v>10608000</v>
      </c>
      <c r="K320">
        <v>7013949.5749500003</v>
      </c>
      <c r="L320">
        <v>5170</v>
      </c>
      <c r="M320">
        <v>13056.104894300001</v>
      </c>
      <c r="N320">
        <v>18434.227835099999</v>
      </c>
      <c r="O320">
        <v>183780.788764</v>
      </c>
      <c r="P320">
        <v>0.53847928925800004</v>
      </c>
      <c r="Q320">
        <v>0.58177836182700005</v>
      </c>
      <c r="R320">
        <v>465556.20762499998</v>
      </c>
      <c r="S320">
        <v>4790578.6907400005</v>
      </c>
      <c r="T320">
        <v>17233.399691099999</v>
      </c>
      <c r="U320">
        <v>15583.928520900001</v>
      </c>
      <c r="V320">
        <v>-0.51479276748500002</v>
      </c>
      <c r="W320">
        <v>-508711.09638800001</v>
      </c>
      <c r="X320">
        <v>-17216.035485</v>
      </c>
      <c r="Y320">
        <v>-2198.1342508900002</v>
      </c>
      <c r="Z320">
        <v>4</v>
      </c>
      <c r="AA320">
        <v>4</v>
      </c>
      <c r="AB320">
        <v>630.726096837</v>
      </c>
      <c r="AC320">
        <v>708.37689637899996</v>
      </c>
      <c r="AD320">
        <v>65</v>
      </c>
      <c r="AE320">
        <v>-3036.3870835299999</v>
      </c>
      <c r="AF320">
        <v>18016.395350499999</v>
      </c>
      <c r="AG320">
        <v>10608000</v>
      </c>
      <c r="AH320">
        <v>7013949.5749500003</v>
      </c>
      <c r="AI320">
        <v>28</v>
      </c>
      <c r="AJ320">
        <v>35.25</v>
      </c>
      <c r="AK320">
        <v>20.700118418700001</v>
      </c>
      <c r="AL320">
        <v>26.0231917915</v>
      </c>
      <c r="AZ320">
        <f t="shared" si="12"/>
        <v>2.3214285714285716</v>
      </c>
      <c r="BA320">
        <f t="shared" si="13"/>
        <v>0.10618990506748557</v>
      </c>
      <c r="BB320">
        <f t="shared" si="14"/>
        <v>1.1058443747343842</v>
      </c>
    </row>
    <row r="321" spans="1:54" x14ac:dyDescent="0.25">
      <c r="A321" t="s">
        <v>448</v>
      </c>
      <c r="B321">
        <v>43.1</v>
      </c>
      <c r="C321">
        <v>0.660227204452</v>
      </c>
      <c r="D321">
        <v>0.477496200968</v>
      </c>
      <c r="E321">
        <v>0.660227204452</v>
      </c>
      <c r="F321">
        <v>19.75</v>
      </c>
      <c r="G321" t="s">
        <v>93</v>
      </c>
      <c r="H321">
        <v>8.6669999999999998</v>
      </c>
      <c r="I321">
        <v>2.25</v>
      </c>
      <c r="J321">
        <v>10608000</v>
      </c>
      <c r="K321">
        <v>7003690.1848299997</v>
      </c>
      <c r="L321">
        <v>5660</v>
      </c>
      <c r="M321">
        <v>13289.4240689</v>
      </c>
      <c r="N321">
        <v>18178.8381778</v>
      </c>
      <c r="O321">
        <v>180771.080598</v>
      </c>
      <c r="P321">
        <v>0.53847928925800004</v>
      </c>
      <c r="Q321">
        <v>0.58092738747799999</v>
      </c>
      <c r="R321">
        <v>473856.197919</v>
      </c>
      <c r="S321">
        <v>4814364.4932700004</v>
      </c>
      <c r="T321">
        <v>16137.0848412</v>
      </c>
      <c r="U321">
        <v>15567.123405799999</v>
      </c>
      <c r="V321">
        <v>-0.514958088822</v>
      </c>
      <c r="W321">
        <v>-510164.418733</v>
      </c>
      <c r="X321">
        <v>-16121.0370929</v>
      </c>
      <c r="Y321">
        <v>-2212.3087723100002</v>
      </c>
      <c r="Z321">
        <v>4</v>
      </c>
      <c r="AA321">
        <v>4</v>
      </c>
      <c r="AB321">
        <v>590.20487839999998</v>
      </c>
      <c r="AC321">
        <v>653.426899284</v>
      </c>
      <c r="AD321">
        <v>65</v>
      </c>
      <c r="AE321">
        <v>-2721.3625774699999</v>
      </c>
      <c r="AF321">
        <v>43203.945297999999</v>
      </c>
      <c r="AG321">
        <v>10608000</v>
      </c>
      <c r="AH321">
        <v>7003690.1848299997</v>
      </c>
      <c r="AI321">
        <v>28</v>
      </c>
      <c r="AJ321">
        <v>37.25</v>
      </c>
      <c r="AK321">
        <v>22.5166286408</v>
      </c>
      <c r="AL321">
        <v>27.8207680121</v>
      </c>
      <c r="AZ321">
        <f t="shared" si="12"/>
        <v>2.3214285714285716</v>
      </c>
      <c r="BA321">
        <f t="shared" si="13"/>
        <v>0.10596713635748992</v>
      </c>
      <c r="BB321">
        <f t="shared" si="14"/>
        <v>1.0366131507114309</v>
      </c>
    </row>
    <row r="322" spans="1:54" x14ac:dyDescent="0.25">
      <c r="A322" t="s">
        <v>449</v>
      </c>
      <c r="B322">
        <v>51</v>
      </c>
      <c r="C322">
        <v>0.68195523254199997</v>
      </c>
      <c r="D322">
        <v>0.49299679477699998</v>
      </c>
      <c r="E322">
        <v>0.68195523254199997</v>
      </c>
      <c r="F322">
        <v>21.75</v>
      </c>
      <c r="G322" t="s">
        <v>95</v>
      </c>
      <c r="H322">
        <v>8.6669999999999998</v>
      </c>
      <c r="I322">
        <v>2.75</v>
      </c>
      <c r="J322">
        <v>10608000</v>
      </c>
      <c r="K322">
        <v>7234181.1068099998</v>
      </c>
      <c r="L322">
        <v>8230</v>
      </c>
      <c r="M322">
        <v>18084.972452800001</v>
      </c>
      <c r="N322">
        <v>25062.788050800002</v>
      </c>
      <c r="O322">
        <v>260285.80860399999</v>
      </c>
      <c r="P322">
        <v>0.53847928925800004</v>
      </c>
      <c r="Q322">
        <v>0.60004566450200003</v>
      </c>
      <c r="R322">
        <v>555969.83236400003</v>
      </c>
      <c r="S322">
        <v>4929257.7041300004</v>
      </c>
      <c r="T322">
        <v>18021.511037</v>
      </c>
      <c r="U322">
        <v>15491.770929099999</v>
      </c>
      <c r="V322">
        <v>-0.38614984497100002</v>
      </c>
      <c r="W322">
        <v>-612672.46998199995</v>
      </c>
      <c r="X322">
        <v>-17725.264683699999</v>
      </c>
      <c r="Y322">
        <v>-2128.0187003599999</v>
      </c>
      <c r="Z322">
        <v>4</v>
      </c>
      <c r="AA322">
        <v>4</v>
      </c>
      <c r="AB322">
        <v>753.81502277300001</v>
      </c>
      <c r="AC322">
        <v>837.14855423300003</v>
      </c>
      <c r="AD322">
        <v>65</v>
      </c>
      <c r="AE322">
        <v>-2821.92340259</v>
      </c>
      <c r="AF322">
        <v>-54281.389441699997</v>
      </c>
      <c r="AG322">
        <v>10608000</v>
      </c>
      <c r="AH322">
        <v>7234181.1068099998</v>
      </c>
      <c r="AI322">
        <v>28</v>
      </c>
      <c r="AJ322">
        <v>40.75</v>
      </c>
      <c r="AK322">
        <v>23.991260331100001</v>
      </c>
      <c r="AL322">
        <v>29.938280277899999</v>
      </c>
      <c r="AZ322">
        <f t="shared" si="12"/>
        <v>2.3214285714285716</v>
      </c>
      <c r="BA322">
        <f t="shared" si="13"/>
        <v>0.12429304912759372</v>
      </c>
      <c r="BB322">
        <f t="shared" si="14"/>
        <v>1.1632957341983476</v>
      </c>
    </row>
    <row r="323" spans="1:54" x14ac:dyDescent="0.25">
      <c r="A323" t="s">
        <v>450</v>
      </c>
      <c r="B323">
        <v>38.299999999999997</v>
      </c>
      <c r="C323">
        <v>0.66905128030299998</v>
      </c>
      <c r="D323">
        <v>0.48379122299900001</v>
      </c>
      <c r="E323">
        <v>0.66905128030299998</v>
      </c>
      <c r="F323">
        <v>22.5</v>
      </c>
      <c r="G323" t="s">
        <v>230</v>
      </c>
      <c r="H323">
        <v>8.6669999999999998</v>
      </c>
      <c r="I323">
        <v>2</v>
      </c>
      <c r="J323">
        <v>10608000</v>
      </c>
      <c r="K323">
        <v>7097295.9814600004</v>
      </c>
      <c r="L323">
        <v>6710</v>
      </c>
      <c r="M323">
        <v>15871.686617199999</v>
      </c>
      <c r="N323">
        <v>21255.604879899998</v>
      </c>
      <c r="O323">
        <v>209953.565324</v>
      </c>
      <c r="P323">
        <v>0.53847928925800004</v>
      </c>
      <c r="Q323">
        <v>0.58869160454799996</v>
      </c>
      <c r="R323">
        <v>512938.22944700002</v>
      </c>
      <c r="S323">
        <v>4922743.5261000004</v>
      </c>
      <c r="T323">
        <v>14353.6872666</v>
      </c>
      <c r="U323">
        <v>15473.649506199999</v>
      </c>
      <c r="V323">
        <v>-0.44364350812800002</v>
      </c>
      <c r="W323">
        <v>-541789.99918699998</v>
      </c>
      <c r="X323">
        <v>-14337.4601585</v>
      </c>
      <c r="Y323">
        <v>-2199.58718301</v>
      </c>
      <c r="Z323">
        <v>4</v>
      </c>
      <c r="AA323">
        <v>4</v>
      </c>
      <c r="AB323">
        <v>583.80561509999995</v>
      </c>
      <c r="AC323">
        <v>643.01400808400001</v>
      </c>
      <c r="AD323">
        <v>65</v>
      </c>
      <c r="AE323">
        <v>-2684.0180405599999</v>
      </c>
      <c r="AF323">
        <v>-485377.84450100001</v>
      </c>
      <c r="AG323">
        <v>10608000</v>
      </c>
      <c r="AH323">
        <v>7097295.9814600004</v>
      </c>
      <c r="AI323">
        <v>28</v>
      </c>
      <c r="AJ323">
        <v>43</v>
      </c>
      <c r="AK323">
        <v>27.186594658699999</v>
      </c>
      <c r="AL323">
        <v>33.0562081271</v>
      </c>
      <c r="AZ323">
        <f t="shared" ref="AZ323:AZ386" si="15">AD323/AI323</f>
        <v>2.3214285714285716</v>
      </c>
      <c r="BA323">
        <f t="shared" ref="BA323:BA386" si="16">MAX(ABS(R323),ABS(W323))/S323</f>
        <v>0.1100585468884316</v>
      </c>
      <c r="BB323">
        <f t="shared" ref="BB323:BB386" si="17">MAX(ABS(T323),ABS(X323))/U323</f>
        <v>0.92762132558636201</v>
      </c>
    </row>
    <row r="324" spans="1:54" x14ac:dyDescent="0.25">
      <c r="A324" t="s">
        <v>451</v>
      </c>
      <c r="B324">
        <v>39.700000000000003</v>
      </c>
      <c r="C324">
        <v>0.67728060060299999</v>
      </c>
      <c r="D324">
        <v>0.48966195138500002</v>
      </c>
      <c r="E324">
        <v>0.67728060060299999</v>
      </c>
      <c r="F324">
        <v>23.62</v>
      </c>
      <c r="G324" t="s">
        <v>99</v>
      </c>
      <c r="H324">
        <v>8.6669999999999998</v>
      </c>
      <c r="I324">
        <v>1.62</v>
      </c>
      <c r="J324">
        <v>10608000</v>
      </c>
      <c r="K324">
        <v>7184592.6112000002</v>
      </c>
      <c r="L324">
        <v>7800</v>
      </c>
      <c r="M324">
        <v>17871.046102799999</v>
      </c>
      <c r="N324">
        <v>23906.239206300001</v>
      </c>
      <c r="O324">
        <v>240919.88102299999</v>
      </c>
      <c r="P324">
        <v>0.53847928925800004</v>
      </c>
      <c r="Q324">
        <v>0.59593250209100002</v>
      </c>
      <c r="R324">
        <v>550995.54691200005</v>
      </c>
      <c r="S324">
        <v>5005835.6347599998</v>
      </c>
      <c r="T324">
        <v>14728.125195099999</v>
      </c>
      <c r="U324">
        <v>15390.570381899999</v>
      </c>
      <c r="V324">
        <v>-0.40502609114799998</v>
      </c>
      <c r="W324">
        <v>-584044.26159100002</v>
      </c>
      <c r="X324">
        <v>-14650.500802799999</v>
      </c>
      <c r="Y324">
        <v>-2190.9413592400001</v>
      </c>
      <c r="Z324">
        <v>4</v>
      </c>
      <c r="AA324">
        <v>4</v>
      </c>
      <c r="AB324">
        <v>624.41586006299997</v>
      </c>
      <c r="AC324">
        <v>687.69471988400005</v>
      </c>
      <c r="AD324">
        <v>65</v>
      </c>
      <c r="AE324">
        <v>-2560.4769957499998</v>
      </c>
      <c r="AF324">
        <v>-28557.233749399998</v>
      </c>
      <c r="AG324">
        <v>10608000</v>
      </c>
      <c r="AH324">
        <v>7184592.6112000002</v>
      </c>
      <c r="AI324">
        <v>28</v>
      </c>
      <c r="AJ324">
        <v>45.62</v>
      </c>
      <c r="AK324">
        <v>28.620423096</v>
      </c>
      <c r="AL324">
        <v>34.762865723799997</v>
      </c>
      <c r="AZ324">
        <f t="shared" si="15"/>
        <v>2.3214285714285716</v>
      </c>
      <c r="BA324">
        <f t="shared" si="16"/>
        <v>0.1166726804882401</v>
      </c>
      <c r="BB324">
        <f t="shared" si="17"/>
        <v>0.95695772343960273</v>
      </c>
    </row>
    <row r="325" spans="1:54" x14ac:dyDescent="0.25">
      <c r="A325" t="s">
        <v>452</v>
      </c>
      <c r="B325">
        <v>43.8</v>
      </c>
      <c r="C325">
        <v>0.68770807579399995</v>
      </c>
      <c r="D325">
        <v>0.49710082511600001</v>
      </c>
      <c r="E325">
        <v>0.68770807579399995</v>
      </c>
      <c r="F325">
        <v>24.25</v>
      </c>
      <c r="G325" t="s">
        <v>101</v>
      </c>
      <c r="H325">
        <v>8.6669999999999998</v>
      </c>
      <c r="I325">
        <v>0.25</v>
      </c>
      <c r="J325">
        <v>10608000</v>
      </c>
      <c r="K325">
        <v>7295207.2680200003</v>
      </c>
      <c r="L325">
        <v>9800</v>
      </c>
      <c r="M325">
        <v>19860.0893469</v>
      </c>
      <c r="N325">
        <v>26405.897769899999</v>
      </c>
      <c r="O325">
        <v>286035.50050000002</v>
      </c>
      <c r="P325">
        <v>0.53847928925800004</v>
      </c>
      <c r="Q325">
        <v>0.60510753438300002</v>
      </c>
      <c r="R325">
        <v>584328.67196399998</v>
      </c>
      <c r="S325">
        <v>5035989.9874200001</v>
      </c>
      <c r="T325">
        <v>15741.7597776</v>
      </c>
      <c r="U325">
        <v>15368.4076864</v>
      </c>
      <c r="V325">
        <v>-0.36251254441800002</v>
      </c>
      <c r="W325">
        <v>-636416.04462399997</v>
      </c>
      <c r="X325">
        <v>-15314.3347158</v>
      </c>
      <c r="Y325">
        <v>-2159.0497959999998</v>
      </c>
      <c r="Z325">
        <v>4</v>
      </c>
      <c r="AA325">
        <v>4</v>
      </c>
      <c r="AB325">
        <v>674.79629374900003</v>
      </c>
      <c r="AC325">
        <v>740.96042593899995</v>
      </c>
      <c r="AD325">
        <v>65</v>
      </c>
      <c r="AE325">
        <v>-2264.86772832</v>
      </c>
      <c r="AF325">
        <v>-10304.3096372</v>
      </c>
      <c r="AG325">
        <v>10608000</v>
      </c>
      <c r="AH325">
        <v>7295207.2680200003</v>
      </c>
      <c r="AI325">
        <v>28</v>
      </c>
      <c r="AJ325">
        <v>48.25</v>
      </c>
      <c r="AK325">
        <v>29.4312365537</v>
      </c>
      <c r="AL325">
        <v>35.637392828899998</v>
      </c>
      <c r="AZ325">
        <f t="shared" si="15"/>
        <v>2.3214285714285716</v>
      </c>
      <c r="BA325">
        <f t="shared" si="16"/>
        <v>0.12637357226955961</v>
      </c>
      <c r="BB325">
        <f t="shared" si="17"/>
        <v>1.0242934791175791</v>
      </c>
    </row>
    <row r="326" spans="1:54" x14ac:dyDescent="0.25">
      <c r="A326" t="s">
        <v>453</v>
      </c>
      <c r="B326">
        <v>51.75</v>
      </c>
      <c r="C326">
        <v>0.65747849410400006</v>
      </c>
      <c r="D326">
        <v>0.47245204511</v>
      </c>
      <c r="E326">
        <v>0.65747849410400006</v>
      </c>
      <c r="F326">
        <v>19.88</v>
      </c>
      <c r="G326" t="s">
        <v>216</v>
      </c>
      <c r="H326">
        <v>8.6669999999999998</v>
      </c>
      <c r="I326">
        <v>2.0049999999999999</v>
      </c>
      <c r="J326">
        <v>11688000</v>
      </c>
      <c r="K326">
        <v>7684608.6390899997</v>
      </c>
      <c r="L326">
        <v>6353.12109375</v>
      </c>
      <c r="M326">
        <v>14615.773190800001</v>
      </c>
      <c r="N326">
        <v>20536.573490300001</v>
      </c>
      <c r="O326">
        <v>215633.639448</v>
      </c>
      <c r="P326">
        <v>0.53847928925800004</v>
      </c>
      <c r="Q326">
        <v>0.578508824428</v>
      </c>
      <c r="R326">
        <v>402517.59450800001</v>
      </c>
      <c r="S326">
        <v>5168474.6496599996</v>
      </c>
      <c r="T326">
        <v>15567.3873977</v>
      </c>
      <c r="U326">
        <v>15487.3573304</v>
      </c>
      <c r="V326">
        <v>-0.59413103769200004</v>
      </c>
      <c r="W326">
        <v>-444697.66868300003</v>
      </c>
      <c r="X326">
        <v>-15553.8487848</v>
      </c>
      <c r="Y326">
        <v>-2271.5379260899999</v>
      </c>
      <c r="Z326">
        <v>4</v>
      </c>
      <c r="AA326">
        <v>4</v>
      </c>
      <c r="AB326">
        <v>736.08326617900002</v>
      </c>
      <c r="AC326">
        <v>813.318441527</v>
      </c>
      <c r="AD326">
        <v>70</v>
      </c>
      <c r="AE326">
        <v>-2428.3295921899999</v>
      </c>
      <c r="AF326">
        <v>-32876.810907500003</v>
      </c>
      <c r="AG326">
        <v>11688000</v>
      </c>
      <c r="AH326">
        <v>7684608.6390899997</v>
      </c>
      <c r="AI326">
        <v>28</v>
      </c>
      <c r="AJ326">
        <v>35.880000000000003</v>
      </c>
      <c r="AK326">
        <v>19.856141094800002</v>
      </c>
      <c r="AL326">
        <v>25.250347762600001</v>
      </c>
      <c r="AZ326">
        <f t="shared" si="15"/>
        <v>2.5</v>
      </c>
      <c r="BA326">
        <f t="shared" si="16"/>
        <v>8.6040408210622407E-2</v>
      </c>
      <c r="BB326">
        <f t="shared" si="17"/>
        <v>1.0051674450064447</v>
      </c>
    </row>
    <row r="327" spans="1:54" x14ac:dyDescent="0.25">
      <c r="A327" t="s">
        <v>454</v>
      </c>
      <c r="B327">
        <v>42.5</v>
      </c>
      <c r="C327">
        <v>0.65756163852500005</v>
      </c>
      <c r="D327">
        <v>0.47251091953500002</v>
      </c>
      <c r="E327">
        <v>0.65756163852500005</v>
      </c>
      <c r="F327">
        <v>22.338750000000001</v>
      </c>
      <c r="G327" t="s">
        <v>218</v>
      </c>
      <c r="H327">
        <v>8.6669999999999998</v>
      </c>
      <c r="I327">
        <v>1.9950000000000001</v>
      </c>
      <c r="J327">
        <v>11688000</v>
      </c>
      <c r="K327">
        <v>7685580.4310799995</v>
      </c>
      <c r="L327">
        <v>5635.4142252600004</v>
      </c>
      <c r="M327">
        <v>15212.7077773</v>
      </c>
      <c r="N327">
        <v>21218.7625529</v>
      </c>
      <c r="O327">
        <v>215941.63802799999</v>
      </c>
      <c r="P327">
        <v>0.53847928925800004</v>
      </c>
      <c r="Q327">
        <v>0.57858198238199998</v>
      </c>
      <c r="R327">
        <v>390678.724606</v>
      </c>
      <c r="S327">
        <v>5249471.0100600002</v>
      </c>
      <c r="T327">
        <v>14172.016733799999</v>
      </c>
      <c r="U327">
        <v>15367.325521799999</v>
      </c>
      <c r="V327">
        <v>-0.58549469004499999</v>
      </c>
      <c r="W327">
        <v>-448031.44380800001</v>
      </c>
      <c r="X327">
        <v>-14158.621758400001</v>
      </c>
      <c r="Y327">
        <v>-2289.28424941</v>
      </c>
      <c r="Z327">
        <v>4</v>
      </c>
      <c r="AA327">
        <v>4</v>
      </c>
      <c r="AB327">
        <v>718.28964452399998</v>
      </c>
      <c r="AC327">
        <v>782.57108703400002</v>
      </c>
      <c r="AD327">
        <v>70</v>
      </c>
      <c r="AE327">
        <v>-2360.0491229200002</v>
      </c>
      <c r="AF327">
        <v>-41537.510737899996</v>
      </c>
      <c r="AG327">
        <v>11688000</v>
      </c>
      <c r="AH327">
        <v>7685580.4310799995</v>
      </c>
      <c r="AI327">
        <v>28</v>
      </c>
      <c r="AJ327">
        <v>37.619999999999997</v>
      </c>
      <c r="AK327">
        <v>21.1790715532</v>
      </c>
      <c r="AL327">
        <v>27.114166245700002</v>
      </c>
      <c r="AZ327">
        <f t="shared" si="15"/>
        <v>2.5</v>
      </c>
      <c r="BA327">
        <f t="shared" si="16"/>
        <v>8.5347922285769345E-2</v>
      </c>
      <c r="BB327">
        <f t="shared" si="17"/>
        <v>0.92221751362627535</v>
      </c>
    </row>
    <row r="328" spans="1:54" x14ac:dyDescent="0.25">
      <c r="A328" t="s">
        <v>455</v>
      </c>
      <c r="B328">
        <v>48</v>
      </c>
      <c r="C328">
        <v>0.66881838613</v>
      </c>
      <c r="D328">
        <v>0.48048180364100002</v>
      </c>
      <c r="E328">
        <v>0.66881838613</v>
      </c>
      <c r="F328">
        <v>22.451171875</v>
      </c>
      <c r="G328" t="s">
        <v>79</v>
      </c>
      <c r="H328">
        <v>8.6669999999999998</v>
      </c>
      <c r="I328">
        <v>2</v>
      </c>
      <c r="J328">
        <v>11688000</v>
      </c>
      <c r="K328">
        <v>7817149.2970899995</v>
      </c>
      <c r="L328">
        <v>8311.1511840799994</v>
      </c>
      <c r="M328">
        <v>18490.9310597</v>
      </c>
      <c r="N328">
        <v>25388.2544886</v>
      </c>
      <c r="O328">
        <v>261489.324845</v>
      </c>
      <c r="P328">
        <v>0.53847928925800004</v>
      </c>
      <c r="Q328">
        <v>0.58848668326800002</v>
      </c>
      <c r="R328">
        <v>506306.71152100002</v>
      </c>
      <c r="S328">
        <v>5296507.5427900003</v>
      </c>
      <c r="T328">
        <v>16105.676922299999</v>
      </c>
      <c r="U328">
        <v>15476.6334728</v>
      </c>
      <c r="V328">
        <v>-0.47292891074299998</v>
      </c>
      <c r="W328">
        <v>-547038.20446899999</v>
      </c>
      <c r="X328">
        <v>-16089.2816487</v>
      </c>
      <c r="Y328">
        <v>-2223.3175588700001</v>
      </c>
      <c r="Z328">
        <v>4</v>
      </c>
      <c r="AA328">
        <v>4</v>
      </c>
      <c r="AB328">
        <v>784.25468417800005</v>
      </c>
      <c r="AC328">
        <v>856.74244988999999</v>
      </c>
      <c r="AD328">
        <v>70</v>
      </c>
      <c r="AE328">
        <v>-2578.1077110800002</v>
      </c>
      <c r="AF328">
        <v>-22738.599819399999</v>
      </c>
      <c r="AG328">
        <v>11688000</v>
      </c>
      <c r="AH328">
        <v>7817149.2970899995</v>
      </c>
      <c r="AI328">
        <v>28</v>
      </c>
      <c r="AJ328">
        <v>40.75</v>
      </c>
      <c r="AK328">
        <v>23.5777119764</v>
      </c>
      <c r="AL328">
        <v>29.6334732706</v>
      </c>
      <c r="AZ328">
        <f t="shared" si="15"/>
        <v>2.5</v>
      </c>
      <c r="BA328">
        <f t="shared" si="16"/>
        <v>0.10328281420342147</v>
      </c>
      <c r="BB328">
        <f t="shared" si="17"/>
        <v>1.0406447209986289</v>
      </c>
    </row>
    <row r="329" spans="1:54" x14ac:dyDescent="0.25">
      <c r="A329" t="s">
        <v>456</v>
      </c>
      <c r="B329">
        <v>38.25</v>
      </c>
      <c r="C329">
        <v>0.66405270035300001</v>
      </c>
      <c r="D329">
        <v>0.477107229533</v>
      </c>
      <c r="E329">
        <v>0.66405270035300001</v>
      </c>
      <c r="F329">
        <v>24.468235294100001</v>
      </c>
      <c r="G329" t="s">
        <v>457</v>
      </c>
      <c r="H329">
        <v>8.6669999999999998</v>
      </c>
      <c r="I329">
        <v>2.0049999999999999</v>
      </c>
      <c r="J329">
        <v>11688000</v>
      </c>
      <c r="K329">
        <v>7761447.9617299996</v>
      </c>
      <c r="L329">
        <v>7089.2061121300003</v>
      </c>
      <c r="M329">
        <v>18014.476076999999</v>
      </c>
      <c r="N329">
        <v>24358.467083200001</v>
      </c>
      <c r="O329">
        <v>241245.41760799999</v>
      </c>
      <c r="P329">
        <v>0.53847928925800004</v>
      </c>
      <c r="Q329">
        <v>0.58429340348699998</v>
      </c>
      <c r="R329">
        <v>450124.75514999998</v>
      </c>
      <c r="S329">
        <v>5303757.5942500001</v>
      </c>
      <c r="T329">
        <v>12522.2615267</v>
      </c>
      <c r="U329">
        <v>15369.689085800001</v>
      </c>
      <c r="V329">
        <v>-0.50481579787599995</v>
      </c>
      <c r="W329">
        <v>-475499.13493200002</v>
      </c>
      <c r="X329">
        <v>-12509.6595839</v>
      </c>
      <c r="Y329">
        <v>-2269.0273433000002</v>
      </c>
      <c r="Z329">
        <v>4</v>
      </c>
      <c r="AA329">
        <v>4</v>
      </c>
      <c r="AB329">
        <v>682.56036384599997</v>
      </c>
      <c r="AC329">
        <v>743.22074890199997</v>
      </c>
      <c r="AD329">
        <v>70</v>
      </c>
      <c r="AE329">
        <v>-2579.9473548599999</v>
      </c>
      <c r="AF329">
        <v>-40543.5338815</v>
      </c>
      <c r="AG329">
        <v>11688000</v>
      </c>
      <c r="AH329">
        <v>7761447.9617299996</v>
      </c>
      <c r="AI329">
        <v>28</v>
      </c>
      <c r="AJ329">
        <v>43.38</v>
      </c>
      <c r="AK329">
        <v>26.392502452900001</v>
      </c>
      <c r="AL329">
        <v>32.774202172300001</v>
      </c>
      <c r="AZ329">
        <f t="shared" si="15"/>
        <v>2.5</v>
      </c>
      <c r="BA329">
        <f t="shared" si="16"/>
        <v>8.9653255542354773E-2</v>
      </c>
      <c r="BB329">
        <f t="shared" si="17"/>
        <v>0.81473746520150958</v>
      </c>
    </row>
    <row r="330" spans="1:54" x14ac:dyDescent="0.25">
      <c r="A330" t="s">
        <v>458</v>
      </c>
      <c r="B330">
        <v>36.5</v>
      </c>
      <c r="C330">
        <v>0.66287879878099998</v>
      </c>
      <c r="D330">
        <v>0.47627599179800001</v>
      </c>
      <c r="E330">
        <v>0.66287879878099998</v>
      </c>
      <c r="F330">
        <v>24.4770205479</v>
      </c>
      <c r="G330" t="s">
        <v>83</v>
      </c>
      <c r="H330">
        <v>8.6669999999999998</v>
      </c>
      <c r="I330">
        <v>1.9950000000000001</v>
      </c>
      <c r="J330">
        <v>11688000</v>
      </c>
      <c r="K330">
        <v>7747727.4001500001</v>
      </c>
      <c r="L330">
        <v>7528.9126801499997</v>
      </c>
      <c r="M330">
        <v>18225.3263257</v>
      </c>
      <c r="N330">
        <v>24244.424854299999</v>
      </c>
      <c r="O330">
        <v>236480.61245399999</v>
      </c>
      <c r="P330">
        <v>0.53847928925800004</v>
      </c>
      <c r="Q330">
        <v>0.58326049910300004</v>
      </c>
      <c r="R330">
        <v>459987.67258499999</v>
      </c>
      <c r="S330">
        <v>5359282.0637999997</v>
      </c>
      <c r="T330">
        <v>11940.186984399999</v>
      </c>
      <c r="U330">
        <v>15324.7697517</v>
      </c>
      <c r="V330">
        <v>-0.51314142310499999</v>
      </c>
      <c r="W330">
        <v>-483112.125397</v>
      </c>
      <c r="X330">
        <v>-11928.3436743</v>
      </c>
      <c r="Y330">
        <v>-2281.8558152099999</v>
      </c>
      <c r="Z330">
        <v>4</v>
      </c>
      <c r="AA330">
        <v>4</v>
      </c>
      <c r="AB330">
        <v>630.33564185</v>
      </c>
      <c r="AC330">
        <v>688.07199186800005</v>
      </c>
      <c r="AD330">
        <v>70</v>
      </c>
      <c r="AE330">
        <v>-2715.61190296</v>
      </c>
      <c r="AF330">
        <v>-62213.4655785</v>
      </c>
      <c r="AG330">
        <v>11688000</v>
      </c>
      <c r="AH330">
        <v>7747727.4001500001</v>
      </c>
      <c r="AI330">
        <v>28</v>
      </c>
      <c r="AJ330">
        <v>45.62</v>
      </c>
      <c r="AK330">
        <v>28.913685210899999</v>
      </c>
      <c r="AL330">
        <v>35.2353026149</v>
      </c>
      <c r="AZ330">
        <f t="shared" si="15"/>
        <v>2.5</v>
      </c>
      <c r="BA330">
        <f t="shared" si="16"/>
        <v>9.0144933527616808E-2</v>
      </c>
      <c r="BB330">
        <f t="shared" si="17"/>
        <v>0.77914299384990471</v>
      </c>
    </row>
    <row r="331" spans="1:54" x14ac:dyDescent="0.25">
      <c r="A331" t="s">
        <v>459</v>
      </c>
      <c r="B331">
        <v>39.25</v>
      </c>
      <c r="C331">
        <v>0.67618056823600003</v>
      </c>
      <c r="D331">
        <v>0.48569495244799998</v>
      </c>
      <c r="E331">
        <v>0.67618056823600003</v>
      </c>
      <c r="F331">
        <v>26.4617834395</v>
      </c>
      <c r="G331" t="s">
        <v>85</v>
      </c>
      <c r="H331">
        <v>8.6669999999999998</v>
      </c>
      <c r="I331">
        <v>2</v>
      </c>
      <c r="J331">
        <v>11688000</v>
      </c>
      <c r="K331">
        <v>7903198.4815499997</v>
      </c>
      <c r="L331">
        <v>9284.4478834900001</v>
      </c>
      <c r="M331">
        <v>22183.981205799999</v>
      </c>
      <c r="N331">
        <v>29759.381013499999</v>
      </c>
      <c r="O331">
        <v>295778.70710900001</v>
      </c>
      <c r="P331">
        <v>0.53847928925800004</v>
      </c>
      <c r="Q331">
        <v>0.59496459449100003</v>
      </c>
      <c r="R331">
        <v>508327.87815599999</v>
      </c>
      <c r="S331">
        <v>5381794.6070400001</v>
      </c>
      <c r="T331">
        <v>12549.259708699999</v>
      </c>
      <c r="U331">
        <v>15324.5517482</v>
      </c>
      <c r="V331">
        <v>-0.42182556047300002</v>
      </c>
      <c r="W331">
        <v>-535861.83006599999</v>
      </c>
      <c r="X331">
        <v>-12502.1213678</v>
      </c>
      <c r="Y331">
        <v>-2227.6190805199999</v>
      </c>
      <c r="Z331">
        <v>4</v>
      </c>
      <c r="AA331">
        <v>4</v>
      </c>
      <c r="AB331">
        <v>738.61889265599996</v>
      </c>
      <c r="AC331">
        <v>804.947138591</v>
      </c>
      <c r="AD331">
        <v>70</v>
      </c>
      <c r="AE331">
        <v>-2700.2291868500001</v>
      </c>
      <c r="AF331">
        <v>-23260.472397500002</v>
      </c>
      <c r="AG331">
        <v>11688000</v>
      </c>
      <c r="AH331">
        <v>7903198.4815499997</v>
      </c>
      <c r="AI331">
        <v>28</v>
      </c>
      <c r="AJ331">
        <v>48.25</v>
      </c>
      <c r="AK331">
        <v>30.034408036999999</v>
      </c>
      <c r="AL331">
        <v>36.970602896400003</v>
      </c>
      <c r="AZ331">
        <f t="shared" si="15"/>
        <v>2.5</v>
      </c>
      <c r="BA331">
        <f t="shared" si="16"/>
        <v>9.9569357285584942E-2</v>
      </c>
      <c r="BB331">
        <f t="shared" si="17"/>
        <v>0.81889897433208891</v>
      </c>
    </row>
    <row r="332" spans="1:54" x14ac:dyDescent="0.25">
      <c r="A332" t="s">
        <v>460</v>
      </c>
      <c r="B332">
        <v>60.7</v>
      </c>
      <c r="C332">
        <v>0.66564433579899995</v>
      </c>
      <c r="D332">
        <v>0.47823426392399998</v>
      </c>
      <c r="E332">
        <v>0.66564433579899995</v>
      </c>
      <c r="F332">
        <v>19.88</v>
      </c>
      <c r="G332" t="s">
        <v>225</v>
      </c>
      <c r="H332">
        <v>8.6669999999999998</v>
      </c>
      <c r="I332">
        <v>3.88</v>
      </c>
      <c r="J332">
        <v>11688000</v>
      </c>
      <c r="K332">
        <v>7780050.99682</v>
      </c>
      <c r="L332">
        <v>6820</v>
      </c>
      <c r="M332">
        <v>16281.143802099999</v>
      </c>
      <c r="N332">
        <v>23729.066940600002</v>
      </c>
      <c r="O332">
        <v>247843.76357700001</v>
      </c>
      <c r="P332">
        <v>0.53847928925800004</v>
      </c>
      <c r="Q332">
        <v>0.58569386777400001</v>
      </c>
      <c r="R332">
        <v>460520.700098</v>
      </c>
      <c r="S332">
        <v>5212943.8914000001</v>
      </c>
      <c r="T332">
        <v>18166.912882699999</v>
      </c>
      <c r="U332">
        <v>15545.721585900001</v>
      </c>
      <c r="V332">
        <v>-0.50798935714100002</v>
      </c>
      <c r="W332">
        <v>-527541.03150699998</v>
      </c>
      <c r="X332">
        <v>-18149.094878299999</v>
      </c>
      <c r="Y332">
        <v>-2205.0315445900001</v>
      </c>
      <c r="Z332">
        <v>4</v>
      </c>
      <c r="AA332">
        <v>4</v>
      </c>
      <c r="AB332">
        <v>802.57340115900001</v>
      </c>
      <c r="AC332">
        <v>914.99299633199996</v>
      </c>
      <c r="AD332">
        <v>70</v>
      </c>
      <c r="AE332">
        <v>-3007.3268554599999</v>
      </c>
      <c r="AF332">
        <v>101577.737589</v>
      </c>
      <c r="AG332">
        <v>11688000</v>
      </c>
      <c r="AH332">
        <v>7780050.99682</v>
      </c>
      <c r="AI332">
        <v>28</v>
      </c>
      <c r="AJ332">
        <v>35.880000000000003</v>
      </c>
      <c r="AK332">
        <v>20.286174172399999</v>
      </c>
      <c r="AL332">
        <v>25.9336049956</v>
      </c>
      <c r="AZ332">
        <f t="shared" si="15"/>
        <v>2.5</v>
      </c>
      <c r="BA332">
        <f t="shared" si="16"/>
        <v>0.10119829457157697</v>
      </c>
      <c r="BB332">
        <f t="shared" si="17"/>
        <v>1.168611748403974</v>
      </c>
    </row>
    <row r="333" spans="1:54" x14ac:dyDescent="0.25">
      <c r="A333" t="s">
        <v>461</v>
      </c>
      <c r="B333">
        <v>52.5</v>
      </c>
      <c r="C333">
        <v>0.66059097267900002</v>
      </c>
      <c r="D333">
        <v>0.47465598597000003</v>
      </c>
      <c r="E333">
        <v>0.66059097267900002</v>
      </c>
      <c r="F333">
        <v>20.12</v>
      </c>
      <c r="G333" t="s">
        <v>227</v>
      </c>
      <c r="H333">
        <v>8.6669999999999998</v>
      </c>
      <c r="I333">
        <v>2.62</v>
      </c>
      <c r="J333">
        <v>11688000</v>
      </c>
      <c r="K333">
        <v>7720987.2886699997</v>
      </c>
      <c r="L333">
        <v>7020</v>
      </c>
      <c r="M333">
        <v>15743.884526100001</v>
      </c>
      <c r="N333">
        <v>22056.5329838</v>
      </c>
      <c r="O333">
        <v>227437.090879</v>
      </c>
      <c r="P333">
        <v>0.53847928925800004</v>
      </c>
      <c r="Q333">
        <v>0.58124746354300005</v>
      </c>
      <c r="R333">
        <v>459213.44394799997</v>
      </c>
      <c r="S333">
        <v>5220459.1799499998</v>
      </c>
      <c r="T333">
        <v>16535.226735699998</v>
      </c>
      <c r="U333">
        <v>15539.7240774</v>
      </c>
      <c r="V333">
        <v>-0.53606592438099998</v>
      </c>
      <c r="W333">
        <v>-513792.28622800001</v>
      </c>
      <c r="X333">
        <v>-16519.963867499999</v>
      </c>
      <c r="Y333">
        <v>-2236.7964901400001</v>
      </c>
      <c r="Z333">
        <v>4</v>
      </c>
      <c r="AA333">
        <v>4</v>
      </c>
      <c r="AB333">
        <v>716.06698254800006</v>
      </c>
      <c r="AC333">
        <v>800.42526249900004</v>
      </c>
      <c r="AD333">
        <v>70</v>
      </c>
      <c r="AE333">
        <v>-2708.2099981900001</v>
      </c>
      <c r="AF333">
        <v>-90402.315772600006</v>
      </c>
      <c r="AG333">
        <v>11688000</v>
      </c>
      <c r="AH333">
        <v>7720987.2886699997</v>
      </c>
      <c r="AI333">
        <v>28</v>
      </c>
      <c r="AJ333">
        <v>37.619999999999997</v>
      </c>
      <c r="AK333">
        <v>21.986608668999999</v>
      </c>
      <c r="AL333">
        <v>27.556018053399999</v>
      </c>
      <c r="AZ333">
        <f t="shared" si="15"/>
        <v>2.5</v>
      </c>
      <c r="BA333">
        <f t="shared" si="16"/>
        <v>9.8418983563993881E-2</v>
      </c>
      <c r="BB333">
        <f t="shared" si="17"/>
        <v>1.0640617975802926</v>
      </c>
    </row>
    <row r="334" spans="1:54" x14ac:dyDescent="0.25">
      <c r="A334" t="s">
        <v>462</v>
      </c>
      <c r="B334">
        <v>51</v>
      </c>
      <c r="C334">
        <v>0.66854451086300004</v>
      </c>
      <c r="D334">
        <v>0.480287873024</v>
      </c>
      <c r="E334">
        <v>0.66854451086300004</v>
      </c>
      <c r="F334">
        <v>21.75</v>
      </c>
      <c r="G334" t="s">
        <v>95</v>
      </c>
      <c r="H334">
        <v>8.6669999999999998</v>
      </c>
      <c r="I334">
        <v>2.75</v>
      </c>
      <c r="J334">
        <v>11688000</v>
      </c>
      <c r="K334">
        <v>7813948.24297</v>
      </c>
      <c r="L334">
        <v>8230</v>
      </c>
      <c r="M334">
        <v>18084.972452800001</v>
      </c>
      <c r="N334">
        <v>25062.788050800002</v>
      </c>
      <c r="O334">
        <v>260285.80860399999</v>
      </c>
      <c r="P334">
        <v>0.53847928925800004</v>
      </c>
      <c r="Q334">
        <v>0.58824570313000002</v>
      </c>
      <c r="R334">
        <v>508811.680635</v>
      </c>
      <c r="S334">
        <v>5280673.8807699997</v>
      </c>
      <c r="T334">
        <v>16238.844856</v>
      </c>
      <c r="U334">
        <v>15492.7811965</v>
      </c>
      <c r="V334">
        <v>-0.47671743298699998</v>
      </c>
      <c r="W334">
        <v>-552074.115261</v>
      </c>
      <c r="X334">
        <v>-16222.511800300001</v>
      </c>
      <c r="Y334">
        <v>-2215.3317104500002</v>
      </c>
      <c r="Z334">
        <v>4</v>
      </c>
      <c r="AA334">
        <v>4</v>
      </c>
      <c r="AB334">
        <v>753.81502277300001</v>
      </c>
      <c r="AC334">
        <v>837.14855423300003</v>
      </c>
      <c r="AD334">
        <v>70</v>
      </c>
      <c r="AE334">
        <v>-2821.92340259</v>
      </c>
      <c r="AF334">
        <v>-54281.389441699997</v>
      </c>
      <c r="AG334">
        <v>11688000</v>
      </c>
      <c r="AH334">
        <v>7813948.24297</v>
      </c>
      <c r="AI334">
        <v>28</v>
      </c>
      <c r="AJ334">
        <v>40.75</v>
      </c>
      <c r="AK334">
        <v>23.991260331100001</v>
      </c>
      <c r="AL334">
        <v>29.938280277899999</v>
      </c>
      <c r="AZ334">
        <f t="shared" si="15"/>
        <v>2.5</v>
      </c>
      <c r="BA334">
        <f t="shared" si="16"/>
        <v>0.10454614841325886</v>
      </c>
      <c r="BB334">
        <f t="shared" si="17"/>
        <v>1.0481555667789684</v>
      </c>
    </row>
    <row r="335" spans="1:54" x14ac:dyDescent="0.25">
      <c r="A335" t="s">
        <v>463</v>
      </c>
      <c r="B335">
        <v>41.6</v>
      </c>
      <c r="C335">
        <v>0.66253876760200003</v>
      </c>
      <c r="D335">
        <v>0.47603521629000001</v>
      </c>
      <c r="E335">
        <v>0.66253876760200003</v>
      </c>
      <c r="F335">
        <v>22.88</v>
      </c>
      <c r="G335" t="s">
        <v>244</v>
      </c>
      <c r="H335">
        <v>8.6669999999999998</v>
      </c>
      <c r="I335">
        <v>2.38</v>
      </c>
      <c r="J335">
        <v>11688000</v>
      </c>
      <c r="K335">
        <v>7743753.1157400003</v>
      </c>
      <c r="L335">
        <v>7450</v>
      </c>
      <c r="M335">
        <v>17348.3637877</v>
      </c>
      <c r="N335">
        <v>23474.670682100001</v>
      </c>
      <c r="O335">
        <v>235116.35489700001</v>
      </c>
      <c r="P335">
        <v>0.53847928925800004</v>
      </c>
      <c r="Q335">
        <v>0.58296130903200005</v>
      </c>
      <c r="R335">
        <v>488740.00054899999</v>
      </c>
      <c r="S335">
        <v>5302361.4654299999</v>
      </c>
      <c r="T335">
        <v>13689.025401000001</v>
      </c>
      <c r="U335">
        <v>15459.089443299999</v>
      </c>
      <c r="V335">
        <v>-0.50095824960900004</v>
      </c>
      <c r="W335">
        <v>-518467.15210399998</v>
      </c>
      <c r="X335">
        <v>-13675.479054199999</v>
      </c>
      <c r="Y335">
        <v>-2253.4231704099998</v>
      </c>
      <c r="Z335">
        <v>4</v>
      </c>
      <c r="AA335">
        <v>4</v>
      </c>
      <c r="AB335">
        <v>641.35210216500002</v>
      </c>
      <c r="AC335">
        <v>708.45616537399997</v>
      </c>
      <c r="AD335">
        <v>70</v>
      </c>
      <c r="AE335">
        <v>-2775.59239587</v>
      </c>
      <c r="AF335">
        <v>-142241.092466</v>
      </c>
      <c r="AG335">
        <v>11688000</v>
      </c>
      <c r="AH335">
        <v>7743753.1157400003</v>
      </c>
      <c r="AI335">
        <v>28</v>
      </c>
      <c r="AJ335">
        <v>43.38</v>
      </c>
      <c r="AK335">
        <v>27.049671668799999</v>
      </c>
      <c r="AL335">
        <v>33.134965618800003</v>
      </c>
      <c r="AZ335">
        <f t="shared" si="15"/>
        <v>2.5</v>
      </c>
      <c r="BA335">
        <f t="shared" si="16"/>
        <v>9.7780423964731425E-2</v>
      </c>
      <c r="BB335">
        <f t="shared" si="17"/>
        <v>0.88550010990025363</v>
      </c>
    </row>
    <row r="336" spans="1:54" x14ac:dyDescent="0.25">
      <c r="A336" t="s">
        <v>464</v>
      </c>
      <c r="B336">
        <v>39.700000000000003</v>
      </c>
      <c r="C336">
        <v>0.66397316526899997</v>
      </c>
      <c r="D336">
        <v>0.47705091087399998</v>
      </c>
      <c r="E336">
        <v>0.66397316526899997</v>
      </c>
      <c r="F336">
        <v>23.62</v>
      </c>
      <c r="G336" t="s">
        <v>99</v>
      </c>
      <c r="H336">
        <v>8.6669999999999998</v>
      </c>
      <c r="I336">
        <v>1.62</v>
      </c>
      <c r="J336">
        <v>11688000</v>
      </c>
      <c r="K336">
        <v>7760518.3556700004</v>
      </c>
      <c r="L336">
        <v>7800</v>
      </c>
      <c r="M336">
        <v>17871.046102799999</v>
      </c>
      <c r="N336">
        <v>23906.239206300001</v>
      </c>
      <c r="O336">
        <v>240919.88102299999</v>
      </c>
      <c r="P336">
        <v>0.53847928925800004</v>
      </c>
      <c r="Q336">
        <v>0.58422342135299998</v>
      </c>
      <c r="R336">
        <v>497651.12944599998</v>
      </c>
      <c r="S336">
        <v>5364341.5762400003</v>
      </c>
      <c r="T336">
        <v>13245.8016111</v>
      </c>
      <c r="U336">
        <v>15399.222169999999</v>
      </c>
      <c r="V336">
        <v>-0.50027758016000001</v>
      </c>
      <c r="W336">
        <v>-525270.43102699996</v>
      </c>
      <c r="X336">
        <v>-13232.563743799999</v>
      </c>
      <c r="Y336">
        <v>-2272.7195816799999</v>
      </c>
      <c r="Z336">
        <v>4</v>
      </c>
      <c r="AA336">
        <v>4</v>
      </c>
      <c r="AB336">
        <v>624.41586006299997</v>
      </c>
      <c r="AC336">
        <v>687.69471988400005</v>
      </c>
      <c r="AD336">
        <v>70</v>
      </c>
      <c r="AE336">
        <v>-2560.4769957499998</v>
      </c>
      <c r="AF336">
        <v>-28557.233749399998</v>
      </c>
      <c r="AG336">
        <v>11688000</v>
      </c>
      <c r="AH336">
        <v>7760518.3556700004</v>
      </c>
      <c r="AI336">
        <v>28</v>
      </c>
      <c r="AJ336">
        <v>45.62</v>
      </c>
      <c r="AK336">
        <v>28.620423096</v>
      </c>
      <c r="AL336">
        <v>34.762865723799997</v>
      </c>
      <c r="AZ336">
        <f t="shared" si="15"/>
        <v>2.5</v>
      </c>
      <c r="BA336">
        <f t="shared" si="16"/>
        <v>9.7918900868198447E-2</v>
      </c>
      <c r="BB336">
        <f t="shared" si="17"/>
        <v>0.86016043309673218</v>
      </c>
    </row>
    <row r="337" spans="1:54" x14ac:dyDescent="0.25">
      <c r="A337" t="s">
        <v>465</v>
      </c>
      <c r="B337">
        <v>43.8</v>
      </c>
      <c r="C337">
        <v>0.67417024460899999</v>
      </c>
      <c r="D337">
        <v>0.48427144565800001</v>
      </c>
      <c r="E337">
        <v>0.67417024460899999</v>
      </c>
      <c r="F337">
        <v>24.25</v>
      </c>
      <c r="G337" t="s">
        <v>101</v>
      </c>
      <c r="H337">
        <v>8.6669999999999998</v>
      </c>
      <c r="I337">
        <v>0.25</v>
      </c>
      <c r="J337">
        <v>11688000</v>
      </c>
      <c r="K337">
        <v>7879701.8189899996</v>
      </c>
      <c r="L337">
        <v>9800</v>
      </c>
      <c r="M337">
        <v>19860.0893469</v>
      </c>
      <c r="N337">
        <v>26405.897769899999</v>
      </c>
      <c r="O337">
        <v>286035.50050000002</v>
      </c>
      <c r="P337">
        <v>0.53847928925800004</v>
      </c>
      <c r="Q337">
        <v>0.59319573061399999</v>
      </c>
      <c r="R337">
        <v>532206.470891</v>
      </c>
      <c r="S337">
        <v>5401027.0691499999</v>
      </c>
      <c r="T337">
        <v>13963.811903</v>
      </c>
      <c r="U337">
        <v>15376.3055088</v>
      </c>
      <c r="V337">
        <v>-0.44822390641799997</v>
      </c>
      <c r="W337">
        <v>-564542.748593</v>
      </c>
      <c r="X337">
        <v>-13948.8004843</v>
      </c>
      <c r="Y337">
        <v>-2243.63669166</v>
      </c>
      <c r="Z337">
        <v>4</v>
      </c>
      <c r="AA337">
        <v>4</v>
      </c>
      <c r="AB337">
        <v>674.79629374900003</v>
      </c>
      <c r="AC337">
        <v>740.96042593899995</v>
      </c>
      <c r="AD337">
        <v>70</v>
      </c>
      <c r="AE337">
        <v>-2264.86772832</v>
      </c>
      <c r="AF337">
        <v>-10304.3096372</v>
      </c>
      <c r="AG337">
        <v>11688000</v>
      </c>
      <c r="AH337">
        <v>7879701.8189899996</v>
      </c>
      <c r="AI337">
        <v>28</v>
      </c>
      <c r="AJ337">
        <v>48.25</v>
      </c>
      <c r="AK337">
        <v>29.4312365537</v>
      </c>
      <c r="AL337">
        <v>35.637392828899998</v>
      </c>
      <c r="AZ337">
        <f t="shared" si="15"/>
        <v>2.5</v>
      </c>
      <c r="BA337">
        <f t="shared" si="16"/>
        <v>0.10452507298428451</v>
      </c>
      <c r="BB337">
        <f t="shared" si="17"/>
        <v>0.90813829726577577</v>
      </c>
    </row>
    <row r="338" spans="1:54" x14ac:dyDescent="0.25">
      <c r="A338" t="s">
        <v>466</v>
      </c>
      <c r="B338">
        <v>54.75</v>
      </c>
      <c r="C338">
        <v>0.65967721847899996</v>
      </c>
      <c r="D338">
        <v>0.47114930936600002</v>
      </c>
      <c r="E338">
        <v>0.65967721847899996</v>
      </c>
      <c r="F338">
        <v>21.821917808199998</v>
      </c>
      <c r="G338" t="s">
        <v>467</v>
      </c>
      <c r="H338">
        <v>8.6669999999999998</v>
      </c>
      <c r="I338">
        <v>2</v>
      </c>
      <c r="J338">
        <v>12768000</v>
      </c>
      <c r="K338">
        <v>8422758.7255399991</v>
      </c>
      <c r="L338">
        <v>8196.4668236300004</v>
      </c>
      <c r="M338">
        <v>18330.771803700001</v>
      </c>
      <c r="N338">
        <v>25795.764041599999</v>
      </c>
      <c r="O338">
        <v>275666.80900800001</v>
      </c>
      <c r="P338">
        <v>0.53847928925800004</v>
      </c>
      <c r="Q338">
        <v>0.58044346025899995</v>
      </c>
      <c r="R338">
        <v>418737.254464</v>
      </c>
      <c r="S338">
        <v>5614134.93915</v>
      </c>
      <c r="T338">
        <v>14758.5869826</v>
      </c>
      <c r="U338">
        <v>15414.9482947</v>
      </c>
      <c r="V338">
        <v>-0.58900107104599997</v>
      </c>
      <c r="W338">
        <v>-454001.06492400001</v>
      </c>
      <c r="X338">
        <v>-14746.126527099999</v>
      </c>
      <c r="Y338">
        <v>-2294.1484568300002</v>
      </c>
      <c r="Z338">
        <v>4</v>
      </c>
      <c r="AA338">
        <v>4</v>
      </c>
      <c r="AB338">
        <v>872.49881613499997</v>
      </c>
      <c r="AC338">
        <v>957.281320886</v>
      </c>
      <c r="AD338">
        <v>75</v>
      </c>
      <c r="AE338">
        <v>-2447.20566521</v>
      </c>
      <c r="AF338">
        <v>-16609.2101711</v>
      </c>
      <c r="AG338">
        <v>12768000</v>
      </c>
      <c r="AH338">
        <v>8422758.7255399991</v>
      </c>
      <c r="AI338">
        <v>28</v>
      </c>
      <c r="AJ338">
        <v>38.5</v>
      </c>
      <c r="AK338">
        <v>21.009509084400001</v>
      </c>
      <c r="AL338">
        <v>26.946900016600001</v>
      </c>
      <c r="AZ338">
        <f t="shared" si="15"/>
        <v>2.6785714285714284</v>
      </c>
      <c r="BA338">
        <f t="shared" si="16"/>
        <v>8.0867501377289194E-2</v>
      </c>
      <c r="BB338">
        <f t="shared" si="17"/>
        <v>0.95742046618958354</v>
      </c>
    </row>
    <row r="339" spans="1:54" x14ac:dyDescent="0.25">
      <c r="A339" t="s">
        <v>468</v>
      </c>
      <c r="B339">
        <v>49.875</v>
      </c>
      <c r="C339">
        <v>0.66101130096399996</v>
      </c>
      <c r="D339">
        <v>0.47208744595699997</v>
      </c>
      <c r="E339">
        <v>0.66101130096399996</v>
      </c>
      <c r="F339">
        <v>22.996071428600001</v>
      </c>
      <c r="G339" t="s">
        <v>469</v>
      </c>
      <c r="H339">
        <v>8.6669999999999998</v>
      </c>
      <c r="I339">
        <v>2.0049999999999999</v>
      </c>
      <c r="J339">
        <v>12768000</v>
      </c>
      <c r="K339">
        <v>8439792.2907100003</v>
      </c>
      <c r="L339">
        <v>8683.3300083699996</v>
      </c>
      <c r="M339">
        <v>19519.9516038</v>
      </c>
      <c r="N339">
        <v>27029.241567500001</v>
      </c>
      <c r="O339">
        <v>282021.79329399997</v>
      </c>
      <c r="P339">
        <v>0.53847928925800004</v>
      </c>
      <c r="Q339">
        <v>0.58161730624399999</v>
      </c>
      <c r="R339">
        <v>434040.45604299998</v>
      </c>
      <c r="S339">
        <v>5648142.4403200001</v>
      </c>
      <c r="T339">
        <v>13908.023677900001</v>
      </c>
      <c r="U339">
        <v>15389.225144599999</v>
      </c>
      <c r="V339">
        <v>-0.562804891526</v>
      </c>
      <c r="W339">
        <v>-470513.177516</v>
      </c>
      <c r="X339">
        <v>-13895.973636000001</v>
      </c>
      <c r="Y339">
        <v>-2291.6490274399998</v>
      </c>
      <c r="Z339">
        <v>4</v>
      </c>
      <c r="AA339">
        <v>4</v>
      </c>
      <c r="AB339">
        <v>842.28203692299996</v>
      </c>
      <c r="AC339">
        <v>919.40418831600005</v>
      </c>
      <c r="AD339">
        <v>75</v>
      </c>
      <c r="AE339">
        <v>-2535.08421271</v>
      </c>
      <c r="AF339">
        <v>-18308.147886999999</v>
      </c>
      <c r="AG339">
        <v>12768000</v>
      </c>
      <c r="AH339">
        <v>8439792.2907100003</v>
      </c>
      <c r="AI339">
        <v>28</v>
      </c>
      <c r="AJ339">
        <v>40.880000000000003</v>
      </c>
      <c r="AK339">
        <v>23.175077644000002</v>
      </c>
      <c r="AL339">
        <v>29.3986495939</v>
      </c>
      <c r="AZ339">
        <f t="shared" si="15"/>
        <v>2.6785714285714284</v>
      </c>
      <c r="BA339">
        <f t="shared" si="16"/>
        <v>8.3304056596940693E-2</v>
      </c>
      <c r="BB339">
        <f t="shared" si="17"/>
        <v>0.90375074425240021</v>
      </c>
    </row>
    <row r="340" spans="1:54" x14ac:dyDescent="0.25">
      <c r="A340" t="s">
        <v>470</v>
      </c>
      <c r="B340">
        <v>42.75</v>
      </c>
      <c r="C340">
        <v>0.65734467948099995</v>
      </c>
      <c r="D340">
        <v>0.46950905083099997</v>
      </c>
      <c r="E340">
        <v>0.65734467948099995</v>
      </c>
      <c r="F340">
        <v>23.934210526299999</v>
      </c>
      <c r="G340" t="s">
        <v>253</v>
      </c>
      <c r="H340">
        <v>8.6669999999999998</v>
      </c>
      <c r="I340">
        <v>2</v>
      </c>
      <c r="J340">
        <v>12768000</v>
      </c>
      <c r="K340">
        <v>8392976.8676200006</v>
      </c>
      <c r="L340">
        <v>8436.18996711</v>
      </c>
      <c r="M340">
        <v>19431.725219799999</v>
      </c>
      <c r="N340">
        <v>26315.201267199998</v>
      </c>
      <c r="O340">
        <v>264864.575144</v>
      </c>
      <c r="P340">
        <v>0.53847928925800004</v>
      </c>
      <c r="Q340">
        <v>0.57839108226400004</v>
      </c>
      <c r="R340">
        <v>426273.24002700002</v>
      </c>
      <c r="S340">
        <v>5648862.5732899997</v>
      </c>
      <c r="T340">
        <v>12024.3157938</v>
      </c>
      <c r="U340">
        <v>15362.9664263</v>
      </c>
      <c r="V340">
        <v>-0.572113775815</v>
      </c>
      <c r="W340">
        <v>-453395.478382</v>
      </c>
      <c r="X340">
        <v>-12013.8550744</v>
      </c>
      <c r="Y340">
        <v>-2311.9290350599999</v>
      </c>
      <c r="Z340">
        <v>4</v>
      </c>
      <c r="AA340">
        <v>4</v>
      </c>
      <c r="AB340">
        <v>736.44359129400004</v>
      </c>
      <c r="AC340">
        <v>803.50532745099997</v>
      </c>
      <c r="AD340">
        <v>75</v>
      </c>
      <c r="AE340">
        <v>-2638.7092788599998</v>
      </c>
      <c r="AF340">
        <v>-26328.366778399999</v>
      </c>
      <c r="AG340">
        <v>12768000</v>
      </c>
      <c r="AH340">
        <v>8392976.8676200006</v>
      </c>
      <c r="AI340">
        <v>28</v>
      </c>
      <c r="AJ340">
        <v>43.75</v>
      </c>
      <c r="AK340">
        <v>26.385897643100002</v>
      </c>
      <c r="AL340">
        <v>32.750500050399999</v>
      </c>
      <c r="AZ340">
        <f t="shared" si="15"/>
        <v>2.6785714285714284</v>
      </c>
      <c r="BA340">
        <f t="shared" si="16"/>
        <v>8.0263145456189469E-2</v>
      </c>
      <c r="BB340">
        <f t="shared" si="17"/>
        <v>0.78268190270958782</v>
      </c>
    </row>
    <row r="341" spans="1:54" x14ac:dyDescent="0.25">
      <c r="A341" t="s">
        <v>471</v>
      </c>
      <c r="B341">
        <v>42.5</v>
      </c>
      <c r="C341">
        <v>0.66510937878599996</v>
      </c>
      <c r="D341">
        <v>0.47496924434600002</v>
      </c>
      <c r="E341">
        <v>0.66510937878599996</v>
      </c>
      <c r="F341">
        <v>25.782499999999999</v>
      </c>
      <c r="G341" t="s">
        <v>270</v>
      </c>
      <c r="H341">
        <v>8.6669999999999998</v>
      </c>
      <c r="I341">
        <v>1.9950000000000001</v>
      </c>
      <c r="J341">
        <v>12768000</v>
      </c>
      <c r="K341">
        <v>8492116.5483400002</v>
      </c>
      <c r="L341">
        <v>9337.1459635400006</v>
      </c>
      <c r="M341">
        <v>22035.040191200002</v>
      </c>
      <c r="N341">
        <v>29912.320913700001</v>
      </c>
      <c r="O341">
        <v>302376.424787</v>
      </c>
      <c r="P341">
        <v>0.53847928925800004</v>
      </c>
      <c r="Q341">
        <v>0.58522316438900002</v>
      </c>
      <c r="R341">
        <v>437875.56030000001</v>
      </c>
      <c r="S341">
        <v>5753577.86864</v>
      </c>
      <c r="T341">
        <v>12145.9824131</v>
      </c>
      <c r="U341">
        <v>15282.559690599999</v>
      </c>
      <c r="V341">
        <v>-0.51809096061899995</v>
      </c>
      <c r="W341">
        <v>-487218.61691099999</v>
      </c>
      <c r="X341">
        <v>-12134.4012735</v>
      </c>
      <c r="Y341">
        <v>-2298.70434828</v>
      </c>
      <c r="Z341">
        <v>4</v>
      </c>
      <c r="AA341">
        <v>4</v>
      </c>
      <c r="AB341">
        <v>793.73590851500001</v>
      </c>
      <c r="AC341">
        <v>864.23758039300003</v>
      </c>
      <c r="AD341">
        <v>75</v>
      </c>
      <c r="AE341">
        <v>-2634.5644462400001</v>
      </c>
      <c r="AF341">
        <v>-19760.077272300001</v>
      </c>
      <c r="AG341">
        <v>12768000</v>
      </c>
      <c r="AH341">
        <v>8492116.5483400002</v>
      </c>
      <c r="AI341">
        <v>28</v>
      </c>
      <c r="AJ341">
        <v>46.12</v>
      </c>
      <c r="AK341">
        <v>27.761173401400001</v>
      </c>
      <c r="AL341">
        <v>34.6112244969</v>
      </c>
      <c r="AZ341">
        <f t="shared" si="15"/>
        <v>2.6785714285714284</v>
      </c>
      <c r="BA341">
        <f t="shared" si="16"/>
        <v>8.4680980780080434E-2</v>
      </c>
      <c r="BB341">
        <f t="shared" si="17"/>
        <v>0.79476099940056211</v>
      </c>
    </row>
    <row r="342" spans="1:54" x14ac:dyDescent="0.25">
      <c r="A342" t="s">
        <v>472</v>
      </c>
      <c r="B342">
        <v>39.25</v>
      </c>
      <c r="C342">
        <v>0.66380896651800003</v>
      </c>
      <c r="D342">
        <v>0.47405478489899999</v>
      </c>
      <c r="E342">
        <v>0.66380896651800003</v>
      </c>
      <c r="F342">
        <v>26.4617834395</v>
      </c>
      <c r="G342" t="s">
        <v>85</v>
      </c>
      <c r="H342">
        <v>8.6669999999999998</v>
      </c>
      <c r="I342">
        <v>2</v>
      </c>
      <c r="J342">
        <v>12768000</v>
      </c>
      <c r="K342">
        <v>8475512.8845000006</v>
      </c>
      <c r="L342">
        <v>9284.4478834900001</v>
      </c>
      <c r="M342">
        <v>22183.981205799999</v>
      </c>
      <c r="N342">
        <v>29759.381013499999</v>
      </c>
      <c r="O342">
        <v>295778.70710900001</v>
      </c>
      <c r="P342">
        <v>0.53847928925800004</v>
      </c>
      <c r="Q342">
        <v>0.58407894449499997</v>
      </c>
      <c r="R342">
        <v>462393.56552300003</v>
      </c>
      <c r="S342">
        <v>5739717.3884199997</v>
      </c>
      <c r="T342">
        <v>11383.3857947</v>
      </c>
      <c r="U342">
        <v>15320.279165100001</v>
      </c>
      <c r="V342">
        <v>-0.51110001904000002</v>
      </c>
      <c r="W342">
        <v>-486081.616599</v>
      </c>
      <c r="X342">
        <v>-11372.618054500001</v>
      </c>
      <c r="Y342">
        <v>-2295.8579472800002</v>
      </c>
      <c r="Z342">
        <v>4</v>
      </c>
      <c r="AA342">
        <v>4</v>
      </c>
      <c r="AB342">
        <v>738.61889265599996</v>
      </c>
      <c r="AC342">
        <v>804.947138591</v>
      </c>
      <c r="AD342">
        <v>75</v>
      </c>
      <c r="AE342">
        <v>-2700.2291868500001</v>
      </c>
      <c r="AF342">
        <v>-23260.472397500002</v>
      </c>
      <c r="AG342">
        <v>12768000</v>
      </c>
      <c r="AH342">
        <v>8475512.8845000006</v>
      </c>
      <c r="AI342">
        <v>28</v>
      </c>
      <c r="AJ342">
        <v>48.25</v>
      </c>
      <c r="AK342">
        <v>30.034408036999999</v>
      </c>
      <c r="AL342">
        <v>36.970602896400003</v>
      </c>
      <c r="AZ342">
        <f t="shared" si="15"/>
        <v>2.6785714285714284</v>
      </c>
      <c r="BA342">
        <f t="shared" si="16"/>
        <v>8.4687378089325416E-2</v>
      </c>
      <c r="BB342">
        <f t="shared" si="17"/>
        <v>0.74302730857748678</v>
      </c>
    </row>
    <row r="343" spans="1:54" x14ac:dyDescent="0.25">
      <c r="A343" t="s">
        <v>473</v>
      </c>
      <c r="B343">
        <v>64</v>
      </c>
      <c r="C343">
        <v>0.66439196677000001</v>
      </c>
      <c r="D343">
        <v>0.474464754953</v>
      </c>
      <c r="E343">
        <v>0.66439196677000001</v>
      </c>
      <c r="F343">
        <v>21</v>
      </c>
      <c r="G343" t="s">
        <v>474</v>
      </c>
      <c r="H343">
        <v>8.6669999999999998</v>
      </c>
      <c r="I343">
        <v>3.5</v>
      </c>
      <c r="J343">
        <v>12768000</v>
      </c>
      <c r="K343">
        <v>8482956.6317200009</v>
      </c>
      <c r="L343">
        <v>8910</v>
      </c>
      <c r="M343">
        <v>19356.810176200001</v>
      </c>
      <c r="N343">
        <v>27850.8412178</v>
      </c>
      <c r="O343">
        <v>298720.39827599999</v>
      </c>
      <c r="P343">
        <v>0.53847928925800004</v>
      </c>
      <c r="Q343">
        <v>0.58459192065099996</v>
      </c>
      <c r="R343">
        <v>478371.26154799998</v>
      </c>
      <c r="S343">
        <v>5640375.5071299998</v>
      </c>
      <c r="T343">
        <v>17103.375805600001</v>
      </c>
      <c r="U343">
        <v>15501.910982199999</v>
      </c>
      <c r="V343">
        <v>-0.53062965175400001</v>
      </c>
      <c r="W343">
        <v>-529237.13780499995</v>
      </c>
      <c r="X343">
        <v>-17087.954898600001</v>
      </c>
      <c r="Y343">
        <v>-2244.93148939</v>
      </c>
      <c r="Z343">
        <v>4</v>
      </c>
      <c r="AA343">
        <v>4</v>
      </c>
      <c r="AB343">
        <v>890.00571385900002</v>
      </c>
      <c r="AC343">
        <v>1007.0867706</v>
      </c>
      <c r="AD343">
        <v>75</v>
      </c>
      <c r="AE343">
        <v>-2910.3981948400001</v>
      </c>
      <c r="AF343">
        <v>-37376.5346126</v>
      </c>
      <c r="AG343">
        <v>12768000</v>
      </c>
      <c r="AH343">
        <v>8482956.6317200009</v>
      </c>
      <c r="AI343">
        <v>28</v>
      </c>
      <c r="AJ343">
        <v>38.5</v>
      </c>
      <c r="AK343">
        <v>21.749085286500002</v>
      </c>
      <c r="AL343">
        <v>27.6548575863</v>
      </c>
      <c r="AZ343">
        <f t="shared" si="15"/>
        <v>2.6785714285714284</v>
      </c>
      <c r="BA343">
        <f t="shared" si="16"/>
        <v>9.3830124809242077E-2</v>
      </c>
      <c r="BB343">
        <f t="shared" si="17"/>
        <v>1.103307574481551</v>
      </c>
    </row>
    <row r="344" spans="1:54" x14ac:dyDescent="0.25">
      <c r="A344" t="s">
        <v>475</v>
      </c>
      <c r="B344">
        <v>56.3</v>
      </c>
      <c r="C344">
        <v>0.66281568283900005</v>
      </c>
      <c r="D344">
        <v>0.47335630052900002</v>
      </c>
      <c r="E344">
        <v>0.66281568283900005</v>
      </c>
      <c r="F344">
        <v>21.88</v>
      </c>
      <c r="G344" t="s">
        <v>476</v>
      </c>
      <c r="H344">
        <v>8.6669999999999998</v>
      </c>
      <c r="I344">
        <v>2.88</v>
      </c>
      <c r="J344">
        <v>12768000</v>
      </c>
      <c r="K344">
        <v>8462830.6384900007</v>
      </c>
      <c r="L344">
        <v>9200</v>
      </c>
      <c r="M344">
        <v>19705.6603359</v>
      </c>
      <c r="N344">
        <v>27585.078349799998</v>
      </c>
      <c r="O344">
        <v>290826.81367399998</v>
      </c>
      <c r="P344">
        <v>0.53847928925800004</v>
      </c>
      <c r="Q344">
        <v>0.58320496400999999</v>
      </c>
      <c r="R344">
        <v>479882.91219300003</v>
      </c>
      <c r="S344">
        <v>5660582.1579799997</v>
      </c>
      <c r="T344">
        <v>15711.516736</v>
      </c>
      <c r="U344">
        <v>15480.5237261</v>
      </c>
      <c r="V344">
        <v>-0.53286166972500004</v>
      </c>
      <c r="W344">
        <v>-529365.312164</v>
      </c>
      <c r="X344">
        <v>-15697.625715100001</v>
      </c>
      <c r="Y344">
        <v>-2261.2572509800002</v>
      </c>
      <c r="Z344">
        <v>4</v>
      </c>
      <c r="AA344">
        <v>4</v>
      </c>
      <c r="AB344">
        <v>830.16259370900002</v>
      </c>
      <c r="AC344">
        <v>926.01097420300005</v>
      </c>
      <c r="AD344">
        <v>75</v>
      </c>
      <c r="AE344">
        <v>-2830.0976659799999</v>
      </c>
      <c r="AF344">
        <v>-30284.932231899998</v>
      </c>
      <c r="AG344">
        <v>12768000</v>
      </c>
      <c r="AH344">
        <v>8462830.6384900007</v>
      </c>
      <c r="AI344">
        <v>28</v>
      </c>
      <c r="AJ344">
        <v>40.880000000000003</v>
      </c>
      <c r="AK344">
        <v>23.737109435200001</v>
      </c>
      <c r="AL344">
        <v>29.7891484208</v>
      </c>
      <c r="AZ344">
        <f t="shared" si="15"/>
        <v>2.6785714285714284</v>
      </c>
      <c r="BA344">
        <f t="shared" si="16"/>
        <v>9.3517821557934255E-2</v>
      </c>
      <c r="BB344">
        <f t="shared" si="17"/>
        <v>1.0149215242318028</v>
      </c>
    </row>
    <row r="345" spans="1:54" x14ac:dyDescent="0.25">
      <c r="A345" t="s">
        <v>477</v>
      </c>
      <c r="B345">
        <v>49.5</v>
      </c>
      <c r="C345">
        <v>0.66264489560399997</v>
      </c>
      <c r="D345">
        <v>0.47323620169199998</v>
      </c>
      <c r="E345">
        <v>0.66264489560399997</v>
      </c>
      <c r="F345">
        <v>23.25</v>
      </c>
      <c r="G345" t="s">
        <v>262</v>
      </c>
      <c r="H345">
        <v>8.6669999999999998</v>
      </c>
      <c r="I345">
        <v>2.75</v>
      </c>
      <c r="J345">
        <v>12768000</v>
      </c>
      <c r="K345">
        <v>8460650.0270799994</v>
      </c>
      <c r="L345">
        <v>9290</v>
      </c>
      <c r="M345">
        <v>20548.743635399998</v>
      </c>
      <c r="N345">
        <v>28338.149124899999</v>
      </c>
      <c r="O345">
        <v>289982.93321500003</v>
      </c>
      <c r="P345">
        <v>0.53847928925800004</v>
      </c>
      <c r="Q345">
        <v>0.58305469001099997</v>
      </c>
      <c r="R345">
        <v>489700.87034299999</v>
      </c>
      <c r="S345">
        <v>5684323.3109299997</v>
      </c>
      <c r="T345">
        <v>13980.056901</v>
      </c>
      <c r="U345">
        <v>15435.394483399999</v>
      </c>
      <c r="V345">
        <v>-0.517133935007</v>
      </c>
      <c r="W345">
        <v>-525845.15425599995</v>
      </c>
      <c r="X345">
        <v>-13967.1650489</v>
      </c>
      <c r="Y345">
        <v>-2271.61248561</v>
      </c>
      <c r="Z345">
        <v>4</v>
      </c>
      <c r="AA345">
        <v>4</v>
      </c>
      <c r="AB345">
        <v>774.02157318800005</v>
      </c>
      <c r="AC345">
        <v>860.29581176199997</v>
      </c>
      <c r="AD345">
        <v>75</v>
      </c>
      <c r="AE345">
        <v>-2833.5373500599999</v>
      </c>
      <c r="AF345">
        <v>-32951.562686400001</v>
      </c>
      <c r="AG345">
        <v>12768000</v>
      </c>
      <c r="AH345">
        <v>8460650.0270799994</v>
      </c>
      <c r="AI345">
        <v>28</v>
      </c>
      <c r="AJ345">
        <v>43.75</v>
      </c>
      <c r="AK345">
        <v>26.548024431399998</v>
      </c>
      <c r="AL345">
        <v>32.940005911299998</v>
      </c>
      <c r="AZ345">
        <f t="shared" si="15"/>
        <v>2.6785714285714284</v>
      </c>
      <c r="BA345">
        <f t="shared" si="16"/>
        <v>9.25079601374693E-2</v>
      </c>
      <c r="BB345">
        <f t="shared" si="17"/>
        <v>0.90571426056100202</v>
      </c>
    </row>
    <row r="346" spans="1:54" x14ac:dyDescent="0.25">
      <c r="A346" t="s">
        <v>478</v>
      </c>
      <c r="B346">
        <v>47</v>
      </c>
      <c r="C346">
        <v>0.66434337525599996</v>
      </c>
      <c r="D346">
        <v>0.47443058504399999</v>
      </c>
      <c r="E346">
        <v>0.66434337525599996</v>
      </c>
      <c r="F346">
        <v>24.12</v>
      </c>
      <c r="G346" t="s">
        <v>479</v>
      </c>
      <c r="H346">
        <v>8.6669999999999998</v>
      </c>
      <c r="I346">
        <v>2.12</v>
      </c>
      <c r="J346">
        <v>12768000</v>
      </c>
      <c r="K346">
        <v>8482336.2152600009</v>
      </c>
      <c r="L346">
        <v>9760</v>
      </c>
      <c r="M346">
        <v>21187.314957099999</v>
      </c>
      <c r="N346">
        <v>28840.911886800001</v>
      </c>
      <c r="O346">
        <v>298474.21418399998</v>
      </c>
      <c r="P346">
        <v>0.53847928925800004</v>
      </c>
      <c r="Q346">
        <v>0.58454916545799995</v>
      </c>
      <c r="R346">
        <v>497388.543725</v>
      </c>
      <c r="S346">
        <v>5707439.8606700003</v>
      </c>
      <c r="T346">
        <v>13412.963829099999</v>
      </c>
      <c r="U346">
        <v>15418.9041278</v>
      </c>
      <c r="V346">
        <v>-0.50688195405400005</v>
      </c>
      <c r="W346">
        <v>-530340.45979500003</v>
      </c>
      <c r="X346">
        <v>-13400.468383400001</v>
      </c>
      <c r="Y346">
        <v>-2274.71775411</v>
      </c>
      <c r="Z346">
        <v>4</v>
      </c>
      <c r="AA346">
        <v>4</v>
      </c>
      <c r="AB346">
        <v>752.71233514999994</v>
      </c>
      <c r="AC346">
        <v>832.75036355199995</v>
      </c>
      <c r="AD346">
        <v>75</v>
      </c>
      <c r="AE346">
        <v>-2698.3189979499998</v>
      </c>
      <c r="AF346">
        <v>-21102.938681799998</v>
      </c>
      <c r="AG346">
        <v>12768000</v>
      </c>
      <c r="AH346">
        <v>8482336.2152600009</v>
      </c>
      <c r="AI346">
        <v>28</v>
      </c>
      <c r="AJ346">
        <v>46.12</v>
      </c>
      <c r="AK346">
        <v>28.147957682800001</v>
      </c>
      <c r="AL346">
        <v>34.633322480700002</v>
      </c>
      <c r="AZ346">
        <f t="shared" si="15"/>
        <v>2.6785714285714284</v>
      </c>
      <c r="BA346">
        <f t="shared" si="16"/>
        <v>9.2920901970352604E-2</v>
      </c>
      <c r="BB346">
        <f t="shared" si="17"/>
        <v>0.8699038347943725</v>
      </c>
    </row>
    <row r="347" spans="1:54" x14ac:dyDescent="0.25">
      <c r="A347" t="s">
        <v>480</v>
      </c>
      <c r="B347">
        <v>43.8</v>
      </c>
      <c r="C347">
        <v>0.66184001302899997</v>
      </c>
      <c r="D347">
        <v>0.47267020236099999</v>
      </c>
      <c r="E347">
        <v>0.66184001302899997</v>
      </c>
      <c r="F347">
        <v>24.25</v>
      </c>
      <c r="G347" t="s">
        <v>101</v>
      </c>
      <c r="H347">
        <v>8.6669999999999998</v>
      </c>
      <c r="I347">
        <v>0.25</v>
      </c>
      <c r="J347">
        <v>12768000</v>
      </c>
      <c r="K347">
        <v>8450373.2863500006</v>
      </c>
      <c r="L347">
        <v>9800</v>
      </c>
      <c r="M347">
        <v>19860.0893469</v>
      </c>
      <c r="N347">
        <v>26405.897769899999</v>
      </c>
      <c r="O347">
        <v>286035.50050000002</v>
      </c>
      <c r="P347">
        <v>0.53847928925800004</v>
      </c>
      <c r="Q347">
        <v>0.58234648179399995</v>
      </c>
      <c r="R347">
        <v>478659.742249</v>
      </c>
      <c r="S347">
        <v>5757350.3267599996</v>
      </c>
      <c r="T347">
        <v>12556.9569176</v>
      </c>
      <c r="U347">
        <v>15381.648487799999</v>
      </c>
      <c r="V347">
        <v>-0.54550379117199999</v>
      </c>
      <c r="W347">
        <v>-507656.46387099999</v>
      </c>
      <c r="X347">
        <v>-12545.8401392</v>
      </c>
      <c r="Y347">
        <v>-2314.8901498199998</v>
      </c>
      <c r="Z347">
        <v>4</v>
      </c>
      <c r="AA347">
        <v>4</v>
      </c>
      <c r="AB347">
        <v>674.79629374900003</v>
      </c>
      <c r="AC347">
        <v>740.96042593899995</v>
      </c>
      <c r="AD347">
        <v>75</v>
      </c>
      <c r="AE347">
        <v>-2264.86772832</v>
      </c>
      <c r="AF347">
        <v>-10304.3096372</v>
      </c>
      <c r="AG347">
        <v>12768000</v>
      </c>
      <c r="AH347">
        <v>8450373.2863500006</v>
      </c>
      <c r="AI347">
        <v>28</v>
      </c>
      <c r="AJ347">
        <v>48.25</v>
      </c>
      <c r="AK347">
        <v>29.4312365537</v>
      </c>
      <c r="AL347">
        <v>35.637392828899998</v>
      </c>
      <c r="AZ347">
        <f t="shared" si="15"/>
        <v>2.6785714285714284</v>
      </c>
      <c r="BA347">
        <f t="shared" si="16"/>
        <v>8.8175364544246557E-2</v>
      </c>
      <c r="BB347">
        <f t="shared" si="17"/>
        <v>0.8163596332057379</v>
      </c>
    </row>
    <row r="348" spans="1:54" x14ac:dyDescent="0.25">
      <c r="A348" t="s">
        <v>481</v>
      </c>
      <c r="B348">
        <v>54.875</v>
      </c>
      <c r="C348">
        <v>0.64932917833899995</v>
      </c>
      <c r="D348">
        <v>0.46126315676200003</v>
      </c>
      <c r="E348">
        <v>0.64932917833899995</v>
      </c>
      <c r="F348">
        <v>21.9587129841</v>
      </c>
      <c r="G348" t="s">
        <v>482</v>
      </c>
      <c r="H348">
        <v>8.6669999999999998</v>
      </c>
      <c r="I348">
        <v>2</v>
      </c>
      <c r="J348">
        <v>13848000</v>
      </c>
      <c r="K348">
        <v>8991910.4616400003</v>
      </c>
      <c r="L348">
        <v>8356.8309382700008</v>
      </c>
      <c r="M348">
        <v>18625.0974417</v>
      </c>
      <c r="N348">
        <v>26196.281341800001</v>
      </c>
      <c r="O348">
        <v>280079.42955499998</v>
      </c>
      <c r="P348">
        <v>0.53847928925800004</v>
      </c>
      <c r="Q348">
        <v>0.57133832208400004</v>
      </c>
      <c r="R348">
        <v>309919.15918900003</v>
      </c>
      <c r="S348">
        <v>5946162.2621299997</v>
      </c>
      <c r="T348">
        <v>10834.7609754</v>
      </c>
      <c r="U348">
        <v>15338.240381699999</v>
      </c>
      <c r="V348">
        <v>-0.69370682648199999</v>
      </c>
      <c r="W348">
        <v>-335799.30374399998</v>
      </c>
      <c r="X348">
        <v>-10821.3846761</v>
      </c>
      <c r="Y348">
        <v>-2387.4649546300002</v>
      </c>
      <c r="Z348">
        <v>5</v>
      </c>
      <c r="AA348">
        <v>4</v>
      </c>
      <c r="AB348">
        <v>880.07312515199999</v>
      </c>
      <c r="AC348">
        <v>965.29126758300004</v>
      </c>
      <c r="AD348">
        <v>80</v>
      </c>
      <c r="AE348">
        <v>-2454.9102391800002</v>
      </c>
      <c r="AF348">
        <v>-16252.956180699999</v>
      </c>
      <c r="AG348">
        <v>13848000</v>
      </c>
      <c r="AH348">
        <v>8991910.4616400003</v>
      </c>
      <c r="AI348">
        <v>28</v>
      </c>
      <c r="AJ348">
        <v>38.75</v>
      </c>
      <c r="AK348">
        <v>21.163124869299999</v>
      </c>
      <c r="AL348">
        <v>27.138214362300001</v>
      </c>
      <c r="AZ348">
        <f t="shared" si="15"/>
        <v>2.8571428571428572</v>
      </c>
      <c r="BA348">
        <f t="shared" si="16"/>
        <v>5.6473282924457545E-2</v>
      </c>
      <c r="BB348">
        <f t="shared" si="17"/>
        <v>0.7063887842263129</v>
      </c>
    </row>
    <row r="349" spans="1:54" x14ac:dyDescent="0.25">
      <c r="A349" t="s">
        <v>483</v>
      </c>
      <c r="B349">
        <v>49.875</v>
      </c>
      <c r="C349">
        <v>0.649726240698</v>
      </c>
      <c r="D349">
        <v>0.46154056996300002</v>
      </c>
      <c r="E349">
        <v>0.649726240698</v>
      </c>
      <c r="F349">
        <v>22.996071428600001</v>
      </c>
      <c r="G349" t="s">
        <v>469</v>
      </c>
      <c r="H349">
        <v>8.6669999999999998</v>
      </c>
      <c r="I349">
        <v>2.0049999999999999</v>
      </c>
      <c r="J349">
        <v>13848000</v>
      </c>
      <c r="K349">
        <v>8997408.9811799992</v>
      </c>
      <c r="L349">
        <v>8683.3300083699996</v>
      </c>
      <c r="M349">
        <v>19519.9516038</v>
      </c>
      <c r="N349">
        <v>27029.241567500001</v>
      </c>
      <c r="O349">
        <v>282021.79329399997</v>
      </c>
      <c r="P349">
        <v>0.53847928925800004</v>
      </c>
      <c r="Q349">
        <v>0.571687693326</v>
      </c>
      <c r="R349">
        <v>315282.85760699998</v>
      </c>
      <c r="S349">
        <v>5976156.7093700003</v>
      </c>
      <c r="T349">
        <v>10107.439530400001</v>
      </c>
      <c r="U349">
        <v>15312.836043900001</v>
      </c>
      <c r="V349">
        <v>-0.67226418350100003</v>
      </c>
      <c r="W349">
        <v>-341926.723643</v>
      </c>
      <c r="X349">
        <v>-10094.665384600001</v>
      </c>
      <c r="Y349">
        <v>-2387.1074585800002</v>
      </c>
      <c r="Z349">
        <v>5</v>
      </c>
      <c r="AA349">
        <v>4</v>
      </c>
      <c r="AB349">
        <v>842.28203692299996</v>
      </c>
      <c r="AC349">
        <v>919.40418831600005</v>
      </c>
      <c r="AD349">
        <v>80</v>
      </c>
      <c r="AE349">
        <v>-2535.08421271</v>
      </c>
      <c r="AF349">
        <v>-18308.147886999999</v>
      </c>
      <c r="AG349">
        <v>13848000</v>
      </c>
      <c r="AH349">
        <v>8997408.9811799992</v>
      </c>
      <c r="AI349">
        <v>28</v>
      </c>
      <c r="AJ349">
        <v>40.880000000000003</v>
      </c>
      <c r="AK349">
        <v>23.175077644000002</v>
      </c>
      <c r="AL349">
        <v>29.3986495939</v>
      </c>
      <c r="AZ349">
        <f t="shared" si="15"/>
        <v>2.8571428571428572</v>
      </c>
      <c r="BA349">
        <f t="shared" si="16"/>
        <v>5.7215153529507352E-2</v>
      </c>
      <c r="BB349">
        <f t="shared" si="17"/>
        <v>0.66006319805313829</v>
      </c>
    </row>
    <row r="350" spans="1:54" x14ac:dyDescent="0.25">
      <c r="A350" t="s">
        <v>484</v>
      </c>
      <c r="B350">
        <v>47.75</v>
      </c>
      <c r="C350">
        <v>0.65734360818600002</v>
      </c>
      <c r="D350">
        <v>0.466862550875</v>
      </c>
      <c r="E350">
        <v>0.65734360818600002</v>
      </c>
      <c r="F350">
        <v>25.306282722500001</v>
      </c>
      <c r="G350" t="s">
        <v>268</v>
      </c>
      <c r="H350">
        <v>8.6669999999999998</v>
      </c>
      <c r="I350">
        <v>2</v>
      </c>
      <c r="J350">
        <v>13848000</v>
      </c>
      <c r="K350">
        <v>9102894.2861599997</v>
      </c>
      <c r="L350">
        <v>9412.4529068499996</v>
      </c>
      <c r="M350">
        <v>22269.7697744</v>
      </c>
      <c r="N350">
        <v>30885.077363500001</v>
      </c>
      <c r="O350">
        <v>321710.72176400002</v>
      </c>
      <c r="P350">
        <v>0.53847928925800004</v>
      </c>
      <c r="Q350">
        <v>0.57839013964200003</v>
      </c>
      <c r="R350">
        <v>313907.43202299997</v>
      </c>
      <c r="S350">
        <v>6046778.5356200002</v>
      </c>
      <c r="T350">
        <v>9175.6768734899997</v>
      </c>
      <c r="U350">
        <v>15239.6522663</v>
      </c>
      <c r="V350">
        <v>-0.59729992776999996</v>
      </c>
      <c r="W350">
        <v>-337200.35443499999</v>
      </c>
      <c r="X350">
        <v>-9161.6319178400008</v>
      </c>
      <c r="Y350">
        <v>-2372.7915504600001</v>
      </c>
      <c r="Z350">
        <v>5</v>
      </c>
      <c r="AA350">
        <v>4</v>
      </c>
      <c r="AB350">
        <v>902.17067212200004</v>
      </c>
      <c r="AC350">
        <v>980.25928326400003</v>
      </c>
      <c r="AD350">
        <v>80</v>
      </c>
      <c r="AE350">
        <v>-2526.2498658300001</v>
      </c>
      <c r="AF350">
        <v>-15497.1591541</v>
      </c>
      <c r="AG350">
        <v>13848000</v>
      </c>
      <c r="AH350">
        <v>9102894.2861599997</v>
      </c>
      <c r="AI350">
        <v>28</v>
      </c>
      <c r="AJ350">
        <v>43.5</v>
      </c>
      <c r="AK350">
        <v>24.684652763100001</v>
      </c>
      <c r="AL350">
        <v>31.507049094799999</v>
      </c>
      <c r="AZ350">
        <f t="shared" si="15"/>
        <v>2.8571428571428572</v>
      </c>
      <c r="BA350">
        <f t="shared" si="16"/>
        <v>5.576528931043867E-2</v>
      </c>
      <c r="BB350">
        <f t="shared" si="17"/>
        <v>0.60209227304880897</v>
      </c>
    </row>
    <row r="351" spans="1:54" x14ac:dyDescent="0.25">
      <c r="A351" t="s">
        <v>485</v>
      </c>
      <c r="B351">
        <v>42.5</v>
      </c>
      <c r="C351">
        <v>0.653745400152</v>
      </c>
      <c r="D351">
        <v>0.464348612233</v>
      </c>
      <c r="E351">
        <v>0.653745400152</v>
      </c>
      <c r="F351">
        <v>25.782499999999999</v>
      </c>
      <c r="G351" t="s">
        <v>270</v>
      </c>
      <c r="H351">
        <v>8.6669999999999998</v>
      </c>
      <c r="I351">
        <v>1.9950000000000001</v>
      </c>
      <c r="J351">
        <v>13848000</v>
      </c>
      <c r="K351">
        <v>9053066.3013000004</v>
      </c>
      <c r="L351">
        <v>9337.1459635400006</v>
      </c>
      <c r="M351">
        <v>22035.040191200002</v>
      </c>
      <c r="N351">
        <v>29912.320913700001</v>
      </c>
      <c r="O351">
        <v>302376.424787</v>
      </c>
      <c r="P351">
        <v>0.53847928925800004</v>
      </c>
      <c r="Q351">
        <v>0.57522411198000001</v>
      </c>
      <c r="R351">
        <v>309842.23872299999</v>
      </c>
      <c r="S351">
        <v>6095914.2636299999</v>
      </c>
      <c r="T351">
        <v>8599.9525750100001</v>
      </c>
      <c r="U351">
        <v>15210.425985600001</v>
      </c>
      <c r="V351">
        <v>-0.619661676828</v>
      </c>
      <c r="W351">
        <v>-344963.70844399999</v>
      </c>
      <c r="X351">
        <v>-8587.1978747100002</v>
      </c>
      <c r="Y351">
        <v>-2389.09548571</v>
      </c>
      <c r="Z351">
        <v>5</v>
      </c>
      <c r="AA351">
        <v>4</v>
      </c>
      <c r="AB351">
        <v>793.73590851500001</v>
      </c>
      <c r="AC351">
        <v>864.23758039300003</v>
      </c>
      <c r="AD351">
        <v>80</v>
      </c>
      <c r="AE351">
        <v>-2634.5644462400001</v>
      </c>
      <c r="AF351">
        <v>-19760.077272300001</v>
      </c>
      <c r="AG351">
        <v>13848000</v>
      </c>
      <c r="AH351">
        <v>9053066.3013000004</v>
      </c>
      <c r="AI351">
        <v>28</v>
      </c>
      <c r="AJ351">
        <v>46.12</v>
      </c>
      <c r="AK351">
        <v>27.761173401400001</v>
      </c>
      <c r="AL351">
        <v>34.6112244969</v>
      </c>
      <c r="AZ351">
        <f t="shared" si="15"/>
        <v>2.8571428571428572</v>
      </c>
      <c r="BA351">
        <f t="shared" si="16"/>
        <v>5.6589330742749112E-2</v>
      </c>
      <c r="BB351">
        <f t="shared" si="17"/>
        <v>0.56539853539616436</v>
      </c>
    </row>
    <row r="352" spans="1:54" x14ac:dyDescent="0.25">
      <c r="A352" t="s">
        <v>486</v>
      </c>
      <c r="B352">
        <v>43.75</v>
      </c>
      <c r="C352">
        <v>0.66159947433499999</v>
      </c>
      <c r="D352">
        <v>0.46983597160700002</v>
      </c>
      <c r="E352">
        <v>0.66159947433499999</v>
      </c>
      <c r="F352">
        <v>27.106428571399999</v>
      </c>
      <c r="G352" t="s">
        <v>487</v>
      </c>
      <c r="H352">
        <v>8.6669999999999998</v>
      </c>
      <c r="I352">
        <v>1.9950000000000001</v>
      </c>
      <c r="J352">
        <v>13848000</v>
      </c>
      <c r="K352">
        <v>9161829.5205899999</v>
      </c>
      <c r="L352">
        <v>10866.9424628</v>
      </c>
      <c r="M352">
        <v>25060.796588699999</v>
      </c>
      <c r="N352">
        <v>34008.791178599997</v>
      </c>
      <c r="O352">
        <v>346010.35779799998</v>
      </c>
      <c r="P352">
        <v>0.53847928925800004</v>
      </c>
      <c r="Q352">
        <v>0.58213483417599998</v>
      </c>
      <c r="R352">
        <v>336453.41925400001</v>
      </c>
      <c r="S352">
        <v>6155871.4661900001</v>
      </c>
      <c r="T352">
        <v>8746.1715729900006</v>
      </c>
      <c r="U352">
        <v>15186.0164212</v>
      </c>
      <c r="V352">
        <v>-0.55247141051100002</v>
      </c>
      <c r="W352">
        <v>-371152.13380499999</v>
      </c>
      <c r="X352">
        <v>-8732.1247215399999</v>
      </c>
      <c r="Y352">
        <v>-2366.3139089000001</v>
      </c>
      <c r="Z352">
        <v>5</v>
      </c>
      <c r="AA352">
        <v>4</v>
      </c>
      <c r="AB352">
        <v>854.43396078399996</v>
      </c>
      <c r="AC352">
        <v>930.15544123500001</v>
      </c>
      <c r="AD352">
        <v>80</v>
      </c>
      <c r="AE352">
        <v>-2696.24322889</v>
      </c>
      <c r="AF352">
        <v>-16488.9635438</v>
      </c>
      <c r="AG352">
        <v>13848000</v>
      </c>
      <c r="AH352">
        <v>9161829.5205899999</v>
      </c>
      <c r="AI352">
        <v>28</v>
      </c>
      <c r="AJ352">
        <v>48.62</v>
      </c>
      <c r="AK352">
        <v>29.330290858000001</v>
      </c>
      <c r="AL352">
        <v>36.562481571299998</v>
      </c>
      <c r="AZ352">
        <f t="shared" si="15"/>
        <v>2.8571428571428572</v>
      </c>
      <c r="BA352">
        <f t="shared" si="16"/>
        <v>6.029237872224677E-2</v>
      </c>
      <c r="BB352">
        <f t="shared" si="17"/>
        <v>0.57593586957934273</v>
      </c>
    </row>
    <row r="353" spans="1:54" x14ac:dyDescent="0.25">
      <c r="A353" t="s">
        <v>488</v>
      </c>
      <c r="B353">
        <v>69.400000000000006</v>
      </c>
      <c r="C353">
        <v>0.65884982701399997</v>
      </c>
      <c r="D353">
        <v>0.46791489184000001</v>
      </c>
      <c r="E353">
        <v>0.65884982701399997</v>
      </c>
      <c r="F353">
        <v>21.25</v>
      </c>
      <c r="G353" t="s">
        <v>258</v>
      </c>
      <c r="H353">
        <v>8.6669999999999998</v>
      </c>
      <c r="I353">
        <v>3.75</v>
      </c>
      <c r="J353">
        <v>13848000</v>
      </c>
      <c r="K353">
        <v>9123752.4045000002</v>
      </c>
      <c r="L353">
        <v>9700</v>
      </c>
      <c r="M353">
        <v>20911.973751699999</v>
      </c>
      <c r="N353">
        <v>30403.839562699999</v>
      </c>
      <c r="O353">
        <v>330129.21836100001</v>
      </c>
      <c r="P353">
        <v>0.53847928925800004</v>
      </c>
      <c r="Q353">
        <v>0.57971544669300001</v>
      </c>
      <c r="R353">
        <v>378866.63977900002</v>
      </c>
      <c r="S353">
        <v>6005598.1831099996</v>
      </c>
      <c r="T353">
        <v>13500.6864969</v>
      </c>
      <c r="U353">
        <v>15438.443186500001</v>
      </c>
      <c r="V353">
        <v>-0.59159251276500002</v>
      </c>
      <c r="W353">
        <v>-414620.32618899998</v>
      </c>
      <c r="X353">
        <v>-13482.3590757</v>
      </c>
      <c r="Y353">
        <v>-2321.83534147</v>
      </c>
      <c r="Z353">
        <v>5</v>
      </c>
      <c r="AA353">
        <v>4</v>
      </c>
      <c r="AB353">
        <v>967.05272750300003</v>
      </c>
      <c r="AC353">
        <v>1101.0587282399999</v>
      </c>
      <c r="AD353">
        <v>80</v>
      </c>
      <c r="AE353">
        <v>-2955.5221017899999</v>
      </c>
      <c r="AF353">
        <v>-27977.540907300001</v>
      </c>
      <c r="AG353">
        <v>13848000</v>
      </c>
      <c r="AH353">
        <v>9123752.4045000002</v>
      </c>
      <c r="AI353">
        <v>28</v>
      </c>
      <c r="AJ353">
        <v>38.75</v>
      </c>
      <c r="AK353">
        <v>21.6244400713</v>
      </c>
      <c r="AL353">
        <v>27.613276915099998</v>
      </c>
      <c r="AZ353">
        <f t="shared" si="15"/>
        <v>2.8571428571428572</v>
      </c>
      <c r="BA353">
        <f t="shared" si="16"/>
        <v>6.9038972230121592E-2</v>
      </c>
      <c r="BB353">
        <f t="shared" si="17"/>
        <v>0.87448496806371945</v>
      </c>
    </row>
    <row r="354" spans="1:54" x14ac:dyDescent="0.25">
      <c r="A354" t="s">
        <v>489</v>
      </c>
      <c r="B354">
        <v>56.3</v>
      </c>
      <c r="C354">
        <v>0.65149587485000005</v>
      </c>
      <c r="D354">
        <v>0.46277694974799999</v>
      </c>
      <c r="E354">
        <v>0.65149587485000005</v>
      </c>
      <c r="F354">
        <v>21.88</v>
      </c>
      <c r="G354" t="s">
        <v>476</v>
      </c>
      <c r="H354">
        <v>8.6669999999999998</v>
      </c>
      <c r="I354">
        <v>2.88</v>
      </c>
      <c r="J354">
        <v>13848000</v>
      </c>
      <c r="K354">
        <v>9021914.8749199994</v>
      </c>
      <c r="L354">
        <v>9200</v>
      </c>
      <c r="M354">
        <v>19705.6603359</v>
      </c>
      <c r="N354">
        <v>27585.078349799998</v>
      </c>
      <c r="O354">
        <v>290826.81367399998</v>
      </c>
      <c r="P354">
        <v>0.53847928925800004</v>
      </c>
      <c r="Q354">
        <v>0.573244776914</v>
      </c>
      <c r="R354">
        <v>352365.248532</v>
      </c>
      <c r="S354">
        <v>5993887.0214999998</v>
      </c>
      <c r="T354">
        <v>11541.757973</v>
      </c>
      <c r="U354">
        <v>15415.536363499999</v>
      </c>
      <c r="V354">
        <v>-0.63922113565299998</v>
      </c>
      <c r="W354">
        <v>-388857.80626799999</v>
      </c>
      <c r="X354">
        <v>-11527.436986500001</v>
      </c>
      <c r="Y354">
        <v>-2360.6678995100001</v>
      </c>
      <c r="Z354">
        <v>5</v>
      </c>
      <c r="AA354">
        <v>4</v>
      </c>
      <c r="AB354">
        <v>830.16259370900002</v>
      </c>
      <c r="AC354">
        <v>926.01097420300005</v>
      </c>
      <c r="AD354">
        <v>80</v>
      </c>
      <c r="AE354">
        <v>-2830.0976659799999</v>
      </c>
      <c r="AF354">
        <v>-30284.932231899998</v>
      </c>
      <c r="AG354">
        <v>13848000</v>
      </c>
      <c r="AH354">
        <v>9021914.8749199994</v>
      </c>
      <c r="AI354">
        <v>28</v>
      </c>
      <c r="AJ354">
        <v>40.880000000000003</v>
      </c>
      <c r="AK354">
        <v>23.737109435200001</v>
      </c>
      <c r="AL354">
        <v>29.7891484208</v>
      </c>
      <c r="AZ354">
        <f t="shared" si="15"/>
        <v>2.8571428571428572</v>
      </c>
      <c r="BA354">
        <f t="shared" si="16"/>
        <v>6.487573170351256E-2</v>
      </c>
      <c r="BB354">
        <f t="shared" si="17"/>
        <v>0.748709464325088</v>
      </c>
    </row>
    <row r="355" spans="1:54" x14ac:dyDescent="0.25">
      <c r="A355" t="s">
        <v>490</v>
      </c>
      <c r="B355">
        <v>59.2</v>
      </c>
      <c r="C355">
        <v>0.66146865778399999</v>
      </c>
      <c r="D355">
        <v>0.469744574784</v>
      </c>
      <c r="E355">
        <v>0.66146865778399999</v>
      </c>
      <c r="F355">
        <v>23</v>
      </c>
      <c r="G355" t="s">
        <v>276</v>
      </c>
      <c r="H355">
        <v>8.6669999999999998</v>
      </c>
      <c r="I355">
        <v>2.5</v>
      </c>
      <c r="J355">
        <v>13848000</v>
      </c>
      <c r="K355">
        <v>9160017.9729900006</v>
      </c>
      <c r="L355">
        <v>11600</v>
      </c>
      <c r="M355">
        <v>23280.838825999999</v>
      </c>
      <c r="N355">
        <v>32351.196297999999</v>
      </c>
      <c r="O355">
        <v>345239.499885</v>
      </c>
      <c r="P355">
        <v>0.53847928925800004</v>
      </c>
      <c r="Q355">
        <v>0.58201972998600005</v>
      </c>
      <c r="R355">
        <v>375098.37726699997</v>
      </c>
      <c r="S355">
        <v>6086192.6763500003</v>
      </c>
      <c r="T355">
        <v>11218.684439000001</v>
      </c>
      <c r="U355">
        <v>15360.668549599999</v>
      </c>
      <c r="V355">
        <v>-0.55098566525299997</v>
      </c>
      <c r="W355">
        <v>-403002.63047700003</v>
      </c>
      <c r="X355">
        <v>-11201.684374</v>
      </c>
      <c r="Y355">
        <v>-2331.43304248</v>
      </c>
      <c r="Z355">
        <v>5</v>
      </c>
      <c r="AA355">
        <v>4</v>
      </c>
      <c r="AB355">
        <v>916.67523674999995</v>
      </c>
      <c r="AC355">
        <v>1018.6530208299999</v>
      </c>
      <c r="AD355">
        <v>80</v>
      </c>
      <c r="AE355">
        <v>-2803.9208196099999</v>
      </c>
      <c r="AF355">
        <v>-16665.555163000001</v>
      </c>
      <c r="AG355">
        <v>13848000</v>
      </c>
      <c r="AH355">
        <v>9160017.9729900006</v>
      </c>
      <c r="AI355">
        <v>28</v>
      </c>
      <c r="AJ355">
        <v>43.5</v>
      </c>
      <c r="AK355">
        <v>25.397041277700001</v>
      </c>
      <c r="AL355">
        <v>31.758798763000001</v>
      </c>
      <c r="AZ355">
        <f t="shared" si="15"/>
        <v>2.8571428571428572</v>
      </c>
      <c r="BA355">
        <f t="shared" si="16"/>
        <v>6.621588436445755E-2</v>
      </c>
      <c r="BB355">
        <f t="shared" si="17"/>
        <v>0.73035131269023712</v>
      </c>
    </row>
    <row r="356" spans="1:54" x14ac:dyDescent="0.25">
      <c r="A356" t="s">
        <v>491</v>
      </c>
      <c r="B356">
        <v>50.1</v>
      </c>
      <c r="C356">
        <v>0.65683922340300005</v>
      </c>
      <c r="D356">
        <v>0.46651015535399998</v>
      </c>
      <c r="E356">
        <v>0.65683922340300005</v>
      </c>
      <c r="F356">
        <v>24.12</v>
      </c>
      <c r="G356" t="s">
        <v>278</v>
      </c>
      <c r="H356">
        <v>8.6669999999999998</v>
      </c>
      <c r="I356">
        <v>2.12</v>
      </c>
      <c r="J356">
        <v>13848000</v>
      </c>
      <c r="K356">
        <v>9095909.5656800009</v>
      </c>
      <c r="L356">
        <v>10500</v>
      </c>
      <c r="M356">
        <v>22328.150702200001</v>
      </c>
      <c r="N356">
        <v>30556.607535499999</v>
      </c>
      <c r="O356">
        <v>318935.12666800001</v>
      </c>
      <c r="P356">
        <v>0.53847928925800004</v>
      </c>
      <c r="Q356">
        <v>0.57794633646000004</v>
      </c>
      <c r="R356">
        <v>369430.67229700001</v>
      </c>
      <c r="S356">
        <v>6074411.6829700004</v>
      </c>
      <c r="T356">
        <v>10069.318689399999</v>
      </c>
      <c r="U356">
        <v>15352.6875752</v>
      </c>
      <c r="V356">
        <v>-0.57837384243300005</v>
      </c>
      <c r="W356">
        <v>-395921.13963699999</v>
      </c>
      <c r="X356">
        <v>-10054.7453809</v>
      </c>
      <c r="Y356">
        <v>-2354.4458066399998</v>
      </c>
      <c r="Z356">
        <v>5</v>
      </c>
      <c r="AA356">
        <v>4</v>
      </c>
      <c r="AB356">
        <v>799.508599441</v>
      </c>
      <c r="AC356">
        <v>886.25381085599997</v>
      </c>
      <c r="AD356">
        <v>80</v>
      </c>
      <c r="AE356">
        <v>-2699.0300788300001</v>
      </c>
      <c r="AF356">
        <v>-17748.890708300001</v>
      </c>
      <c r="AG356">
        <v>13848000</v>
      </c>
      <c r="AH356">
        <v>9095909.5656800009</v>
      </c>
      <c r="AI356">
        <v>28</v>
      </c>
      <c r="AJ356">
        <v>46.12</v>
      </c>
      <c r="AK356">
        <v>27.927342767599999</v>
      </c>
      <c r="AL356">
        <v>34.478393391600001</v>
      </c>
      <c r="AZ356">
        <f t="shared" si="15"/>
        <v>2.8571428571428572</v>
      </c>
      <c r="BA356">
        <f t="shared" si="16"/>
        <v>6.5178516093499242E-2</v>
      </c>
      <c r="BB356">
        <f t="shared" si="17"/>
        <v>0.65586684025704378</v>
      </c>
    </row>
    <row r="357" spans="1:54" x14ac:dyDescent="0.25">
      <c r="A357" t="s">
        <v>492</v>
      </c>
      <c r="B357">
        <v>49.2</v>
      </c>
      <c r="C357">
        <v>0.65939366557000001</v>
      </c>
      <c r="D357">
        <v>0.46829485229500001</v>
      </c>
      <c r="E357">
        <v>0.65939366557000001</v>
      </c>
      <c r="F357">
        <v>24.62</v>
      </c>
      <c r="G357" t="s">
        <v>493</v>
      </c>
      <c r="H357">
        <v>8.6669999999999998</v>
      </c>
      <c r="I357">
        <v>0.62</v>
      </c>
      <c r="J357">
        <v>13848000</v>
      </c>
      <c r="K357">
        <v>9131283.4808200002</v>
      </c>
      <c r="L357">
        <v>11600</v>
      </c>
      <c r="M357">
        <v>22759.236426899999</v>
      </c>
      <c r="N357">
        <v>30548.380830999999</v>
      </c>
      <c r="O357">
        <v>333217.19426399999</v>
      </c>
      <c r="P357">
        <v>0.53847928925800004</v>
      </c>
      <c r="Q357">
        <v>0.58019396485999997</v>
      </c>
      <c r="R357">
        <v>377269.49809499999</v>
      </c>
      <c r="S357">
        <v>6157202.7157600001</v>
      </c>
      <c r="T357">
        <v>9859.5375848200001</v>
      </c>
      <c r="U357">
        <v>15305.0469342</v>
      </c>
      <c r="V357">
        <v>-0.57739038444400004</v>
      </c>
      <c r="W357">
        <v>-398596.28162899998</v>
      </c>
      <c r="X357">
        <v>-9845.0690648300006</v>
      </c>
      <c r="Y357">
        <v>-2372.3832085899999</v>
      </c>
      <c r="Z357">
        <v>5</v>
      </c>
      <c r="AA357">
        <v>4</v>
      </c>
      <c r="AB357">
        <v>779.99182241599999</v>
      </c>
      <c r="AC357">
        <v>857.34140317599997</v>
      </c>
      <c r="AD357">
        <v>80</v>
      </c>
      <c r="AE357">
        <v>-2415.7507129099999</v>
      </c>
      <c r="AF357">
        <v>-10290.9309025</v>
      </c>
      <c r="AG357">
        <v>13848000</v>
      </c>
      <c r="AH357">
        <v>9131283.4808200002</v>
      </c>
      <c r="AI357">
        <v>28</v>
      </c>
      <c r="AJ357">
        <v>48.62</v>
      </c>
      <c r="AK357">
        <v>29.178814152800001</v>
      </c>
      <c r="AL357">
        <v>35.631524055500002</v>
      </c>
      <c r="AZ357">
        <f t="shared" si="15"/>
        <v>2.8571428571428572</v>
      </c>
      <c r="BA357">
        <f t="shared" si="16"/>
        <v>6.47365857565078E-2</v>
      </c>
      <c r="BB357">
        <f t="shared" si="17"/>
        <v>0.64420172164178746</v>
      </c>
    </row>
    <row r="358" spans="1:54" x14ac:dyDescent="0.25">
      <c r="A358" t="s">
        <v>494</v>
      </c>
      <c r="B358">
        <v>55.5</v>
      </c>
      <c r="C358">
        <v>0.65066358863499996</v>
      </c>
      <c r="D358">
        <v>0.45975470481300001</v>
      </c>
      <c r="E358">
        <v>0.65066358863499996</v>
      </c>
      <c r="F358">
        <v>24.417229729700001</v>
      </c>
      <c r="G358" t="s">
        <v>266</v>
      </c>
      <c r="H358">
        <v>8.6669999999999998</v>
      </c>
      <c r="I358">
        <v>2</v>
      </c>
      <c r="J358">
        <v>14928000</v>
      </c>
      <c r="K358">
        <v>9713106.0511399992</v>
      </c>
      <c r="L358">
        <v>9684.2916490700009</v>
      </c>
      <c r="M358">
        <v>22391.704333400001</v>
      </c>
      <c r="N358">
        <v>31770.008984399999</v>
      </c>
      <c r="O358">
        <v>344086.36164000002</v>
      </c>
      <c r="P358">
        <v>0.53847928925800004</v>
      </c>
      <c r="Q358">
        <v>0.57251245650500004</v>
      </c>
      <c r="R358">
        <v>306914.76075900003</v>
      </c>
      <c r="S358">
        <v>6386220.8598699998</v>
      </c>
      <c r="T358">
        <v>9872.6657083800001</v>
      </c>
      <c r="U358">
        <v>15269.3220561</v>
      </c>
      <c r="V358">
        <v>-0.69320264098399997</v>
      </c>
      <c r="W358">
        <v>-329785.53300300002</v>
      </c>
      <c r="X358">
        <v>-9860.6194822199996</v>
      </c>
      <c r="Y358">
        <v>-2399.2352472299999</v>
      </c>
      <c r="Z358">
        <v>5</v>
      </c>
      <c r="AA358">
        <v>4</v>
      </c>
      <c r="AB358">
        <v>1014.2648755500001</v>
      </c>
      <c r="AC358">
        <v>1106.0727122599999</v>
      </c>
      <c r="AD358">
        <v>85</v>
      </c>
      <c r="AE358">
        <v>-2440.9867745000001</v>
      </c>
      <c r="AF358">
        <v>-12573.4942687</v>
      </c>
      <c r="AG358">
        <v>14928000</v>
      </c>
      <c r="AH358">
        <v>9713106.0511399992</v>
      </c>
      <c r="AI358">
        <v>28</v>
      </c>
      <c r="AJ358">
        <v>41.25</v>
      </c>
      <c r="AK358">
        <v>22.0767817887</v>
      </c>
      <c r="AL358">
        <v>28.7232553811</v>
      </c>
      <c r="AZ358">
        <f t="shared" si="15"/>
        <v>3.0357142857142856</v>
      </c>
      <c r="BA358">
        <f t="shared" si="16"/>
        <v>5.1640170335373159E-2</v>
      </c>
      <c r="BB358">
        <f t="shared" si="17"/>
        <v>0.64656869978296982</v>
      </c>
    </row>
    <row r="359" spans="1:54" x14ac:dyDescent="0.25">
      <c r="A359" t="s">
        <v>495</v>
      </c>
      <c r="B359">
        <v>57.75</v>
      </c>
      <c r="C359">
        <v>0.65323286364300004</v>
      </c>
      <c r="D359">
        <v>0.46153887145599998</v>
      </c>
      <c r="E359">
        <v>0.65323286364300004</v>
      </c>
      <c r="F359">
        <v>23.5859090909</v>
      </c>
      <c r="G359" t="s">
        <v>284</v>
      </c>
      <c r="H359">
        <v>8.6669999999999998</v>
      </c>
      <c r="I359">
        <v>1.9950000000000001</v>
      </c>
      <c r="J359">
        <v>14928000</v>
      </c>
      <c r="K359">
        <v>9751460.1884599999</v>
      </c>
      <c r="L359">
        <v>12595.2571023</v>
      </c>
      <c r="M359">
        <v>24639.173749500002</v>
      </c>
      <c r="N359">
        <v>33762.330028099997</v>
      </c>
      <c r="O359">
        <v>359755.59914399998</v>
      </c>
      <c r="P359">
        <v>0.53847928925800004</v>
      </c>
      <c r="Q359">
        <v>0.57477313617500003</v>
      </c>
      <c r="R359">
        <v>308856.55043</v>
      </c>
      <c r="S359">
        <v>6483578.7021700004</v>
      </c>
      <c r="T359">
        <v>9199.7055690599991</v>
      </c>
      <c r="U359">
        <v>15208.129006200001</v>
      </c>
      <c r="V359">
        <v>-0.66187465905800003</v>
      </c>
      <c r="W359">
        <v>-313638.58533099998</v>
      </c>
      <c r="X359">
        <v>-9187.6382456499996</v>
      </c>
      <c r="Y359">
        <v>-2390.9496932100001</v>
      </c>
      <c r="Z359">
        <v>5</v>
      </c>
      <c r="AA359">
        <v>4</v>
      </c>
      <c r="AB359">
        <v>976.04259335899997</v>
      </c>
      <c r="AC359">
        <v>1066.09054481</v>
      </c>
      <c r="AD359">
        <v>85</v>
      </c>
      <c r="AE359">
        <v>-2774.3547441400001</v>
      </c>
      <c r="AF359">
        <v>-13748.4972851</v>
      </c>
      <c r="AG359">
        <v>14928000</v>
      </c>
      <c r="AH359">
        <v>9751460.1884599999</v>
      </c>
      <c r="AI359">
        <v>28</v>
      </c>
      <c r="AJ359">
        <v>44.12</v>
      </c>
      <c r="AK359">
        <v>25.243953406500001</v>
      </c>
      <c r="AL359">
        <v>31.6692894356</v>
      </c>
      <c r="AZ359">
        <f t="shared" si="15"/>
        <v>3.0357142857142856</v>
      </c>
      <c r="BA359">
        <f t="shared" si="16"/>
        <v>4.8374300635238336E-2</v>
      </c>
      <c r="BB359">
        <f t="shared" si="17"/>
        <v>0.60492027423685668</v>
      </c>
    </row>
    <row r="360" spans="1:54" x14ac:dyDescent="0.25">
      <c r="A360" t="s">
        <v>496</v>
      </c>
      <c r="B360">
        <v>48.5</v>
      </c>
      <c r="C360">
        <v>0.65185749559799999</v>
      </c>
      <c r="D360">
        <v>0.46058378265400002</v>
      </c>
      <c r="E360">
        <v>0.65185749559799999</v>
      </c>
      <c r="F360">
        <v>25.819097938100001</v>
      </c>
      <c r="G360" t="s">
        <v>497</v>
      </c>
      <c r="H360">
        <v>8.6669999999999998</v>
      </c>
      <c r="I360">
        <v>1.9950000000000001</v>
      </c>
      <c r="J360">
        <v>14928000</v>
      </c>
      <c r="K360">
        <v>9730928.6942800004</v>
      </c>
      <c r="L360">
        <v>11337.5331897</v>
      </c>
      <c r="M360">
        <v>24798.978528799998</v>
      </c>
      <c r="N360">
        <v>33899.511379800002</v>
      </c>
      <c r="O360">
        <v>351289.568394</v>
      </c>
      <c r="P360">
        <v>0.53847928925800004</v>
      </c>
      <c r="Q360">
        <v>0.57356296343400004</v>
      </c>
      <c r="R360">
        <v>306367.41188999999</v>
      </c>
      <c r="S360">
        <v>6496350.5652000001</v>
      </c>
      <c r="T360">
        <v>8444.0737886700008</v>
      </c>
      <c r="U360">
        <v>15196.6454593</v>
      </c>
      <c r="V360">
        <v>-0.65730603539400001</v>
      </c>
      <c r="W360">
        <v>-335769.98795400001</v>
      </c>
      <c r="X360">
        <v>-8432.7291864800009</v>
      </c>
      <c r="Y360">
        <v>-2402.02788805</v>
      </c>
      <c r="Z360">
        <v>5</v>
      </c>
      <c r="AA360">
        <v>4</v>
      </c>
      <c r="AB360">
        <v>904.84425154999997</v>
      </c>
      <c r="AC360">
        <v>986.08503592199997</v>
      </c>
      <c r="AD360">
        <v>85</v>
      </c>
      <c r="AE360">
        <v>-2690.2492153100002</v>
      </c>
      <c r="AF360">
        <v>-15085.748007300001</v>
      </c>
      <c r="AG360">
        <v>14928000</v>
      </c>
      <c r="AH360">
        <v>9730928.6942800004</v>
      </c>
      <c r="AI360">
        <v>28</v>
      </c>
      <c r="AJ360">
        <v>46.62</v>
      </c>
      <c r="AK360">
        <v>27.406902885600001</v>
      </c>
      <c r="AL360">
        <v>34.377878321799997</v>
      </c>
      <c r="AZ360">
        <f t="shared" si="15"/>
        <v>3.0357142857142856</v>
      </c>
      <c r="BA360">
        <f t="shared" si="16"/>
        <v>5.1685940372841133E-2</v>
      </c>
      <c r="BB360">
        <f t="shared" si="17"/>
        <v>0.55565379947075233</v>
      </c>
    </row>
    <row r="361" spans="1:54" x14ac:dyDescent="0.25">
      <c r="A361" t="s">
        <v>498</v>
      </c>
      <c r="B361">
        <v>46.75</v>
      </c>
      <c r="C361">
        <v>0.65536975367700001</v>
      </c>
      <c r="D361">
        <v>0.46302277952499998</v>
      </c>
      <c r="E361">
        <v>0.65536975367700001</v>
      </c>
      <c r="F361">
        <v>27.125989304800001</v>
      </c>
      <c r="G361" t="s">
        <v>499</v>
      </c>
      <c r="H361">
        <v>8.6669999999999998</v>
      </c>
      <c r="I361">
        <v>2.0049999999999999</v>
      </c>
      <c r="J361">
        <v>14928000</v>
      </c>
      <c r="K361">
        <v>9783359.6828899998</v>
      </c>
      <c r="L361">
        <v>12002.2036751</v>
      </c>
      <c r="M361">
        <v>26620.177766000001</v>
      </c>
      <c r="N361">
        <v>36245.045241100001</v>
      </c>
      <c r="O361">
        <v>373273.844966</v>
      </c>
      <c r="P361">
        <v>0.53847928925800004</v>
      </c>
      <c r="Q361">
        <v>0.57665336458100003</v>
      </c>
      <c r="R361">
        <v>325226.29293200001</v>
      </c>
      <c r="S361">
        <v>6485174.0709699998</v>
      </c>
      <c r="T361">
        <v>8175.7055211799998</v>
      </c>
      <c r="U361">
        <v>15210.6767026</v>
      </c>
      <c r="V361">
        <v>-0.61048307226099996</v>
      </c>
      <c r="W361">
        <v>-345590.86780800001</v>
      </c>
      <c r="X361">
        <v>-8164.1085980099997</v>
      </c>
      <c r="Y361">
        <v>-2385.90819311</v>
      </c>
      <c r="Z361">
        <v>5</v>
      </c>
      <c r="AA361">
        <v>4</v>
      </c>
      <c r="AB361">
        <v>913.561325173</v>
      </c>
      <c r="AC361">
        <v>994.76269276300002</v>
      </c>
      <c r="AD361">
        <v>85</v>
      </c>
      <c r="AE361">
        <v>-2734.1743336099998</v>
      </c>
      <c r="AF361">
        <v>-14859.831773899999</v>
      </c>
      <c r="AG361">
        <v>14928000</v>
      </c>
      <c r="AH361">
        <v>9783359.6828899998</v>
      </c>
      <c r="AI361">
        <v>28</v>
      </c>
      <c r="AJ361">
        <v>48.88</v>
      </c>
      <c r="AK361">
        <v>29.138906204200001</v>
      </c>
      <c r="AL361">
        <v>36.435871092500001</v>
      </c>
      <c r="AZ361">
        <f t="shared" si="15"/>
        <v>3.0357142857142856</v>
      </c>
      <c r="BA361">
        <f t="shared" si="16"/>
        <v>5.3289374198140733E-2</v>
      </c>
      <c r="BB361">
        <f t="shared" si="17"/>
        <v>0.53749781689742349</v>
      </c>
    </row>
    <row r="362" spans="1:54" x14ac:dyDescent="0.25">
      <c r="A362" t="s">
        <v>500</v>
      </c>
      <c r="B362">
        <v>69.2</v>
      </c>
      <c r="C362">
        <v>0.65481273326099998</v>
      </c>
      <c r="D362">
        <v>0.46263597108999999</v>
      </c>
      <c r="E362">
        <v>0.65481273326099998</v>
      </c>
      <c r="F362">
        <v>22.25</v>
      </c>
      <c r="G362" t="s">
        <v>274</v>
      </c>
      <c r="H362">
        <v>8.6669999999999998</v>
      </c>
      <c r="I362">
        <v>3.25</v>
      </c>
      <c r="J362">
        <v>14928000</v>
      </c>
      <c r="K362">
        <v>9775044.4821099993</v>
      </c>
      <c r="L362">
        <v>11700</v>
      </c>
      <c r="M362">
        <v>23701.656556599999</v>
      </c>
      <c r="N362">
        <v>33849.693267299997</v>
      </c>
      <c r="O362">
        <v>369706.71481899999</v>
      </c>
      <c r="P362">
        <v>0.53847928925800004</v>
      </c>
      <c r="Q362">
        <v>0.57616324782600004</v>
      </c>
      <c r="R362">
        <v>371461.85927399999</v>
      </c>
      <c r="S362">
        <v>6419761.6798799997</v>
      </c>
      <c r="T362">
        <v>12098.9000872</v>
      </c>
      <c r="U362">
        <v>15394.821475799999</v>
      </c>
      <c r="V362">
        <v>-0.63498610808800005</v>
      </c>
      <c r="W362">
        <v>-397171.87030299997</v>
      </c>
      <c r="X362">
        <v>-12084.4255342</v>
      </c>
      <c r="Y362">
        <v>-2356.8624288800002</v>
      </c>
      <c r="Z362">
        <v>5</v>
      </c>
      <c r="AA362">
        <v>4</v>
      </c>
      <c r="AB362">
        <v>1021.7677409200001</v>
      </c>
      <c r="AC362">
        <v>1151.22812021</v>
      </c>
      <c r="AD362">
        <v>85</v>
      </c>
      <c r="AE362">
        <v>-2924.9447325699998</v>
      </c>
      <c r="AF362">
        <v>-17844.887993</v>
      </c>
      <c r="AG362">
        <v>14928000</v>
      </c>
      <c r="AH362">
        <v>9775044.4821099993</v>
      </c>
      <c r="AI362">
        <v>28</v>
      </c>
      <c r="AJ362">
        <v>41.25</v>
      </c>
      <c r="AK362">
        <v>23.196716443</v>
      </c>
      <c r="AL362">
        <v>29.403115397499999</v>
      </c>
      <c r="AZ362">
        <f t="shared" si="15"/>
        <v>3.0357142857142856</v>
      </c>
      <c r="BA362">
        <f t="shared" si="16"/>
        <v>6.1867073905214509E-2</v>
      </c>
      <c r="BB362">
        <f t="shared" si="17"/>
        <v>0.7859071380736018</v>
      </c>
    </row>
    <row r="363" spans="1:54" x14ac:dyDescent="0.25">
      <c r="A363" t="s">
        <v>501</v>
      </c>
      <c r="B363">
        <v>65.2</v>
      </c>
      <c r="C363">
        <v>0.65886751943800004</v>
      </c>
      <c r="D363">
        <v>0.46545171258099999</v>
      </c>
      <c r="E363">
        <v>0.65886751943800004</v>
      </c>
      <c r="F363">
        <v>23.62</v>
      </c>
      <c r="G363" t="s">
        <v>292</v>
      </c>
      <c r="H363">
        <v>8.6669999999999998</v>
      </c>
      <c r="I363">
        <v>3.12</v>
      </c>
      <c r="J363">
        <v>14928000</v>
      </c>
      <c r="K363">
        <v>9835574.33017</v>
      </c>
      <c r="L363">
        <v>12900</v>
      </c>
      <c r="M363">
        <v>25802.105986499999</v>
      </c>
      <c r="N363">
        <v>36372.900908800002</v>
      </c>
      <c r="O363">
        <v>396390.29513599997</v>
      </c>
      <c r="P363">
        <v>0.53847928925800004</v>
      </c>
      <c r="Q363">
        <v>0.57973101408100003</v>
      </c>
      <c r="R363">
        <v>359116.04681000003</v>
      </c>
      <c r="S363">
        <v>6472225.5158599997</v>
      </c>
      <c r="T363">
        <v>10737.382533399999</v>
      </c>
      <c r="U363">
        <v>15339.564984799999</v>
      </c>
      <c r="V363">
        <v>-0.59172653865799996</v>
      </c>
      <c r="W363">
        <v>-385141.70355400001</v>
      </c>
      <c r="X363">
        <v>-10722.651535499999</v>
      </c>
      <c r="Y363">
        <v>-2352.9726995599999</v>
      </c>
      <c r="Z363">
        <v>5</v>
      </c>
      <c r="AA363">
        <v>4</v>
      </c>
      <c r="AB363">
        <v>1023.54864095</v>
      </c>
      <c r="AC363">
        <v>1145.45371499</v>
      </c>
      <c r="AD363">
        <v>85</v>
      </c>
      <c r="AE363">
        <v>-2968.65307321</v>
      </c>
      <c r="AF363">
        <v>-16950.290065500001</v>
      </c>
      <c r="AG363">
        <v>14928000</v>
      </c>
      <c r="AH363">
        <v>9835574.33017</v>
      </c>
      <c r="AI363">
        <v>28</v>
      </c>
      <c r="AJ363">
        <v>44.12</v>
      </c>
      <c r="AK363">
        <v>25.208480529700001</v>
      </c>
      <c r="AL363">
        <v>31.7541428631</v>
      </c>
      <c r="AZ363">
        <f t="shared" si="15"/>
        <v>3.0357142857142856</v>
      </c>
      <c r="BA363">
        <f t="shared" si="16"/>
        <v>5.9506842369787871E-2</v>
      </c>
      <c r="BB363">
        <f t="shared" si="17"/>
        <v>0.69997959812026544</v>
      </c>
    </row>
    <row r="364" spans="1:54" x14ac:dyDescent="0.25">
      <c r="A364" t="s">
        <v>502</v>
      </c>
      <c r="B364">
        <v>57</v>
      </c>
      <c r="C364">
        <v>0.65567978737900001</v>
      </c>
      <c r="D364">
        <v>0.463238074419</v>
      </c>
      <c r="E364">
        <v>0.65567978737900001</v>
      </c>
      <c r="F364">
        <v>24.62</v>
      </c>
      <c r="G364" t="s">
        <v>503</v>
      </c>
      <c r="H364">
        <v>8.6669999999999998</v>
      </c>
      <c r="I364">
        <v>2.62</v>
      </c>
      <c r="J364">
        <v>14928000</v>
      </c>
      <c r="K364">
        <v>9787987.8660000004</v>
      </c>
      <c r="L364">
        <v>12100</v>
      </c>
      <c r="M364">
        <v>25234.741805900001</v>
      </c>
      <c r="N364">
        <v>35120.543265</v>
      </c>
      <c r="O364">
        <v>375272.67529099999</v>
      </c>
      <c r="P364">
        <v>0.53847928925800004</v>
      </c>
      <c r="Q364">
        <v>0.57692616016999998</v>
      </c>
      <c r="R364">
        <v>358569.90369599999</v>
      </c>
      <c r="S364">
        <v>6472273.8634299999</v>
      </c>
      <c r="T364">
        <v>9889.6232297000006</v>
      </c>
      <c r="U364">
        <v>15333.2918343</v>
      </c>
      <c r="V364">
        <v>-0.60869265524100002</v>
      </c>
      <c r="W364">
        <v>-387028.777527</v>
      </c>
      <c r="X364">
        <v>-9876.5229785699994</v>
      </c>
      <c r="Y364">
        <v>-2367.6652810199998</v>
      </c>
      <c r="Z364">
        <v>5</v>
      </c>
      <c r="AA364">
        <v>4</v>
      </c>
      <c r="AB364">
        <v>915.54481664599996</v>
      </c>
      <c r="AC364">
        <v>1022.8704575</v>
      </c>
      <c r="AD364">
        <v>85</v>
      </c>
      <c r="AE364">
        <v>-2823.4806567199998</v>
      </c>
      <c r="AF364">
        <v>-16224.056022500001</v>
      </c>
      <c r="AG364">
        <v>14928000</v>
      </c>
      <c r="AH364">
        <v>9787987.8660000004</v>
      </c>
      <c r="AI364">
        <v>28</v>
      </c>
      <c r="AJ364">
        <v>46.62</v>
      </c>
      <c r="AK364">
        <v>27.5625412837</v>
      </c>
      <c r="AL364">
        <v>34.335279709600002</v>
      </c>
      <c r="AZ364">
        <f t="shared" si="15"/>
        <v>3.0357142857142856</v>
      </c>
      <c r="BA364">
        <f t="shared" si="16"/>
        <v>5.9797960607602132E-2</v>
      </c>
      <c r="BB364">
        <f t="shared" si="17"/>
        <v>0.64497717362799312</v>
      </c>
    </row>
    <row r="365" spans="1:54" x14ac:dyDescent="0.25">
      <c r="A365" t="s">
        <v>504</v>
      </c>
      <c r="B365">
        <v>53.3</v>
      </c>
      <c r="C365">
        <v>0.65510870952900002</v>
      </c>
      <c r="D365">
        <v>0.46284150416199998</v>
      </c>
      <c r="E365">
        <v>0.65510870952900002</v>
      </c>
      <c r="F365">
        <v>24.88</v>
      </c>
      <c r="G365" t="s">
        <v>280</v>
      </c>
      <c r="H365">
        <v>8.6669999999999998</v>
      </c>
      <c r="I365">
        <v>0.88</v>
      </c>
      <c r="J365">
        <v>14928000</v>
      </c>
      <c r="K365">
        <v>9779462.8158500008</v>
      </c>
      <c r="L365">
        <v>13200</v>
      </c>
      <c r="M365">
        <v>25144.3111737</v>
      </c>
      <c r="N365">
        <v>33923.371435300003</v>
      </c>
      <c r="O365">
        <v>371598.293083</v>
      </c>
      <c r="P365">
        <v>0.53847928925800004</v>
      </c>
      <c r="Q365">
        <v>0.57642367441800002</v>
      </c>
      <c r="R365">
        <v>361720.871423</v>
      </c>
      <c r="S365">
        <v>6548962.4371999996</v>
      </c>
      <c r="T365">
        <v>9395.7468898900006</v>
      </c>
      <c r="U365">
        <v>15290.662297999999</v>
      </c>
      <c r="V365">
        <v>-0.62409166101299995</v>
      </c>
      <c r="W365">
        <v>-380662.93318599998</v>
      </c>
      <c r="X365">
        <v>-9383.6386782600002</v>
      </c>
      <c r="Y365">
        <v>-2394.6538889399999</v>
      </c>
      <c r="Z365">
        <v>5</v>
      </c>
      <c r="AA365">
        <v>4</v>
      </c>
      <c r="AB365">
        <v>864.24161330799996</v>
      </c>
      <c r="AC365">
        <v>949.91355011799999</v>
      </c>
      <c r="AD365">
        <v>85</v>
      </c>
      <c r="AE365">
        <v>-2538.3105256200001</v>
      </c>
      <c r="AF365">
        <v>-10317.5210983</v>
      </c>
      <c r="AG365">
        <v>14928000</v>
      </c>
      <c r="AH365">
        <v>9779462.8158500008</v>
      </c>
      <c r="AI365">
        <v>28</v>
      </c>
      <c r="AJ365">
        <v>48.88</v>
      </c>
      <c r="AK365">
        <v>29.094075992699999</v>
      </c>
      <c r="AL365">
        <v>35.712061830400003</v>
      </c>
      <c r="AZ365">
        <f t="shared" si="15"/>
        <v>3.0357142857142856</v>
      </c>
      <c r="BA365">
        <f t="shared" si="16"/>
        <v>5.8125685837457933E-2</v>
      </c>
      <c r="BB365">
        <f t="shared" si="17"/>
        <v>0.61447612319048817</v>
      </c>
    </row>
    <row r="366" spans="1:54" x14ac:dyDescent="0.25">
      <c r="A366" t="s">
        <v>505</v>
      </c>
      <c r="B366">
        <v>61.125</v>
      </c>
      <c r="C366">
        <v>0.64524893643600001</v>
      </c>
      <c r="D366">
        <v>0.45372904248500001</v>
      </c>
      <c r="E366">
        <v>0.64524893643600001</v>
      </c>
      <c r="F366">
        <v>23.9202300613</v>
      </c>
      <c r="G366" t="s">
        <v>282</v>
      </c>
      <c r="H366">
        <v>8.6669999999999998</v>
      </c>
      <c r="I366">
        <v>1.9950000000000001</v>
      </c>
      <c r="J366">
        <v>16008000</v>
      </c>
      <c r="K366">
        <v>10329144.9745</v>
      </c>
      <c r="L366">
        <v>11251.753981100001</v>
      </c>
      <c r="M366">
        <v>23888.358769499999</v>
      </c>
      <c r="N366">
        <v>33786.289576399999</v>
      </c>
      <c r="O366">
        <v>371860.78487899998</v>
      </c>
      <c r="P366">
        <v>0.53847928925800004</v>
      </c>
      <c r="Q366">
        <v>0.56774815758700004</v>
      </c>
      <c r="R366">
        <v>290865.39760199998</v>
      </c>
      <c r="S366">
        <v>6806642.52214</v>
      </c>
      <c r="T366">
        <v>9402.8207766600008</v>
      </c>
      <c r="U366">
        <v>15220.5955247</v>
      </c>
      <c r="V366">
        <v>-0.77992175538800002</v>
      </c>
      <c r="W366">
        <v>-295967.15133600001</v>
      </c>
      <c r="X366">
        <v>-9392.1697419899992</v>
      </c>
      <c r="Y366">
        <v>-2423.4834075799999</v>
      </c>
      <c r="Z366">
        <v>5</v>
      </c>
      <c r="AA366">
        <v>4</v>
      </c>
      <c r="AB366">
        <v>1075.1287021600001</v>
      </c>
      <c r="AC366">
        <v>1175.8017072299999</v>
      </c>
      <c r="AD366">
        <v>90</v>
      </c>
      <c r="AE366">
        <v>-2539.71230031</v>
      </c>
      <c r="AF366">
        <v>-11689.476291000001</v>
      </c>
      <c r="AG366">
        <v>16008000</v>
      </c>
      <c r="AH366">
        <v>10329144.9745</v>
      </c>
      <c r="AI366">
        <v>28</v>
      </c>
      <c r="AJ366">
        <v>41.62</v>
      </c>
      <c r="AK366">
        <v>22.219068955499999</v>
      </c>
      <c r="AL366">
        <v>28.7346832112</v>
      </c>
      <c r="AZ366">
        <f t="shared" si="15"/>
        <v>3.2142857142857144</v>
      </c>
      <c r="BA366">
        <f t="shared" si="16"/>
        <v>4.3482105953604321E-2</v>
      </c>
      <c r="BB366">
        <f t="shared" si="17"/>
        <v>0.61776957159140666</v>
      </c>
    </row>
    <row r="367" spans="1:54" x14ac:dyDescent="0.25">
      <c r="A367" t="s">
        <v>506</v>
      </c>
      <c r="B367">
        <v>59.75</v>
      </c>
      <c r="C367">
        <v>0.65061490532099997</v>
      </c>
      <c r="D367">
        <v>0.457433981953</v>
      </c>
      <c r="E367">
        <v>0.65061490532099997</v>
      </c>
      <c r="F367">
        <v>25.167887029300001</v>
      </c>
      <c r="G367" t="s">
        <v>507</v>
      </c>
      <c r="H367">
        <v>8.6669999999999998</v>
      </c>
      <c r="I367">
        <v>2</v>
      </c>
      <c r="J367">
        <v>16008000</v>
      </c>
      <c r="K367">
        <v>10415043.4044</v>
      </c>
      <c r="L367">
        <v>12917.8067687</v>
      </c>
      <c r="M367">
        <v>26775.6139215</v>
      </c>
      <c r="N367">
        <v>37458.378876299998</v>
      </c>
      <c r="O367">
        <v>408371.90406899998</v>
      </c>
      <c r="P367">
        <v>0.53847928925800004</v>
      </c>
      <c r="Q367">
        <v>0.57246962053899997</v>
      </c>
      <c r="R367">
        <v>289983.35604300001</v>
      </c>
      <c r="S367">
        <v>6821074.9132700004</v>
      </c>
      <c r="T367">
        <v>8540.2561066599992</v>
      </c>
      <c r="U367">
        <v>15212.674701100001</v>
      </c>
      <c r="V367">
        <v>-0.70070899244499996</v>
      </c>
      <c r="W367">
        <v>-305760.95701200003</v>
      </c>
      <c r="X367">
        <v>-8529.1458592100007</v>
      </c>
      <c r="Y367">
        <v>-2408.0322506900002</v>
      </c>
      <c r="Z367">
        <v>5</v>
      </c>
      <c r="AA367">
        <v>4</v>
      </c>
      <c r="AB367">
        <v>1107.45993034</v>
      </c>
      <c r="AC367">
        <v>1206.99038735</v>
      </c>
      <c r="AD367">
        <v>90</v>
      </c>
      <c r="AE367">
        <v>-2658.2891452600002</v>
      </c>
      <c r="AF367">
        <v>-11649.4241766</v>
      </c>
      <c r="AG367">
        <v>16008000</v>
      </c>
      <c r="AH367">
        <v>10415043.4044</v>
      </c>
      <c r="AI367">
        <v>28</v>
      </c>
      <c r="AJ367">
        <v>44.25</v>
      </c>
      <c r="AK367">
        <v>24.177501314400001</v>
      </c>
      <c r="AL367">
        <v>31.034529577699999</v>
      </c>
      <c r="AZ367">
        <f t="shared" si="15"/>
        <v>3.2142857142857144</v>
      </c>
      <c r="BA367">
        <f t="shared" si="16"/>
        <v>4.4825919799995166E-2</v>
      </c>
      <c r="BB367">
        <f t="shared" si="17"/>
        <v>0.56139083195162709</v>
      </c>
    </row>
    <row r="368" spans="1:54" x14ac:dyDescent="0.25">
      <c r="A368" t="s">
        <v>508</v>
      </c>
      <c r="B368">
        <v>58.75</v>
      </c>
      <c r="C368">
        <v>0.65306351112299998</v>
      </c>
      <c r="D368">
        <v>0.45912462468100002</v>
      </c>
      <c r="E368">
        <v>0.65306351112299998</v>
      </c>
      <c r="F368">
        <v>25.714680851099999</v>
      </c>
      <c r="G368" t="s">
        <v>286</v>
      </c>
      <c r="H368">
        <v>8.6669999999999998</v>
      </c>
      <c r="I368">
        <v>1.9950000000000001</v>
      </c>
      <c r="J368">
        <v>16008000</v>
      </c>
      <c r="K368">
        <v>10454240.686100001</v>
      </c>
      <c r="L368">
        <v>14117.962921099999</v>
      </c>
      <c r="M368">
        <v>28489.242906799998</v>
      </c>
      <c r="N368">
        <v>39444.923390399999</v>
      </c>
      <c r="O368">
        <v>426079.95819999999</v>
      </c>
      <c r="P368">
        <v>0.53847928925800004</v>
      </c>
      <c r="Q368">
        <v>0.57462412456699996</v>
      </c>
      <c r="R368">
        <v>300697.08350299997</v>
      </c>
      <c r="S368">
        <v>6907786.9397200001</v>
      </c>
      <c r="T368">
        <v>8461.8250827200009</v>
      </c>
      <c r="U368">
        <v>15167.335891000001</v>
      </c>
      <c r="V368">
        <v>-0.67587822741600001</v>
      </c>
      <c r="W368">
        <v>-305132.26697900001</v>
      </c>
      <c r="X368">
        <v>-8450.3279335299994</v>
      </c>
      <c r="Y368">
        <v>-2404.2920954599999</v>
      </c>
      <c r="Z368">
        <v>5</v>
      </c>
      <c r="AA368">
        <v>4</v>
      </c>
      <c r="AB368">
        <v>1104.2894505500001</v>
      </c>
      <c r="AC368">
        <v>1202.4126154400001</v>
      </c>
      <c r="AD368">
        <v>90</v>
      </c>
      <c r="AE368">
        <v>-2758.9039187899998</v>
      </c>
      <c r="AF368">
        <v>-11880.338976999999</v>
      </c>
      <c r="AG368">
        <v>16008000</v>
      </c>
      <c r="AH368">
        <v>10454240.686100001</v>
      </c>
      <c r="AI368">
        <v>28</v>
      </c>
      <c r="AJ368">
        <v>46.12</v>
      </c>
      <c r="AK368">
        <v>25.798709652300001</v>
      </c>
      <c r="AL368">
        <v>32.804814989500002</v>
      </c>
      <c r="AZ368">
        <f t="shared" si="15"/>
        <v>3.2142857142857144</v>
      </c>
      <c r="BA368">
        <f t="shared" si="16"/>
        <v>4.4172217475973316E-2</v>
      </c>
      <c r="BB368">
        <f t="shared" si="17"/>
        <v>0.55789791585884785</v>
      </c>
    </row>
    <row r="369" spans="1:54" x14ac:dyDescent="0.25">
      <c r="A369" t="s">
        <v>509</v>
      </c>
      <c r="B369">
        <v>52.25</v>
      </c>
      <c r="C369">
        <v>0.65292150062099996</v>
      </c>
      <c r="D369">
        <v>0.45902657336399999</v>
      </c>
      <c r="E369">
        <v>0.65292150062099996</v>
      </c>
      <c r="F369">
        <v>27.3377033493</v>
      </c>
      <c r="G369" t="s">
        <v>288</v>
      </c>
      <c r="H369">
        <v>8.6669999999999998</v>
      </c>
      <c r="I369">
        <v>1.9950000000000001</v>
      </c>
      <c r="J369">
        <v>16008000</v>
      </c>
      <c r="K369">
        <v>10451967.381899999</v>
      </c>
      <c r="L369">
        <v>13787.0809161</v>
      </c>
      <c r="M369">
        <v>29309.087502599999</v>
      </c>
      <c r="N369">
        <v>40281.945441999997</v>
      </c>
      <c r="O369">
        <v>425034.38136599999</v>
      </c>
      <c r="P369">
        <v>0.53847928925800004</v>
      </c>
      <c r="Q369">
        <v>0.574499170931</v>
      </c>
      <c r="R369">
        <v>323016.72007099999</v>
      </c>
      <c r="S369">
        <v>6953809.4803299997</v>
      </c>
      <c r="T369">
        <v>8447.8199231199997</v>
      </c>
      <c r="U369">
        <v>15225.740321200001</v>
      </c>
      <c r="V369">
        <v>-0.64064584331800001</v>
      </c>
      <c r="W369">
        <v>-348333.802929</v>
      </c>
      <c r="X369">
        <v>-8436.6615731500005</v>
      </c>
      <c r="Y369">
        <v>-2412.68451757</v>
      </c>
      <c r="Z369">
        <v>5</v>
      </c>
      <c r="AA369">
        <v>4</v>
      </c>
      <c r="AB369">
        <v>1045.9016557099999</v>
      </c>
      <c r="AC369">
        <v>1136.4696297600001</v>
      </c>
      <c r="AD369">
        <v>90</v>
      </c>
      <c r="AE369">
        <v>-2764.4331544900001</v>
      </c>
      <c r="AF369">
        <v>-12666.50532</v>
      </c>
      <c r="AG369">
        <v>16008000</v>
      </c>
      <c r="AH369">
        <v>10451967.381899999</v>
      </c>
      <c r="AI369">
        <v>28</v>
      </c>
      <c r="AJ369">
        <v>48.62</v>
      </c>
      <c r="AK369">
        <v>28.022794822800002</v>
      </c>
      <c r="AL369">
        <v>35.444805903499997</v>
      </c>
      <c r="AZ369">
        <f t="shared" si="15"/>
        <v>3.2142857142857144</v>
      </c>
      <c r="BA369">
        <f t="shared" si="16"/>
        <v>5.0092514601431028E-2</v>
      </c>
      <c r="BB369">
        <f t="shared" si="17"/>
        <v>0.55483804037807161</v>
      </c>
    </row>
    <row r="370" spans="1:54" x14ac:dyDescent="0.25">
      <c r="A370" t="s">
        <v>510</v>
      </c>
      <c r="B370">
        <v>76.900000000000006</v>
      </c>
      <c r="C370">
        <v>0.65249445591599997</v>
      </c>
      <c r="D370">
        <v>0.45873171985099997</v>
      </c>
      <c r="E370">
        <v>0.65249445591599997</v>
      </c>
      <c r="F370">
        <v>22.62</v>
      </c>
      <c r="G370" t="s">
        <v>290</v>
      </c>
      <c r="H370">
        <v>8.6669999999999998</v>
      </c>
      <c r="I370">
        <v>3.62</v>
      </c>
      <c r="J370">
        <v>16008000</v>
      </c>
      <c r="K370">
        <v>10445131.250299999</v>
      </c>
      <c r="L370">
        <v>13100</v>
      </c>
      <c r="M370">
        <v>26056.948378599998</v>
      </c>
      <c r="N370">
        <v>37684.220085699999</v>
      </c>
      <c r="O370">
        <v>421904.089141</v>
      </c>
      <c r="P370">
        <v>0.53847928925800004</v>
      </c>
      <c r="Q370">
        <v>0.57412341851799997</v>
      </c>
      <c r="R370">
        <v>360530.86404399999</v>
      </c>
      <c r="S370">
        <v>6802473.6708399998</v>
      </c>
      <c r="T370">
        <v>11723.2335838</v>
      </c>
      <c r="U370">
        <v>15377.456307500001</v>
      </c>
      <c r="V370">
        <v>-0.67898144103299995</v>
      </c>
      <c r="W370">
        <v>-368284.402221</v>
      </c>
      <c r="X370">
        <v>-11709.733909500001</v>
      </c>
      <c r="Y370">
        <v>-2376.2335599100002</v>
      </c>
      <c r="Z370">
        <v>5</v>
      </c>
      <c r="AA370">
        <v>4</v>
      </c>
      <c r="AB370">
        <v>1133.89954689</v>
      </c>
      <c r="AC370">
        <v>1287.7240838099999</v>
      </c>
      <c r="AD370">
        <v>90</v>
      </c>
      <c r="AE370">
        <v>-3022.8282914299998</v>
      </c>
      <c r="AF370">
        <v>-16133.3513699</v>
      </c>
      <c r="AG370">
        <v>16008000</v>
      </c>
      <c r="AH370">
        <v>10445131.250299999</v>
      </c>
      <c r="AI370">
        <v>28</v>
      </c>
      <c r="AJ370">
        <v>41.62</v>
      </c>
      <c r="AK370">
        <v>22.979944255300001</v>
      </c>
      <c r="AL370">
        <v>29.264203845699999</v>
      </c>
      <c r="AZ370">
        <f t="shared" si="15"/>
        <v>3.2142857142857144</v>
      </c>
      <c r="BA370">
        <f t="shared" si="16"/>
        <v>5.4139776211073902E-2</v>
      </c>
      <c r="BB370">
        <f t="shared" si="17"/>
        <v>0.76236494185857395</v>
      </c>
    </row>
    <row r="371" spans="1:54" x14ac:dyDescent="0.25">
      <c r="A371" t="s">
        <v>511</v>
      </c>
      <c r="B371">
        <v>71</v>
      </c>
      <c r="C371">
        <v>0.65444802084499998</v>
      </c>
      <c r="D371">
        <v>0.46008056103200001</v>
      </c>
      <c r="E371">
        <v>0.65444802084499998</v>
      </c>
      <c r="F371">
        <v>23.75</v>
      </c>
      <c r="G371" t="s">
        <v>512</v>
      </c>
      <c r="H371">
        <v>8.6669999999999998</v>
      </c>
      <c r="I371">
        <v>3.25</v>
      </c>
      <c r="J371">
        <v>16008000</v>
      </c>
      <c r="K371">
        <v>10476403.9177</v>
      </c>
      <c r="L371">
        <v>14200</v>
      </c>
      <c r="M371">
        <v>27857.763464700001</v>
      </c>
      <c r="N371">
        <v>39549.125269800003</v>
      </c>
      <c r="O371">
        <v>436395.61738200003</v>
      </c>
      <c r="P371">
        <v>0.53847928925800004</v>
      </c>
      <c r="Q371">
        <v>0.575842340979</v>
      </c>
      <c r="R371">
        <v>343203.620926</v>
      </c>
      <c r="S371">
        <v>6851416.6393400002</v>
      </c>
      <c r="T371">
        <v>10224.770660599999</v>
      </c>
      <c r="U371">
        <v>15325.7768454</v>
      </c>
      <c r="V371">
        <v>-0.64746363331199996</v>
      </c>
      <c r="W371">
        <v>-362695.94221000001</v>
      </c>
      <c r="X371">
        <v>-10211.660999199999</v>
      </c>
      <c r="Y371">
        <v>-2376.3927239999998</v>
      </c>
      <c r="Z371">
        <v>5</v>
      </c>
      <c r="AA371">
        <v>4</v>
      </c>
      <c r="AB371">
        <v>1114.90182211</v>
      </c>
      <c r="AC371">
        <v>1252.61446613</v>
      </c>
      <c r="AD371">
        <v>90</v>
      </c>
      <c r="AE371">
        <v>-3023.6601985000002</v>
      </c>
      <c r="AF371">
        <v>-15056.3671851</v>
      </c>
      <c r="AG371">
        <v>16008000</v>
      </c>
      <c r="AH371">
        <v>10476403.9177</v>
      </c>
      <c r="AI371">
        <v>28</v>
      </c>
      <c r="AJ371">
        <v>44.25</v>
      </c>
      <c r="AK371">
        <v>24.986741354500001</v>
      </c>
      <c r="AL371">
        <v>31.573262435499998</v>
      </c>
      <c r="AZ371">
        <f t="shared" si="15"/>
        <v>3.2142857142857144</v>
      </c>
      <c r="BA371">
        <f t="shared" si="16"/>
        <v>5.2937364825756485E-2</v>
      </c>
      <c r="BB371">
        <f t="shared" si="17"/>
        <v>0.66716165606110489</v>
      </c>
    </row>
    <row r="372" spans="1:54" x14ac:dyDescent="0.25">
      <c r="A372" t="s">
        <v>513</v>
      </c>
      <c r="B372">
        <v>68.099999999999994</v>
      </c>
      <c r="C372">
        <v>0.655476290485</v>
      </c>
      <c r="D372">
        <v>0.46079053100200001</v>
      </c>
      <c r="E372">
        <v>0.655476290485</v>
      </c>
      <c r="F372">
        <v>24.12</v>
      </c>
      <c r="G372" t="s">
        <v>294</v>
      </c>
      <c r="H372">
        <v>8.6669999999999998</v>
      </c>
      <c r="I372">
        <v>2.12</v>
      </c>
      <c r="J372">
        <v>16008000</v>
      </c>
      <c r="K372">
        <v>10492864.4581</v>
      </c>
      <c r="L372">
        <v>15600</v>
      </c>
      <c r="M372">
        <v>28952.638996999998</v>
      </c>
      <c r="N372">
        <v>40187.729484299998</v>
      </c>
      <c r="O372">
        <v>444201.88704300002</v>
      </c>
      <c r="P372">
        <v>0.53847928925800004</v>
      </c>
      <c r="Q372">
        <v>0.57674710526499995</v>
      </c>
      <c r="R372">
        <v>357142.14011400001</v>
      </c>
      <c r="S372">
        <v>6892422.3731300002</v>
      </c>
      <c r="T372">
        <v>9926.1134409299993</v>
      </c>
      <c r="U372">
        <v>15310.2466107</v>
      </c>
      <c r="V372">
        <v>-0.63278954608899995</v>
      </c>
      <c r="W372">
        <v>-368171.994978</v>
      </c>
      <c r="X372">
        <v>-9913.4035474899993</v>
      </c>
      <c r="Y372">
        <v>-2377.4141881800001</v>
      </c>
      <c r="Z372">
        <v>5</v>
      </c>
      <c r="AA372">
        <v>4</v>
      </c>
      <c r="AB372">
        <v>1097.0654212899999</v>
      </c>
      <c r="AC372">
        <v>1217.64224371</v>
      </c>
      <c r="AD372">
        <v>90</v>
      </c>
      <c r="AE372">
        <v>-2864.04204648</v>
      </c>
      <c r="AF372">
        <v>-11497.141676900001</v>
      </c>
      <c r="AG372">
        <v>16008000</v>
      </c>
      <c r="AH372">
        <v>10492864.4581</v>
      </c>
      <c r="AI372">
        <v>28</v>
      </c>
      <c r="AJ372">
        <v>46.12</v>
      </c>
      <c r="AK372">
        <v>26.3909867498</v>
      </c>
      <c r="AL372">
        <v>33.004546032999997</v>
      </c>
      <c r="AZ372">
        <f t="shared" si="15"/>
        <v>3.2142857142857144</v>
      </c>
      <c r="BA372">
        <f t="shared" si="16"/>
        <v>5.3416922969392114E-2</v>
      </c>
      <c r="BB372">
        <f t="shared" si="17"/>
        <v>0.64833138833915671</v>
      </c>
    </row>
    <row r="373" spans="1:54" x14ac:dyDescent="0.25">
      <c r="A373" t="s">
        <v>514</v>
      </c>
      <c r="B373">
        <v>58.5</v>
      </c>
      <c r="C373">
        <v>0.65015361796600002</v>
      </c>
      <c r="D373">
        <v>0.45711548556100001</v>
      </c>
      <c r="E373">
        <v>0.65015361796600002</v>
      </c>
      <c r="F373">
        <v>24.62</v>
      </c>
      <c r="G373" t="s">
        <v>296</v>
      </c>
      <c r="H373">
        <v>8.6669999999999998</v>
      </c>
      <c r="I373">
        <v>0.62</v>
      </c>
      <c r="J373">
        <v>16008000</v>
      </c>
      <c r="K373">
        <v>10407659.1164</v>
      </c>
      <c r="L373">
        <v>14900</v>
      </c>
      <c r="M373">
        <v>27039.591631800002</v>
      </c>
      <c r="N373">
        <v>36422.559963599997</v>
      </c>
      <c r="O373">
        <v>405111.06221499998</v>
      </c>
      <c r="P373">
        <v>0.53847928925800004</v>
      </c>
      <c r="Q373">
        <v>0.57206373835699997</v>
      </c>
      <c r="R373">
        <v>331054.20664300001</v>
      </c>
      <c r="S373">
        <v>6929879.6161099998</v>
      </c>
      <c r="T373">
        <v>8678.9463173599997</v>
      </c>
      <c r="U373">
        <v>15269.0604798</v>
      </c>
      <c r="V373">
        <v>-0.69270037207500001</v>
      </c>
      <c r="W373">
        <v>-335620.43571799999</v>
      </c>
      <c r="X373">
        <v>-8668.87113727</v>
      </c>
      <c r="Y373">
        <v>-2419.2631447399999</v>
      </c>
      <c r="Z373">
        <v>5</v>
      </c>
      <c r="AA373">
        <v>4</v>
      </c>
      <c r="AB373">
        <v>958.22031813800004</v>
      </c>
      <c r="AC373">
        <v>1048.1826607600001</v>
      </c>
      <c r="AD373">
        <v>90</v>
      </c>
      <c r="AE373">
        <v>-2579.7577168799999</v>
      </c>
      <c r="AF373">
        <v>-9216.9220417699999</v>
      </c>
      <c r="AG373">
        <v>16008000</v>
      </c>
      <c r="AH373">
        <v>10407659.1164</v>
      </c>
      <c r="AI373">
        <v>28</v>
      </c>
      <c r="AJ373">
        <v>48.62</v>
      </c>
      <c r="AK373">
        <v>28.218553833600001</v>
      </c>
      <c r="AL373">
        <v>34.748294669499998</v>
      </c>
      <c r="AZ373">
        <f t="shared" si="15"/>
        <v>3.2142857142857144</v>
      </c>
      <c r="BA373">
        <f t="shared" si="16"/>
        <v>4.8430918617659378E-2</v>
      </c>
      <c r="BB373">
        <f t="shared" si="17"/>
        <v>0.56840080821224692</v>
      </c>
    </row>
    <row r="374" spans="1:54" x14ac:dyDescent="0.25">
      <c r="A374" t="s">
        <v>515</v>
      </c>
      <c r="B374">
        <v>71.75</v>
      </c>
      <c r="C374">
        <v>0.65287310284400002</v>
      </c>
      <c r="D374">
        <v>0.45683396962</v>
      </c>
      <c r="E374">
        <v>0.65287310284400002</v>
      </c>
      <c r="F374">
        <v>25.201219512200002</v>
      </c>
      <c r="G374" t="s">
        <v>39</v>
      </c>
      <c r="H374">
        <v>8.6669999999999998</v>
      </c>
      <c r="I374">
        <v>2</v>
      </c>
      <c r="J374">
        <v>17088000</v>
      </c>
      <c r="K374">
        <v>11156295.5814</v>
      </c>
      <c r="L374">
        <v>16556.324059999999</v>
      </c>
      <c r="M374">
        <v>31332.5809462</v>
      </c>
      <c r="N374">
        <v>44012.590192000003</v>
      </c>
      <c r="O374">
        <v>499756.58909700002</v>
      </c>
      <c r="P374">
        <v>0.53847928925800004</v>
      </c>
      <c r="Q374">
        <v>0.57445658620499995</v>
      </c>
      <c r="R374">
        <v>299946.325044</v>
      </c>
      <c r="S374">
        <v>7241965.3750099996</v>
      </c>
      <c r="T374">
        <v>8736.8015605100009</v>
      </c>
      <c r="U374">
        <v>15194.283964099999</v>
      </c>
      <c r="V374">
        <v>-0.70755858192999999</v>
      </c>
      <c r="W374">
        <v>-305516.019034</v>
      </c>
      <c r="X374">
        <v>-8725.9755357699996</v>
      </c>
      <c r="Y374">
        <v>-2408.23490171</v>
      </c>
      <c r="Z374">
        <v>5</v>
      </c>
      <c r="AA374">
        <v>4</v>
      </c>
      <c r="AB374">
        <v>1312.58425341</v>
      </c>
      <c r="AC374">
        <v>1434.6572598600001</v>
      </c>
      <c r="AD374">
        <v>95</v>
      </c>
      <c r="AE374">
        <v>-2815.3767945499999</v>
      </c>
      <c r="AF374">
        <v>-10183.6720952</v>
      </c>
      <c r="AG374">
        <v>17088000</v>
      </c>
      <c r="AH374">
        <v>11156295.5814</v>
      </c>
      <c r="AI374">
        <v>28</v>
      </c>
      <c r="AJ374">
        <v>45</v>
      </c>
      <c r="AK374">
        <v>23.8709102786</v>
      </c>
      <c r="AL374">
        <v>30.678121822800001</v>
      </c>
      <c r="AZ374">
        <f t="shared" si="15"/>
        <v>3.3928571428571428</v>
      </c>
      <c r="BA374">
        <f t="shared" si="16"/>
        <v>4.2186893089581796E-2</v>
      </c>
      <c r="BB374">
        <f t="shared" si="17"/>
        <v>0.57500581015549723</v>
      </c>
    </row>
    <row r="375" spans="1:54" x14ac:dyDescent="0.25">
      <c r="A375" t="s">
        <v>516</v>
      </c>
      <c r="B375">
        <v>58.75</v>
      </c>
      <c r="C375">
        <v>0.64372947738999997</v>
      </c>
      <c r="D375">
        <v>0.45055490736999998</v>
      </c>
      <c r="E375">
        <v>0.64372947738999997</v>
      </c>
      <c r="F375">
        <v>25.714680851099999</v>
      </c>
      <c r="G375" t="s">
        <v>286</v>
      </c>
      <c r="H375">
        <v>8.6669999999999998</v>
      </c>
      <c r="I375">
        <v>1.9950000000000001</v>
      </c>
      <c r="J375">
        <v>17088000</v>
      </c>
      <c r="K375">
        <v>11000049.309599999</v>
      </c>
      <c r="L375">
        <v>14117.962921099999</v>
      </c>
      <c r="M375">
        <v>28489.242906799998</v>
      </c>
      <c r="N375">
        <v>39444.923390399999</v>
      </c>
      <c r="O375">
        <v>426079.95819999999</v>
      </c>
      <c r="P375">
        <v>0.53847928925800004</v>
      </c>
      <c r="Q375">
        <v>0.56641120060000005</v>
      </c>
      <c r="R375">
        <v>267685.368174</v>
      </c>
      <c r="S375">
        <v>7251279.0924199997</v>
      </c>
      <c r="T375">
        <v>7531.5889466500003</v>
      </c>
      <c r="U375">
        <v>15165.2438339</v>
      </c>
      <c r="V375">
        <v>-0.78460791223899995</v>
      </c>
      <c r="W375">
        <v>-271572.57896299998</v>
      </c>
      <c r="X375">
        <v>-7523.0852544899999</v>
      </c>
      <c r="Y375">
        <v>-2437.30563575</v>
      </c>
      <c r="Z375">
        <v>5</v>
      </c>
      <c r="AA375">
        <v>4</v>
      </c>
      <c r="AB375">
        <v>1104.2894505500001</v>
      </c>
      <c r="AC375">
        <v>1202.4126154400001</v>
      </c>
      <c r="AD375">
        <v>95</v>
      </c>
      <c r="AE375">
        <v>-2758.9039187899998</v>
      </c>
      <c r="AF375">
        <v>-11880.338976999999</v>
      </c>
      <c r="AG375">
        <v>17088000</v>
      </c>
      <c r="AH375">
        <v>11000049.309599999</v>
      </c>
      <c r="AI375">
        <v>28</v>
      </c>
      <c r="AJ375">
        <v>46.12</v>
      </c>
      <c r="AK375">
        <v>25.798709652300001</v>
      </c>
      <c r="AL375">
        <v>32.804814989500002</v>
      </c>
      <c r="AZ375">
        <f t="shared" si="15"/>
        <v>3.3928571428571428</v>
      </c>
      <c r="BA375">
        <f t="shared" si="16"/>
        <v>3.7451679283298268E-2</v>
      </c>
      <c r="BB375">
        <f t="shared" si="17"/>
        <v>0.49663487307827375</v>
      </c>
    </row>
    <row r="376" spans="1:54" x14ac:dyDescent="0.25">
      <c r="A376" t="s">
        <v>517</v>
      </c>
      <c r="B376">
        <v>56.25</v>
      </c>
      <c r="C376">
        <v>0.64823368547799998</v>
      </c>
      <c r="D376">
        <v>0.45364801339400002</v>
      </c>
      <c r="E376">
        <v>0.64823368547799998</v>
      </c>
      <c r="F376">
        <v>27.328333333300002</v>
      </c>
      <c r="G376" t="s">
        <v>43</v>
      </c>
      <c r="H376">
        <v>8.6669999999999998</v>
      </c>
      <c r="I376">
        <v>2.0049999999999999</v>
      </c>
      <c r="J376">
        <v>17088000</v>
      </c>
      <c r="K376">
        <v>11077017.217499999</v>
      </c>
      <c r="L376">
        <v>15303.963125</v>
      </c>
      <c r="M376">
        <v>31256.0918298</v>
      </c>
      <c r="N376">
        <v>43066.618066100003</v>
      </c>
      <c r="O376">
        <v>461052.897383</v>
      </c>
      <c r="P376">
        <v>0.53847928925800004</v>
      </c>
      <c r="Q376">
        <v>0.57037440875000001</v>
      </c>
      <c r="R376">
        <v>281341.19807500002</v>
      </c>
      <c r="S376">
        <v>7257482.4942199998</v>
      </c>
      <c r="T376">
        <v>7272.4989767500001</v>
      </c>
      <c r="U376">
        <v>15167.318321700001</v>
      </c>
      <c r="V376">
        <v>-0.71645525507600005</v>
      </c>
      <c r="W376">
        <v>-297637.25728700001</v>
      </c>
      <c r="X376">
        <v>-7263.7397435900002</v>
      </c>
      <c r="Y376">
        <v>-2420.8378434599999</v>
      </c>
      <c r="Z376">
        <v>5</v>
      </c>
      <c r="AA376">
        <v>4</v>
      </c>
      <c r="AB376">
        <v>1123.85000833</v>
      </c>
      <c r="AC376">
        <v>1221.6394094899999</v>
      </c>
      <c r="AD376">
        <v>95</v>
      </c>
      <c r="AE376">
        <v>-2825.1852523500002</v>
      </c>
      <c r="AF376">
        <v>-11890.7272202</v>
      </c>
      <c r="AG376">
        <v>17088000</v>
      </c>
      <c r="AH376">
        <v>11077017.217499999</v>
      </c>
      <c r="AI376">
        <v>28</v>
      </c>
      <c r="AJ376">
        <v>48.88</v>
      </c>
      <c r="AK376">
        <v>27.8116221901</v>
      </c>
      <c r="AL376">
        <v>35.253134215999999</v>
      </c>
      <c r="AZ376">
        <f t="shared" si="15"/>
        <v>3.3928571428571428</v>
      </c>
      <c r="BA376">
        <f t="shared" si="16"/>
        <v>4.1011088559158651E-2</v>
      </c>
      <c r="BB376">
        <f t="shared" si="17"/>
        <v>0.4794848253659435</v>
      </c>
    </row>
    <row r="377" spans="1:54" x14ac:dyDescent="0.25">
      <c r="A377" t="s">
        <v>518</v>
      </c>
      <c r="B377">
        <v>85.7</v>
      </c>
      <c r="C377">
        <v>0.65909000556999997</v>
      </c>
      <c r="D377">
        <v>0.46110320827399998</v>
      </c>
      <c r="E377">
        <v>0.65909000556999997</v>
      </c>
      <c r="F377">
        <v>24.5</v>
      </c>
      <c r="G377" t="s">
        <v>45</v>
      </c>
      <c r="H377">
        <v>8.6669999999999998</v>
      </c>
      <c r="I377">
        <v>4</v>
      </c>
      <c r="J377">
        <v>17088000</v>
      </c>
      <c r="K377">
        <v>11262530.0152</v>
      </c>
      <c r="L377">
        <v>17700</v>
      </c>
      <c r="M377">
        <v>33309.3428164</v>
      </c>
      <c r="N377">
        <v>48189.728421300002</v>
      </c>
      <c r="O377">
        <v>556200.62512500002</v>
      </c>
      <c r="P377">
        <v>0.53847928925800004</v>
      </c>
      <c r="Q377">
        <v>0.57992677742800003</v>
      </c>
      <c r="R377">
        <v>359872.93946000002</v>
      </c>
      <c r="S377">
        <v>7279465.85573</v>
      </c>
      <c r="T377">
        <v>10675.694912499999</v>
      </c>
      <c r="U377">
        <v>15308.2905864</v>
      </c>
      <c r="V377">
        <v>-0.63201559009999997</v>
      </c>
      <c r="W377">
        <v>-366724.865055</v>
      </c>
      <c r="X377">
        <v>-10661.978793099999</v>
      </c>
      <c r="Y377">
        <v>-2368.9617167800002</v>
      </c>
      <c r="Z377">
        <v>5</v>
      </c>
      <c r="AA377">
        <v>4</v>
      </c>
      <c r="AB377">
        <v>1352.8070505799999</v>
      </c>
      <c r="AC377">
        <v>1537.9007869500001</v>
      </c>
      <c r="AD377">
        <v>95</v>
      </c>
      <c r="AE377">
        <v>-3272.8059800299998</v>
      </c>
      <c r="AF377">
        <v>-13906.5446092</v>
      </c>
      <c r="AG377">
        <v>17088000</v>
      </c>
      <c r="AH377">
        <v>11262530.0152</v>
      </c>
      <c r="AI377">
        <v>28</v>
      </c>
      <c r="AJ377">
        <v>45</v>
      </c>
      <c r="AK377">
        <v>24.622390016499999</v>
      </c>
      <c r="AL377">
        <v>31.334744627399999</v>
      </c>
      <c r="AZ377">
        <f t="shared" si="15"/>
        <v>3.3928571428571428</v>
      </c>
      <c r="BA377">
        <f t="shared" si="16"/>
        <v>5.0377990957445606E-2</v>
      </c>
      <c r="BB377">
        <f t="shared" si="17"/>
        <v>0.69737994926646918</v>
      </c>
    </row>
    <row r="378" spans="1:54" x14ac:dyDescent="0.25">
      <c r="A378" t="s">
        <v>519</v>
      </c>
      <c r="B378">
        <v>68.099999999999994</v>
      </c>
      <c r="C378">
        <v>0.64610329742700001</v>
      </c>
      <c r="D378">
        <v>0.45218504454699998</v>
      </c>
      <c r="E378">
        <v>0.64610329742700001</v>
      </c>
      <c r="F378">
        <v>24.12</v>
      </c>
      <c r="G378" t="s">
        <v>294</v>
      </c>
      <c r="H378">
        <v>8.6669999999999998</v>
      </c>
      <c r="I378">
        <v>2.12</v>
      </c>
      <c r="J378">
        <v>17088000</v>
      </c>
      <c r="K378">
        <v>11040613.146400001</v>
      </c>
      <c r="L378">
        <v>15600</v>
      </c>
      <c r="M378">
        <v>28952.638996999998</v>
      </c>
      <c r="N378">
        <v>40187.729484299998</v>
      </c>
      <c r="O378">
        <v>444201.88704300002</v>
      </c>
      <c r="P378">
        <v>0.53847928925800004</v>
      </c>
      <c r="Q378">
        <v>0.56849990137299999</v>
      </c>
      <c r="R378">
        <v>315457.18171500001</v>
      </c>
      <c r="S378">
        <v>7233704.5667700004</v>
      </c>
      <c r="T378">
        <v>8765.6199756099995</v>
      </c>
      <c r="U378">
        <v>15296.5635857</v>
      </c>
      <c r="V378">
        <v>-0.73713065561199997</v>
      </c>
      <c r="W378">
        <v>-325114.93613500003</v>
      </c>
      <c r="X378">
        <v>-8756.7681349400009</v>
      </c>
      <c r="Y378">
        <v>-2415.9285376600001</v>
      </c>
      <c r="Z378">
        <v>5</v>
      </c>
      <c r="AA378">
        <v>4</v>
      </c>
      <c r="AB378">
        <v>1097.0654212899999</v>
      </c>
      <c r="AC378">
        <v>1217.64224371</v>
      </c>
      <c r="AD378">
        <v>95</v>
      </c>
      <c r="AE378">
        <v>-2864.04204648</v>
      </c>
      <c r="AF378">
        <v>-11497.141676900001</v>
      </c>
      <c r="AG378">
        <v>17088000</v>
      </c>
      <c r="AH378">
        <v>11040613.146400001</v>
      </c>
      <c r="AI378">
        <v>28</v>
      </c>
      <c r="AJ378">
        <v>46.12</v>
      </c>
      <c r="AK378">
        <v>26.3909867498</v>
      </c>
      <c r="AL378">
        <v>33.004546032999997</v>
      </c>
      <c r="AZ378">
        <f t="shared" si="15"/>
        <v>3.3928571428571428</v>
      </c>
      <c r="BA378">
        <f t="shared" si="16"/>
        <v>4.4944458698037572E-2</v>
      </c>
      <c r="BB378">
        <f t="shared" si="17"/>
        <v>0.57304504547704715</v>
      </c>
    </row>
    <row r="379" spans="1:54" x14ac:dyDescent="0.25">
      <c r="A379" t="s">
        <v>520</v>
      </c>
      <c r="B379">
        <v>63.4</v>
      </c>
      <c r="C379">
        <v>0.64685045165400001</v>
      </c>
      <c r="D379">
        <v>0.45269812635700002</v>
      </c>
      <c r="E379">
        <v>0.64685045165400001</v>
      </c>
      <c r="F379">
        <v>24.88</v>
      </c>
      <c r="G379" t="s">
        <v>49</v>
      </c>
      <c r="H379">
        <v>8.6669999999999998</v>
      </c>
      <c r="I379">
        <v>0.88</v>
      </c>
      <c r="J379">
        <v>17088000</v>
      </c>
      <c r="K379">
        <v>11053380.517899999</v>
      </c>
      <c r="L379">
        <v>16700</v>
      </c>
      <c r="M379">
        <v>29617.086093499998</v>
      </c>
      <c r="N379">
        <v>40073.738709999998</v>
      </c>
      <c r="O379">
        <v>450047.55515600002</v>
      </c>
      <c r="P379">
        <v>0.53847928925800004</v>
      </c>
      <c r="Q379">
        <v>0.56915731498800004</v>
      </c>
      <c r="R379">
        <v>316468.49534999998</v>
      </c>
      <c r="S379">
        <v>7319079.4769799998</v>
      </c>
      <c r="T379">
        <v>8263.0218048099996</v>
      </c>
      <c r="U379">
        <v>15254.6742615</v>
      </c>
      <c r="V379">
        <v>-0.74083134599</v>
      </c>
      <c r="W379">
        <v>-320768.67092499998</v>
      </c>
      <c r="X379">
        <v>-8254.7197596400001</v>
      </c>
      <c r="Y379">
        <v>-2434.32965947</v>
      </c>
      <c r="Z379">
        <v>5</v>
      </c>
      <c r="AA379">
        <v>4</v>
      </c>
      <c r="AB379">
        <v>1054.90979229</v>
      </c>
      <c r="AC379">
        <v>1154.4041509799999</v>
      </c>
      <c r="AD379">
        <v>95</v>
      </c>
      <c r="AE379">
        <v>-2711.0622253199999</v>
      </c>
      <c r="AF379">
        <v>-9349.4489910100001</v>
      </c>
      <c r="AG379">
        <v>17088000</v>
      </c>
      <c r="AH379">
        <v>11053380.517899999</v>
      </c>
      <c r="AI379">
        <v>28</v>
      </c>
      <c r="AJ379">
        <v>48.88</v>
      </c>
      <c r="AK379">
        <v>28.075467978199999</v>
      </c>
      <c r="AL379">
        <v>34.713786047900001</v>
      </c>
      <c r="AZ379">
        <f t="shared" si="15"/>
        <v>3.3928571428571428</v>
      </c>
      <c r="BA379">
        <f t="shared" si="16"/>
        <v>4.3826368047222737E-2</v>
      </c>
      <c r="BB379">
        <f t="shared" si="17"/>
        <v>0.54167146824395662</v>
      </c>
    </row>
    <row r="380" spans="1:54" x14ac:dyDescent="0.25">
      <c r="A380" t="s">
        <v>521</v>
      </c>
      <c r="B380">
        <v>59.75</v>
      </c>
      <c r="C380">
        <v>0.54504534225800005</v>
      </c>
      <c r="D380">
        <v>0.38806349333099999</v>
      </c>
      <c r="E380">
        <v>0.54504534225800005</v>
      </c>
      <c r="F380">
        <v>25.167887029300001</v>
      </c>
      <c r="G380" t="s">
        <v>507</v>
      </c>
      <c r="H380">
        <v>7</v>
      </c>
      <c r="I380">
        <v>2</v>
      </c>
      <c r="J380">
        <v>18168000</v>
      </c>
      <c r="K380">
        <v>9902383.7781499997</v>
      </c>
      <c r="L380">
        <v>12917.8067687</v>
      </c>
      <c r="M380">
        <v>26983.643969699999</v>
      </c>
      <c r="N380">
        <v>35428.254766400001</v>
      </c>
      <c r="O380">
        <v>408371.90406899998</v>
      </c>
      <c r="P380">
        <v>0.428571428571</v>
      </c>
      <c r="Q380">
        <v>0.47958000609500001</v>
      </c>
      <c r="R380">
        <v>237163.57939599999</v>
      </c>
      <c r="S380">
        <v>6567468.9123499999</v>
      </c>
      <c r="T380">
        <v>7916.1901967399999</v>
      </c>
      <c r="U380">
        <v>13595.897106300001</v>
      </c>
      <c r="V380">
        <v>-0.84732241794499996</v>
      </c>
      <c r="W380">
        <v>-270468.61145099998</v>
      </c>
      <c r="X380">
        <v>-7019.9933513699998</v>
      </c>
      <c r="Y380">
        <v>-3190.3316753300001</v>
      </c>
      <c r="Z380">
        <v>5</v>
      </c>
      <c r="AA380">
        <v>5</v>
      </c>
      <c r="AB380">
        <v>1109.8434738599999</v>
      </c>
      <c r="AC380">
        <v>1190.6627272799999</v>
      </c>
      <c r="AD380">
        <v>100</v>
      </c>
      <c r="AE380">
        <v>-2715.4766932000002</v>
      </c>
      <c r="AF380">
        <v>-7881.8285947100003</v>
      </c>
      <c r="AG380">
        <v>18168000</v>
      </c>
      <c r="AH380">
        <v>9902383.7781499997</v>
      </c>
      <c r="AI380">
        <v>30</v>
      </c>
      <c r="AJ380">
        <v>44.25</v>
      </c>
      <c r="AK380">
        <v>24.313017650900001</v>
      </c>
      <c r="AL380">
        <v>29.7550716543</v>
      </c>
      <c r="AZ380">
        <f t="shared" si="15"/>
        <v>3.3333333333333335</v>
      </c>
      <c r="BA380">
        <f t="shared" si="16"/>
        <v>4.1183082106774641E-2</v>
      </c>
      <c r="BB380">
        <f t="shared" si="17"/>
        <v>0.58224846325674484</v>
      </c>
    </row>
    <row r="381" spans="1:54" x14ac:dyDescent="0.25">
      <c r="A381" t="s">
        <v>522</v>
      </c>
      <c r="B381">
        <v>58.75</v>
      </c>
      <c r="C381">
        <v>0.54704486614400005</v>
      </c>
      <c r="D381">
        <v>0.38945904123300001</v>
      </c>
      <c r="E381">
        <v>0.54704486614400005</v>
      </c>
      <c r="F381">
        <v>25.714680851099999</v>
      </c>
      <c r="G381" t="s">
        <v>286</v>
      </c>
      <c r="H381">
        <v>7</v>
      </c>
      <c r="I381">
        <v>1.9950000000000001</v>
      </c>
      <c r="J381">
        <v>18168000</v>
      </c>
      <c r="K381">
        <v>9938711.1281000003</v>
      </c>
      <c r="L381">
        <v>14117.962921099999</v>
      </c>
      <c r="M381">
        <v>28703.611617899998</v>
      </c>
      <c r="N381">
        <v>37371.252397199998</v>
      </c>
      <c r="O381">
        <v>426079.95819999999</v>
      </c>
      <c r="P381">
        <v>0.428571428571</v>
      </c>
      <c r="Q381">
        <v>0.48133936738600003</v>
      </c>
      <c r="R381">
        <v>247008.935103</v>
      </c>
      <c r="S381">
        <v>6651218.6457500001</v>
      </c>
      <c r="T381">
        <v>7877.0514424599996</v>
      </c>
      <c r="U381">
        <v>13555.3854163</v>
      </c>
      <c r="V381">
        <v>-0.81690242771499999</v>
      </c>
      <c r="W381">
        <v>-281343.45989300002</v>
      </c>
      <c r="X381">
        <v>-6975.4955154700001</v>
      </c>
      <c r="Y381">
        <v>-3136.81651835</v>
      </c>
      <c r="Z381">
        <v>5</v>
      </c>
      <c r="AA381">
        <v>5</v>
      </c>
      <c r="AB381">
        <v>1106.6325640499999</v>
      </c>
      <c r="AC381">
        <v>1186.29769678</v>
      </c>
      <c r="AD381">
        <v>100</v>
      </c>
      <c r="AE381">
        <v>-2817.6147761900002</v>
      </c>
      <c r="AF381">
        <v>-8084.5070057599996</v>
      </c>
      <c r="AG381">
        <v>18168000</v>
      </c>
      <c r="AH381">
        <v>9938711.1281000003</v>
      </c>
      <c r="AI381">
        <v>30</v>
      </c>
      <c r="AJ381">
        <v>46.12</v>
      </c>
      <c r="AK381">
        <v>25.937797739299999</v>
      </c>
      <c r="AL381">
        <v>31.502423463100001</v>
      </c>
      <c r="AZ381">
        <f t="shared" si="15"/>
        <v>3.3333333333333335</v>
      </c>
      <c r="BA381">
        <f t="shared" si="16"/>
        <v>4.2299535600558408E-2</v>
      </c>
      <c r="BB381">
        <f t="shared" si="17"/>
        <v>0.58110125242090493</v>
      </c>
    </row>
    <row r="382" spans="1:54" x14ac:dyDescent="0.25">
      <c r="A382" t="s">
        <v>523</v>
      </c>
      <c r="B382">
        <v>52.25</v>
      </c>
      <c r="C382">
        <v>0.54692890080900003</v>
      </c>
      <c r="D382">
        <v>0.38937810437499998</v>
      </c>
      <c r="E382">
        <v>0.54692890080900003</v>
      </c>
      <c r="F382">
        <v>27.3377033493</v>
      </c>
      <c r="G382" t="s">
        <v>288</v>
      </c>
      <c r="H382">
        <v>7</v>
      </c>
      <c r="I382">
        <v>1.9950000000000001</v>
      </c>
      <c r="J382">
        <v>18168000</v>
      </c>
      <c r="K382">
        <v>9936604.2698999997</v>
      </c>
      <c r="L382">
        <v>13787.0809161</v>
      </c>
      <c r="M382">
        <v>29530.4809346</v>
      </c>
      <c r="N382">
        <v>38255.7597952</v>
      </c>
      <c r="O382">
        <v>425034.38136599999</v>
      </c>
      <c r="P382">
        <v>0.428571428571</v>
      </c>
      <c r="Q382">
        <v>0.48123733063500002</v>
      </c>
      <c r="R382">
        <v>238741.27507</v>
      </c>
      <c r="S382">
        <v>6670727.5210199999</v>
      </c>
      <c r="T382">
        <v>7095.88211538</v>
      </c>
      <c r="U382">
        <v>13515.370143</v>
      </c>
      <c r="V382">
        <v>-0.79834033074800004</v>
      </c>
      <c r="W382">
        <v>-272618.87490900001</v>
      </c>
      <c r="X382">
        <v>-6263.9738309900004</v>
      </c>
      <c r="Y382">
        <v>-3138.7105701199998</v>
      </c>
      <c r="Z382">
        <v>5</v>
      </c>
      <c r="AA382">
        <v>5</v>
      </c>
      <c r="AB382">
        <v>1048.11609008</v>
      </c>
      <c r="AC382">
        <v>1121.8507261100001</v>
      </c>
      <c r="AD382">
        <v>100</v>
      </c>
      <c r="AE382">
        <v>-2825.8343477799999</v>
      </c>
      <c r="AF382">
        <v>-8455.39427884</v>
      </c>
      <c r="AG382">
        <v>18168000</v>
      </c>
      <c r="AH382">
        <v>9936604.2698999997</v>
      </c>
      <c r="AI382">
        <v>30</v>
      </c>
      <c r="AJ382">
        <v>48.62</v>
      </c>
      <c r="AK382">
        <v>28.1748188145</v>
      </c>
      <c r="AL382">
        <v>34.100579430899998</v>
      </c>
      <c r="AZ382">
        <f t="shared" si="15"/>
        <v>3.3333333333333335</v>
      </c>
      <c r="BA382">
        <f t="shared" si="16"/>
        <v>4.0867937425109323E-2</v>
      </c>
      <c r="BB382">
        <f t="shared" si="17"/>
        <v>0.52502314330289812</v>
      </c>
    </row>
    <row r="383" spans="1:54" x14ac:dyDescent="0.25">
      <c r="A383" t="s">
        <v>524</v>
      </c>
      <c r="B383">
        <v>71</v>
      </c>
      <c r="C383">
        <v>0.54817545247900001</v>
      </c>
      <c r="D383">
        <v>0.39024812277299997</v>
      </c>
      <c r="E383">
        <v>0.54817545247900001</v>
      </c>
      <c r="F383">
        <v>23.75</v>
      </c>
      <c r="G383" t="s">
        <v>512</v>
      </c>
      <c r="H383">
        <v>7</v>
      </c>
      <c r="I383">
        <v>3.25</v>
      </c>
      <c r="J383">
        <v>18168000</v>
      </c>
      <c r="K383">
        <v>9959251.6206400003</v>
      </c>
      <c r="L383">
        <v>14200</v>
      </c>
      <c r="M383">
        <v>28076.010264799999</v>
      </c>
      <c r="N383">
        <v>37251.909675399998</v>
      </c>
      <c r="O383">
        <v>436395.61738200003</v>
      </c>
      <c r="P383">
        <v>0.428571428571</v>
      </c>
      <c r="Q383">
        <v>0.48233415912099997</v>
      </c>
      <c r="R383">
        <v>283210.36151100002</v>
      </c>
      <c r="S383">
        <v>6595716.3307800004</v>
      </c>
      <c r="T383">
        <v>9426.5706629100005</v>
      </c>
      <c r="U383">
        <v>13764.044934400001</v>
      </c>
      <c r="V383">
        <v>-0.78988464497199995</v>
      </c>
      <c r="W383">
        <v>-318390.53936900001</v>
      </c>
      <c r="X383">
        <v>-8481.2359901199998</v>
      </c>
      <c r="Y383">
        <v>-3140.6988102800001</v>
      </c>
      <c r="Z383">
        <v>5</v>
      </c>
      <c r="AA383">
        <v>5</v>
      </c>
      <c r="AB383">
        <v>1118.06465357</v>
      </c>
      <c r="AC383">
        <v>1229.5019809400001</v>
      </c>
      <c r="AD383">
        <v>100</v>
      </c>
      <c r="AE383">
        <v>-3089.0975957800001</v>
      </c>
      <c r="AF383">
        <v>-9547.7886748000001</v>
      </c>
      <c r="AG383">
        <v>18168000</v>
      </c>
      <c r="AH383">
        <v>9959251.6206400003</v>
      </c>
      <c r="AI383">
        <v>30</v>
      </c>
      <c r="AJ383">
        <v>44.25</v>
      </c>
      <c r="AK383">
        <v>25.111258257700001</v>
      </c>
      <c r="AL383">
        <v>30.298373042800002</v>
      </c>
      <c r="AZ383">
        <f t="shared" si="15"/>
        <v>3.3333333333333335</v>
      </c>
      <c r="BA383">
        <f t="shared" si="16"/>
        <v>4.82723215192227E-2</v>
      </c>
      <c r="BB383">
        <f t="shared" si="17"/>
        <v>0.68486921597810968</v>
      </c>
    </row>
    <row r="384" spans="1:54" x14ac:dyDescent="0.25">
      <c r="A384" t="s">
        <v>525</v>
      </c>
      <c r="B384">
        <v>68.099999999999994</v>
      </c>
      <c r="C384">
        <v>0.54901513427000004</v>
      </c>
      <c r="D384">
        <v>0.39083417036599999</v>
      </c>
      <c r="E384">
        <v>0.54901513427000004</v>
      </c>
      <c r="F384">
        <v>24.12</v>
      </c>
      <c r="G384" t="s">
        <v>294</v>
      </c>
      <c r="H384">
        <v>7</v>
      </c>
      <c r="I384">
        <v>2.12</v>
      </c>
      <c r="J384">
        <v>18168000</v>
      </c>
      <c r="K384">
        <v>9974506.9594100006</v>
      </c>
      <c r="L384">
        <v>15600</v>
      </c>
      <c r="M384">
        <v>29164.789913000001</v>
      </c>
      <c r="N384">
        <v>37999.912536700002</v>
      </c>
      <c r="O384">
        <v>444201.88704300002</v>
      </c>
      <c r="P384">
        <v>0.428571428571</v>
      </c>
      <c r="Q384">
        <v>0.48307298682400002</v>
      </c>
      <c r="R384">
        <v>294835.11175799998</v>
      </c>
      <c r="S384">
        <v>6640418.0285200002</v>
      </c>
      <c r="T384">
        <v>9134.7089923999993</v>
      </c>
      <c r="U384">
        <v>13733.003201699999</v>
      </c>
      <c r="V384">
        <v>-0.77068546300600005</v>
      </c>
      <c r="W384">
        <v>-330563.12914400001</v>
      </c>
      <c r="X384">
        <v>-8231.4694390799996</v>
      </c>
      <c r="Y384">
        <v>-3136.3795048100001</v>
      </c>
      <c r="Z384">
        <v>5</v>
      </c>
      <c r="AA384">
        <v>5</v>
      </c>
      <c r="AB384">
        <v>1099.8295290999999</v>
      </c>
      <c r="AC384">
        <v>1197.3281696900001</v>
      </c>
      <c r="AD384">
        <v>100</v>
      </c>
      <c r="AE384">
        <v>-2921.6078431999999</v>
      </c>
      <c r="AF384">
        <v>-7978.5781457200001</v>
      </c>
      <c r="AG384">
        <v>18168000</v>
      </c>
      <c r="AH384">
        <v>9974506.9594100006</v>
      </c>
      <c r="AI384">
        <v>30</v>
      </c>
      <c r="AJ384">
        <v>46.12</v>
      </c>
      <c r="AK384">
        <v>26.517554895</v>
      </c>
      <c r="AL384">
        <v>31.737257586199998</v>
      </c>
      <c r="AZ384">
        <f t="shared" si="15"/>
        <v>3.3333333333333335</v>
      </c>
      <c r="BA384">
        <f t="shared" si="16"/>
        <v>4.9780469802392105E-2</v>
      </c>
      <c r="BB384">
        <f t="shared" si="17"/>
        <v>0.66516470274100126</v>
      </c>
    </row>
    <row r="385" spans="1:54" x14ac:dyDescent="0.25">
      <c r="A385" t="s">
        <v>526</v>
      </c>
      <c r="B385">
        <v>58.5</v>
      </c>
      <c r="C385">
        <v>0.544668656438</v>
      </c>
      <c r="D385">
        <v>0.387800589192</v>
      </c>
      <c r="E385">
        <v>0.544668656438</v>
      </c>
      <c r="F385">
        <v>24.62</v>
      </c>
      <c r="G385" t="s">
        <v>296</v>
      </c>
      <c r="H385">
        <v>7</v>
      </c>
      <c r="I385">
        <v>0.62</v>
      </c>
      <c r="J385">
        <v>18168000</v>
      </c>
      <c r="K385">
        <v>9895540.1501599997</v>
      </c>
      <c r="L385">
        <v>14900</v>
      </c>
      <c r="M385">
        <v>27223.705070299999</v>
      </c>
      <c r="N385">
        <v>34648.733362500003</v>
      </c>
      <c r="O385">
        <v>405111.06221499998</v>
      </c>
      <c r="P385">
        <v>0.428571428571</v>
      </c>
      <c r="Q385">
        <v>0.479248563967</v>
      </c>
      <c r="R385">
        <v>267469.14153800003</v>
      </c>
      <c r="S385">
        <v>6672534.47841</v>
      </c>
      <c r="T385">
        <v>7749.4500397000002</v>
      </c>
      <c r="U385">
        <v>13695.443101999999</v>
      </c>
      <c r="V385">
        <v>-0.84032737220300002</v>
      </c>
      <c r="W385">
        <v>-296981.89466200001</v>
      </c>
      <c r="X385">
        <v>-7036.0125097500004</v>
      </c>
      <c r="Y385">
        <v>-3169.79044376</v>
      </c>
      <c r="Z385">
        <v>5</v>
      </c>
      <c r="AA385">
        <v>5</v>
      </c>
      <c r="AB385">
        <v>960.30953537000005</v>
      </c>
      <c r="AC385">
        <v>1033.0607032200001</v>
      </c>
      <c r="AD385">
        <v>100</v>
      </c>
      <c r="AE385">
        <v>-2630.0264663200001</v>
      </c>
      <c r="AF385">
        <v>-6714.7163431700001</v>
      </c>
      <c r="AG385">
        <v>18168000</v>
      </c>
      <c r="AH385">
        <v>9895540.1501599997</v>
      </c>
      <c r="AI385">
        <v>30</v>
      </c>
      <c r="AJ385">
        <v>48.62</v>
      </c>
      <c r="AK385">
        <v>28.348885507799999</v>
      </c>
      <c r="AL385">
        <v>33.539881300799998</v>
      </c>
      <c r="AZ385">
        <f t="shared" si="15"/>
        <v>3.3333333333333335</v>
      </c>
      <c r="BA385">
        <f t="shared" si="16"/>
        <v>4.4508109418232321E-2</v>
      </c>
      <c r="BB385">
        <f t="shared" si="17"/>
        <v>0.56584149793359495</v>
      </c>
    </row>
    <row r="386" spans="1:54" x14ac:dyDescent="0.25">
      <c r="A386" t="s">
        <v>527</v>
      </c>
      <c r="B386">
        <v>63.75</v>
      </c>
      <c r="C386">
        <v>0.54148115221100002</v>
      </c>
      <c r="D386">
        <v>0.38398612137499999</v>
      </c>
      <c r="E386">
        <v>0.54148115221100002</v>
      </c>
      <c r="F386">
        <v>25.1647058824</v>
      </c>
      <c r="G386" t="s">
        <v>298</v>
      </c>
      <c r="H386">
        <v>7</v>
      </c>
      <c r="I386">
        <v>2</v>
      </c>
      <c r="J386">
        <v>19248000</v>
      </c>
      <c r="K386">
        <v>10422429.217800001</v>
      </c>
      <c r="L386">
        <v>14115.098713199999</v>
      </c>
      <c r="M386">
        <v>28504.321646199998</v>
      </c>
      <c r="N386">
        <v>37457.552301999996</v>
      </c>
      <c r="O386">
        <v>438303.26918200002</v>
      </c>
      <c r="P386">
        <v>0.428571428571</v>
      </c>
      <c r="Q386">
        <v>0.476443910523</v>
      </c>
      <c r="R386">
        <v>189896.69410600001</v>
      </c>
      <c r="S386">
        <v>6891955.4156900002</v>
      </c>
      <c r="T386">
        <v>6310.2276735100004</v>
      </c>
      <c r="U386">
        <v>13527.965719</v>
      </c>
      <c r="V386">
        <v>-0.92216284478499999</v>
      </c>
      <c r="W386">
        <v>-216367.303312</v>
      </c>
      <c r="X386">
        <v>-5600.6930108799997</v>
      </c>
      <c r="Y386">
        <v>-3290.48934414</v>
      </c>
      <c r="Z386">
        <v>6</v>
      </c>
      <c r="AA386">
        <v>5</v>
      </c>
      <c r="AB386">
        <v>1178.36708484</v>
      </c>
      <c r="AC386">
        <v>1265.11759403</v>
      </c>
      <c r="AD386">
        <v>105</v>
      </c>
      <c r="AE386">
        <v>-2764.6396195799998</v>
      </c>
      <c r="AF386">
        <v>-7656.8383455000003</v>
      </c>
      <c r="AG386">
        <v>19248000</v>
      </c>
      <c r="AH386">
        <v>10422429.217800001</v>
      </c>
      <c r="AI386">
        <v>30</v>
      </c>
      <c r="AJ386">
        <v>44.5</v>
      </c>
      <c r="AK386">
        <v>24.189679101599999</v>
      </c>
      <c r="AL386">
        <v>29.607960934800001</v>
      </c>
      <c r="AZ386">
        <f t="shared" si="15"/>
        <v>3.5</v>
      </c>
      <c r="BA386">
        <f t="shared" si="16"/>
        <v>3.139418209517509E-2</v>
      </c>
      <c r="BB386">
        <f t="shared" si="17"/>
        <v>0.46645798818423223</v>
      </c>
    </row>
    <row r="387" spans="1:54" x14ac:dyDescent="0.25">
      <c r="A387" t="s">
        <v>528</v>
      </c>
      <c r="B387">
        <v>58.75</v>
      </c>
      <c r="C387">
        <v>0.54016361908800004</v>
      </c>
      <c r="D387">
        <v>0.38307105236400002</v>
      </c>
      <c r="E387">
        <v>0.54016361908800004</v>
      </c>
      <c r="F387">
        <v>25.714680851099999</v>
      </c>
      <c r="G387" t="s">
        <v>286</v>
      </c>
      <c r="H387">
        <v>7</v>
      </c>
      <c r="I387">
        <v>1.9950000000000001</v>
      </c>
      <c r="J387">
        <v>19248000</v>
      </c>
      <c r="K387">
        <v>10397069.3402</v>
      </c>
      <c r="L387">
        <v>14117.962921099999</v>
      </c>
      <c r="M387">
        <v>28703.611617899998</v>
      </c>
      <c r="N387">
        <v>37371.252397199998</v>
      </c>
      <c r="O387">
        <v>426079.95819999999</v>
      </c>
      <c r="P387">
        <v>0.428571428571</v>
      </c>
      <c r="Q387">
        <v>0.47528462615799999</v>
      </c>
      <c r="R387">
        <v>185961.82023000001</v>
      </c>
      <c r="S387">
        <v>6950400.3157299999</v>
      </c>
      <c r="T387">
        <v>5905.7300440899999</v>
      </c>
      <c r="U387">
        <v>13492.9994637</v>
      </c>
      <c r="V387">
        <v>-0.9333019038</v>
      </c>
      <c r="W387">
        <v>-210907.517273</v>
      </c>
      <c r="X387">
        <v>-5252.2242061999996</v>
      </c>
      <c r="Y387">
        <v>-3253.80146461</v>
      </c>
      <c r="Z387">
        <v>6</v>
      </c>
      <c r="AA387">
        <v>5</v>
      </c>
      <c r="AB387">
        <v>1106.6325640499999</v>
      </c>
      <c r="AC387">
        <v>1186.29769678</v>
      </c>
      <c r="AD387">
        <v>105</v>
      </c>
      <c r="AE387">
        <v>-2817.6147761900002</v>
      </c>
      <c r="AF387">
        <v>-8084.5070057599996</v>
      </c>
      <c r="AG387">
        <v>19248000</v>
      </c>
      <c r="AH387">
        <v>10397069.3402</v>
      </c>
      <c r="AI387">
        <v>30</v>
      </c>
      <c r="AJ387">
        <v>46.12</v>
      </c>
      <c r="AK387">
        <v>25.937797739299999</v>
      </c>
      <c r="AL387">
        <v>31.502423463100001</v>
      </c>
      <c r="AZ387">
        <f t="shared" ref="AZ387:AZ450" si="18">AD387/AI387</f>
        <v>3.5</v>
      </c>
      <c r="BA387">
        <f t="shared" ref="BA387:BA450" si="19">MAX(ABS(R387),ABS(W387))/S387</f>
        <v>3.0344657529391299E-2</v>
      </c>
      <c r="BB387">
        <f t="shared" ref="BB387:BB450" si="20">MAX(ABS(T387),ABS(X387))/U387</f>
        <v>0.4376884517025359</v>
      </c>
    </row>
    <row r="388" spans="1:54" x14ac:dyDescent="0.25">
      <c r="A388" t="s">
        <v>529</v>
      </c>
      <c r="B388">
        <v>56.25</v>
      </c>
      <c r="C388">
        <v>0.54384760913700003</v>
      </c>
      <c r="D388">
        <v>0.38562970160799998</v>
      </c>
      <c r="E388">
        <v>0.54384760913700003</v>
      </c>
      <c r="F388">
        <v>27.328333333300002</v>
      </c>
      <c r="G388" t="s">
        <v>43</v>
      </c>
      <c r="H388">
        <v>7</v>
      </c>
      <c r="I388">
        <v>2.0049999999999999</v>
      </c>
      <c r="J388">
        <v>19248000</v>
      </c>
      <c r="K388">
        <v>10467978.7807</v>
      </c>
      <c r="L388">
        <v>15303.963125</v>
      </c>
      <c r="M388">
        <v>31490.0829495</v>
      </c>
      <c r="N388">
        <v>40854.466577300002</v>
      </c>
      <c r="O388">
        <v>461052.897383</v>
      </c>
      <c r="P388">
        <v>0.428571428571</v>
      </c>
      <c r="Q388">
        <v>0.478526132567</v>
      </c>
      <c r="R388">
        <v>193120.920545</v>
      </c>
      <c r="S388">
        <v>6961017.4046799997</v>
      </c>
      <c r="T388">
        <v>5671.9114127800003</v>
      </c>
      <c r="U388">
        <v>13457.992092500001</v>
      </c>
      <c r="V388">
        <v>-0.85182558374999995</v>
      </c>
      <c r="W388">
        <v>-221361.478389</v>
      </c>
      <c r="X388">
        <v>-5014.1513709199999</v>
      </c>
      <c r="Y388">
        <v>-3258.4276841400001</v>
      </c>
      <c r="Z388">
        <v>6</v>
      </c>
      <c r="AA388">
        <v>5</v>
      </c>
      <c r="AB388">
        <v>1126.2112886499999</v>
      </c>
      <c r="AC388">
        <v>1205.74783198</v>
      </c>
      <c r="AD388">
        <v>105</v>
      </c>
      <c r="AE388">
        <v>-2885.3134725800001</v>
      </c>
      <c r="AF388">
        <v>-8184.1410511599997</v>
      </c>
      <c r="AG388">
        <v>19248000</v>
      </c>
      <c r="AH388">
        <v>10467978.7807</v>
      </c>
      <c r="AI388">
        <v>30</v>
      </c>
      <c r="AJ388">
        <v>48.88</v>
      </c>
      <c r="AK388">
        <v>27.961079121499999</v>
      </c>
      <c r="AL388">
        <v>33.883093540700003</v>
      </c>
      <c r="AZ388">
        <f t="shared" si="18"/>
        <v>3.5</v>
      </c>
      <c r="BA388">
        <f t="shared" si="19"/>
        <v>3.1800161602839154E-2</v>
      </c>
      <c r="BB388">
        <f t="shared" si="20"/>
        <v>0.42145302016791181</v>
      </c>
    </row>
    <row r="389" spans="1:54" x14ac:dyDescent="0.25">
      <c r="A389" t="s">
        <v>530</v>
      </c>
      <c r="B389">
        <v>77.5</v>
      </c>
      <c r="C389">
        <v>0.54642236953199996</v>
      </c>
      <c r="D389">
        <v>0.38741795528</v>
      </c>
      <c r="E389">
        <v>0.54642236953199996</v>
      </c>
      <c r="F389">
        <v>24</v>
      </c>
      <c r="G389" t="s">
        <v>302</v>
      </c>
      <c r="H389">
        <v>7</v>
      </c>
      <c r="I389">
        <v>3.5</v>
      </c>
      <c r="J389">
        <v>19248000</v>
      </c>
      <c r="K389">
        <v>10517537.7687</v>
      </c>
      <c r="L389">
        <v>15900</v>
      </c>
      <c r="M389">
        <v>30500.0654612</v>
      </c>
      <c r="N389">
        <v>40667.819911899998</v>
      </c>
      <c r="O389">
        <v>487007.40323300002</v>
      </c>
      <c r="P389">
        <v>0.428571428571</v>
      </c>
      <c r="Q389">
        <v>0.480791638774</v>
      </c>
      <c r="R389">
        <v>234563.411441</v>
      </c>
      <c r="S389">
        <v>6931204.34387</v>
      </c>
      <c r="T389">
        <v>7758.7854289099996</v>
      </c>
      <c r="U389">
        <v>13695.440339999999</v>
      </c>
      <c r="V389">
        <v>-0.83415042053099997</v>
      </c>
      <c r="W389">
        <v>-262786.05591200001</v>
      </c>
      <c r="X389">
        <v>-7005.1583319199999</v>
      </c>
      <c r="Y389">
        <v>-3234.7750035200002</v>
      </c>
      <c r="Z389">
        <v>6</v>
      </c>
      <c r="AA389">
        <v>5</v>
      </c>
      <c r="AB389">
        <v>1223.33894351</v>
      </c>
      <c r="AC389">
        <v>1349.4191122100001</v>
      </c>
      <c r="AD389">
        <v>105</v>
      </c>
      <c r="AE389">
        <v>-3187.6556643899999</v>
      </c>
      <c r="AF389">
        <v>-9321.6635716500004</v>
      </c>
      <c r="AG389">
        <v>19248000</v>
      </c>
      <c r="AH389">
        <v>10517537.7687</v>
      </c>
      <c r="AI389">
        <v>30</v>
      </c>
      <c r="AJ389">
        <v>44.5</v>
      </c>
      <c r="AK389">
        <v>24.931819282799999</v>
      </c>
      <c r="AL389">
        <v>30.137278732599999</v>
      </c>
      <c r="AZ389">
        <f t="shared" si="18"/>
        <v>3.5</v>
      </c>
      <c r="BA389">
        <f t="shared" si="19"/>
        <v>3.7913476918972906E-2</v>
      </c>
      <c r="BB389">
        <f t="shared" si="20"/>
        <v>0.56652325418475735</v>
      </c>
    </row>
    <row r="390" spans="1:54" x14ac:dyDescent="0.25">
      <c r="A390" t="s">
        <v>531</v>
      </c>
      <c r="B390">
        <v>68.099999999999994</v>
      </c>
      <c r="C390">
        <v>0.54210516557599997</v>
      </c>
      <c r="D390">
        <v>0.38441951867000002</v>
      </c>
      <c r="E390">
        <v>0.54210516557599997</v>
      </c>
      <c r="F390">
        <v>24.12</v>
      </c>
      <c r="G390" t="s">
        <v>294</v>
      </c>
      <c r="H390">
        <v>7</v>
      </c>
      <c r="I390">
        <v>2.12</v>
      </c>
      <c r="J390">
        <v>19248000</v>
      </c>
      <c r="K390">
        <v>10434440.227</v>
      </c>
      <c r="L390">
        <v>15600</v>
      </c>
      <c r="M390">
        <v>29164.789913000001</v>
      </c>
      <c r="N390">
        <v>37999.912536700002</v>
      </c>
      <c r="O390">
        <v>444201.88704300002</v>
      </c>
      <c r="P390">
        <v>0.428571428571</v>
      </c>
      <c r="Q390">
        <v>0.47699297371100002</v>
      </c>
      <c r="R390">
        <v>219822.929435</v>
      </c>
      <c r="S390">
        <v>6931389.5922100004</v>
      </c>
      <c r="T390">
        <v>6759.2403789399996</v>
      </c>
      <c r="U390">
        <v>13656.375455699999</v>
      </c>
      <c r="V390">
        <v>-0.88286401165100004</v>
      </c>
      <c r="W390">
        <v>-244572.66876100001</v>
      </c>
      <c r="X390">
        <v>-6137.9136102299999</v>
      </c>
      <c r="Y390">
        <v>-3272.12010027</v>
      </c>
      <c r="Z390">
        <v>6</v>
      </c>
      <c r="AA390">
        <v>5</v>
      </c>
      <c r="AB390">
        <v>1099.8295290999999</v>
      </c>
      <c r="AC390">
        <v>1197.3281696900001</v>
      </c>
      <c r="AD390">
        <v>105</v>
      </c>
      <c r="AE390">
        <v>-2921.6078431999999</v>
      </c>
      <c r="AF390">
        <v>-7978.5781457200001</v>
      </c>
      <c r="AG390">
        <v>19248000</v>
      </c>
      <c r="AH390">
        <v>10434440.227</v>
      </c>
      <c r="AI390">
        <v>30</v>
      </c>
      <c r="AJ390">
        <v>46.12</v>
      </c>
      <c r="AK390">
        <v>26.517554895</v>
      </c>
      <c r="AL390">
        <v>31.737257586199998</v>
      </c>
      <c r="AZ390">
        <f t="shared" si="18"/>
        <v>3.5</v>
      </c>
      <c r="BA390">
        <f t="shared" si="19"/>
        <v>3.5284796144754084E-2</v>
      </c>
      <c r="BB390">
        <f t="shared" si="20"/>
        <v>0.49495127025954588</v>
      </c>
    </row>
    <row r="391" spans="1:54" x14ac:dyDescent="0.25">
      <c r="A391" t="s">
        <v>532</v>
      </c>
      <c r="B391">
        <v>63.4</v>
      </c>
      <c r="C391">
        <v>0.542716262728</v>
      </c>
      <c r="D391">
        <v>0.384843945242</v>
      </c>
      <c r="E391">
        <v>0.542716262728</v>
      </c>
      <c r="F391">
        <v>24.88</v>
      </c>
      <c r="G391" t="s">
        <v>49</v>
      </c>
      <c r="H391">
        <v>7</v>
      </c>
      <c r="I391">
        <v>0.88</v>
      </c>
      <c r="J391">
        <v>19248000</v>
      </c>
      <c r="K391">
        <v>10446202.625</v>
      </c>
      <c r="L391">
        <v>16700</v>
      </c>
      <c r="M391">
        <v>29818.421924599999</v>
      </c>
      <c r="N391">
        <v>38068.210043999999</v>
      </c>
      <c r="O391">
        <v>450047.55515600002</v>
      </c>
      <c r="P391">
        <v>0.428571428571</v>
      </c>
      <c r="Q391">
        <v>0.47753067205100003</v>
      </c>
      <c r="R391">
        <v>217778.684056</v>
      </c>
      <c r="S391">
        <v>7012551.7050000001</v>
      </c>
      <c r="T391">
        <v>6246.1236776100004</v>
      </c>
      <c r="U391">
        <v>13621.4530022</v>
      </c>
      <c r="V391">
        <v>-0.88488108467899995</v>
      </c>
      <c r="W391">
        <v>-240286.27273600001</v>
      </c>
      <c r="X391">
        <v>-5706.7937092599996</v>
      </c>
      <c r="Y391">
        <v>-3250.85098647</v>
      </c>
      <c r="Z391">
        <v>6</v>
      </c>
      <c r="AA391">
        <v>5</v>
      </c>
      <c r="AB391">
        <v>1057.1960152900001</v>
      </c>
      <c r="AC391">
        <v>1137.6020493799999</v>
      </c>
      <c r="AD391">
        <v>105</v>
      </c>
      <c r="AE391">
        <v>-2762.2942303200002</v>
      </c>
      <c r="AF391">
        <v>-6875.9317358400003</v>
      </c>
      <c r="AG391">
        <v>19248000</v>
      </c>
      <c r="AH391">
        <v>10446202.625</v>
      </c>
      <c r="AI391">
        <v>30</v>
      </c>
      <c r="AJ391">
        <v>48.88</v>
      </c>
      <c r="AK391">
        <v>28.205197043399998</v>
      </c>
      <c r="AL391">
        <v>33.4635561395</v>
      </c>
      <c r="AZ391">
        <f t="shared" si="18"/>
        <v>3.5</v>
      </c>
      <c r="BA391">
        <f t="shared" si="19"/>
        <v>3.4265169490967771E-2</v>
      </c>
      <c r="BB391">
        <f t="shared" si="20"/>
        <v>0.4585504701004503</v>
      </c>
    </row>
    <row r="392" spans="1:54" x14ac:dyDescent="0.25">
      <c r="A392" t="s">
        <v>533</v>
      </c>
      <c r="B392">
        <v>71.75</v>
      </c>
      <c r="C392">
        <v>0.54107156563400005</v>
      </c>
      <c r="D392">
        <v>0.382194623209</v>
      </c>
      <c r="E392">
        <v>0.54107156563400005</v>
      </c>
      <c r="F392">
        <v>25.201219512200002</v>
      </c>
      <c r="G392" t="s">
        <v>39</v>
      </c>
      <c r="H392">
        <v>7</v>
      </c>
      <c r="I392">
        <v>2</v>
      </c>
      <c r="J392">
        <v>20328000</v>
      </c>
      <c r="K392">
        <v>10998902.7862</v>
      </c>
      <c r="L392">
        <v>16556.324059999999</v>
      </c>
      <c r="M392">
        <v>31568.5072712</v>
      </c>
      <c r="N392">
        <v>41515.476160400001</v>
      </c>
      <c r="O392">
        <v>499756.58909700002</v>
      </c>
      <c r="P392">
        <v>0.428571428571</v>
      </c>
      <c r="Q392">
        <v>0.47608351934400001</v>
      </c>
      <c r="R392">
        <v>197311.771889</v>
      </c>
      <c r="S392">
        <v>7254327.0782500003</v>
      </c>
      <c r="T392">
        <v>6347.0078230500003</v>
      </c>
      <c r="U392">
        <v>13614.3295765</v>
      </c>
      <c r="V392">
        <v>-0.93572419620299996</v>
      </c>
      <c r="W392">
        <v>-219205.92443899999</v>
      </c>
      <c r="X392">
        <v>-5776.8711422899996</v>
      </c>
      <c r="Y392">
        <v>-3301.2892743500001</v>
      </c>
      <c r="Z392">
        <v>6</v>
      </c>
      <c r="AA392">
        <v>5</v>
      </c>
      <c r="AB392">
        <v>1315.40706645</v>
      </c>
      <c r="AC392">
        <v>1414.21740075</v>
      </c>
      <c r="AD392">
        <v>110</v>
      </c>
      <c r="AE392">
        <v>-2869.61395098</v>
      </c>
      <c r="AF392">
        <v>-7355.4161241299998</v>
      </c>
      <c r="AG392">
        <v>20328000</v>
      </c>
      <c r="AH392">
        <v>10998902.7862</v>
      </c>
      <c r="AI392">
        <v>30</v>
      </c>
      <c r="AJ392">
        <v>45</v>
      </c>
      <c r="AK392">
        <v>23.9990403551</v>
      </c>
      <c r="AL392">
        <v>29.3557950414</v>
      </c>
      <c r="AZ392">
        <f t="shared" si="18"/>
        <v>3.6666666666666665</v>
      </c>
      <c r="BA392">
        <f t="shared" si="19"/>
        <v>3.0217265099091756E-2</v>
      </c>
      <c r="BB392">
        <f t="shared" si="20"/>
        <v>0.46620054167086661</v>
      </c>
    </row>
    <row r="393" spans="1:54" x14ac:dyDescent="0.25">
      <c r="A393" t="s">
        <v>534</v>
      </c>
      <c r="B393">
        <v>64.75</v>
      </c>
      <c r="C393">
        <v>0.53992701136400001</v>
      </c>
      <c r="D393">
        <v>0.38140339443799998</v>
      </c>
      <c r="E393">
        <v>0.53992701136400001</v>
      </c>
      <c r="F393">
        <v>26.254826254800001</v>
      </c>
      <c r="G393" t="s">
        <v>41</v>
      </c>
      <c r="H393">
        <v>7</v>
      </c>
      <c r="I393">
        <v>2</v>
      </c>
      <c r="J393">
        <v>20328000</v>
      </c>
      <c r="K393">
        <v>10975636.287</v>
      </c>
      <c r="L393">
        <v>15982.7693251</v>
      </c>
      <c r="M393">
        <v>31713.803185500001</v>
      </c>
      <c r="N393">
        <v>41572.198613100001</v>
      </c>
      <c r="O393">
        <v>487618.56742400001</v>
      </c>
      <c r="P393">
        <v>0.428571428571</v>
      </c>
      <c r="Q393">
        <v>0.475076437362</v>
      </c>
      <c r="R393">
        <v>180884.82195099999</v>
      </c>
      <c r="S393">
        <v>7247278.3801600002</v>
      </c>
      <c r="T393">
        <v>5668.4864755199997</v>
      </c>
      <c r="U393">
        <v>13475.6604616</v>
      </c>
      <c r="V393">
        <v>-0.95616388879400005</v>
      </c>
      <c r="W393">
        <v>-205516.40325800001</v>
      </c>
      <c r="X393">
        <v>-5042.3079316000003</v>
      </c>
      <c r="Y393">
        <v>-3298.4556366400002</v>
      </c>
      <c r="Z393">
        <v>6</v>
      </c>
      <c r="AA393">
        <v>5</v>
      </c>
      <c r="AB393">
        <v>1249.0593540299999</v>
      </c>
      <c r="AC393">
        <v>1339.4959111400001</v>
      </c>
      <c r="AD393">
        <v>110</v>
      </c>
      <c r="AE393">
        <v>-2854.5660388599999</v>
      </c>
      <c r="AF393">
        <v>-7607.9697451299999</v>
      </c>
      <c r="AG393">
        <v>20328000</v>
      </c>
      <c r="AH393">
        <v>10975636.287</v>
      </c>
      <c r="AI393">
        <v>30</v>
      </c>
      <c r="AJ393">
        <v>46.5</v>
      </c>
      <c r="AK393">
        <v>25.390149061599999</v>
      </c>
      <c r="AL393">
        <v>31.035704004399999</v>
      </c>
      <c r="AZ393">
        <f t="shared" si="18"/>
        <v>3.6666666666666665</v>
      </c>
      <c r="BA393">
        <f t="shared" si="19"/>
        <v>2.8357735480482919E-2</v>
      </c>
      <c r="BB393">
        <f t="shared" si="20"/>
        <v>0.42064628236017199</v>
      </c>
    </row>
    <row r="394" spans="1:54" x14ac:dyDescent="0.25">
      <c r="A394" t="s">
        <v>535</v>
      </c>
      <c r="B394">
        <v>62.25</v>
      </c>
      <c r="C394">
        <v>0.543830525068</v>
      </c>
      <c r="D394">
        <v>0.38410188801700001</v>
      </c>
      <c r="E394">
        <v>0.543830525068</v>
      </c>
      <c r="F394">
        <v>27.897088353400001</v>
      </c>
      <c r="G394" t="s">
        <v>53</v>
      </c>
      <c r="H394">
        <v>7</v>
      </c>
      <c r="I394">
        <v>2</v>
      </c>
      <c r="J394">
        <v>20328000</v>
      </c>
      <c r="K394">
        <v>11054986.9136</v>
      </c>
      <c r="L394">
        <v>17456.016503499999</v>
      </c>
      <c r="M394">
        <v>34950.623421600001</v>
      </c>
      <c r="N394">
        <v>45661.323948099998</v>
      </c>
      <c r="O394">
        <v>530140.82825799996</v>
      </c>
      <c r="P394">
        <v>0.428571428571</v>
      </c>
      <c r="Q394">
        <v>0.47851110046400003</v>
      </c>
      <c r="R394">
        <v>188856.421947</v>
      </c>
      <c r="S394">
        <v>7313107.9771400001</v>
      </c>
      <c r="T394">
        <v>5513.1999385600002</v>
      </c>
      <c r="U394">
        <v>13426.217939100001</v>
      </c>
      <c r="V394">
        <v>-0.87944482707000005</v>
      </c>
      <c r="W394">
        <v>-215479.51512900001</v>
      </c>
      <c r="X394">
        <v>-4879.7603051799997</v>
      </c>
      <c r="Y394">
        <v>-3261.2785785800002</v>
      </c>
      <c r="Z394">
        <v>6</v>
      </c>
      <c r="AA394">
        <v>5</v>
      </c>
      <c r="AB394">
        <v>1279.2717516600001</v>
      </c>
      <c r="AC394">
        <v>1369.6438260100001</v>
      </c>
      <c r="AD394">
        <v>110</v>
      </c>
      <c r="AE394">
        <v>-2929.8179813400002</v>
      </c>
      <c r="AF394">
        <v>-7723.6303421800003</v>
      </c>
      <c r="AG394">
        <v>20328000</v>
      </c>
      <c r="AH394">
        <v>11054986.9136</v>
      </c>
      <c r="AI394">
        <v>30</v>
      </c>
      <c r="AJ394">
        <v>49.25</v>
      </c>
      <c r="AK394">
        <v>27.320718507399999</v>
      </c>
      <c r="AL394">
        <v>33.338100812</v>
      </c>
      <c r="AZ394">
        <f t="shared" si="18"/>
        <v>3.6666666666666665</v>
      </c>
      <c r="BA394">
        <f t="shared" si="19"/>
        <v>2.9464834349850449E-2</v>
      </c>
      <c r="BB394">
        <f t="shared" si="20"/>
        <v>0.41062940908358042</v>
      </c>
    </row>
    <row r="395" spans="1:54" x14ac:dyDescent="0.25">
      <c r="A395" t="s">
        <v>536</v>
      </c>
      <c r="B395">
        <v>85.7</v>
      </c>
      <c r="C395">
        <v>0.54608567958499998</v>
      </c>
      <c r="D395">
        <v>0.385660873189</v>
      </c>
      <c r="E395">
        <v>0.54608567958499998</v>
      </c>
      <c r="F395">
        <v>24.5</v>
      </c>
      <c r="G395" t="s">
        <v>45</v>
      </c>
      <c r="H395">
        <v>7</v>
      </c>
      <c r="I395">
        <v>4</v>
      </c>
      <c r="J395">
        <v>20328000</v>
      </c>
      <c r="K395">
        <v>11100829.694599999</v>
      </c>
      <c r="L395">
        <v>17700</v>
      </c>
      <c r="M395">
        <v>33574.720540000002</v>
      </c>
      <c r="N395">
        <v>45160.081336800002</v>
      </c>
      <c r="O395">
        <v>556200.62512500002</v>
      </c>
      <c r="P395">
        <v>0.428571428571</v>
      </c>
      <c r="Q395">
        <v>0.48049538862000002</v>
      </c>
      <c r="R395">
        <v>227773.890503</v>
      </c>
      <c r="S395">
        <v>7265639.52403</v>
      </c>
      <c r="T395">
        <v>7511.1866008999996</v>
      </c>
      <c r="U395">
        <v>13670.788752500001</v>
      </c>
      <c r="V395">
        <v>-0.86692853361800004</v>
      </c>
      <c r="W395">
        <v>-254733.92332100001</v>
      </c>
      <c r="X395">
        <v>-6792.8483201500003</v>
      </c>
      <c r="Y395">
        <v>-3245.8175468300001</v>
      </c>
      <c r="Z395">
        <v>6</v>
      </c>
      <c r="AA395">
        <v>5</v>
      </c>
      <c r="AB395">
        <v>1356.92723434</v>
      </c>
      <c r="AC395">
        <v>1506.2286893</v>
      </c>
      <c r="AD395">
        <v>110</v>
      </c>
      <c r="AE395">
        <v>-3338.5089773599998</v>
      </c>
      <c r="AF395">
        <v>-9373.6306086700006</v>
      </c>
      <c r="AG395">
        <v>20328000</v>
      </c>
      <c r="AH395">
        <v>11100829.694599999</v>
      </c>
      <c r="AI395">
        <v>30</v>
      </c>
      <c r="AJ395">
        <v>45</v>
      </c>
      <c r="AK395">
        <v>24.743198964699999</v>
      </c>
      <c r="AL395">
        <v>29.982220932099999</v>
      </c>
      <c r="AZ395">
        <f t="shared" si="18"/>
        <v>3.6666666666666665</v>
      </c>
      <c r="BA395">
        <f t="shared" si="19"/>
        <v>3.5060082801865719E-2</v>
      </c>
      <c r="BB395">
        <f t="shared" si="20"/>
        <v>0.54943330168322702</v>
      </c>
    </row>
    <row r="396" spans="1:54" x14ac:dyDescent="0.25">
      <c r="A396" t="s">
        <v>537</v>
      </c>
      <c r="B396">
        <v>77</v>
      </c>
      <c r="C396">
        <v>0.54254661081800004</v>
      </c>
      <c r="D396">
        <v>0.383214319887</v>
      </c>
      <c r="E396">
        <v>0.54254661081800004</v>
      </c>
      <c r="F396">
        <v>24.5</v>
      </c>
      <c r="G396" t="s">
        <v>47</v>
      </c>
      <c r="H396">
        <v>7</v>
      </c>
      <c r="I396">
        <v>2.5</v>
      </c>
      <c r="J396">
        <v>20328000</v>
      </c>
      <c r="K396">
        <v>11028887.504699999</v>
      </c>
      <c r="L396">
        <v>17900</v>
      </c>
      <c r="M396">
        <v>32803.744843599998</v>
      </c>
      <c r="N396">
        <v>43076.585818599997</v>
      </c>
      <c r="O396">
        <v>515800.288069</v>
      </c>
      <c r="P396">
        <v>0.428571428571</v>
      </c>
      <c r="Q396">
        <v>0.47738139701299998</v>
      </c>
      <c r="R396">
        <v>219430.13274100001</v>
      </c>
      <c r="S396">
        <v>7281163.0820599999</v>
      </c>
      <c r="T396">
        <v>6711.8749928300003</v>
      </c>
      <c r="U396">
        <v>13633.159860899999</v>
      </c>
      <c r="V396">
        <v>-0.902880466228</v>
      </c>
      <c r="W396">
        <v>-243734.01830299999</v>
      </c>
      <c r="X396">
        <v>-6104.3120356299996</v>
      </c>
      <c r="Y396">
        <v>-3272.0194422899999</v>
      </c>
      <c r="Z396">
        <v>6</v>
      </c>
      <c r="AA396">
        <v>5</v>
      </c>
      <c r="AB396">
        <v>1250.6429306499999</v>
      </c>
      <c r="AC396">
        <v>1368.2542360499999</v>
      </c>
      <c r="AD396">
        <v>110</v>
      </c>
      <c r="AE396">
        <v>-3074.2476757200002</v>
      </c>
      <c r="AF396">
        <v>-7951.9369765600004</v>
      </c>
      <c r="AG396">
        <v>20328000</v>
      </c>
      <c r="AH396">
        <v>11028887.504699999</v>
      </c>
      <c r="AI396">
        <v>30</v>
      </c>
      <c r="AJ396">
        <v>46.5</v>
      </c>
      <c r="AK396">
        <v>26.2295048728</v>
      </c>
      <c r="AL396">
        <v>31.482881385300001</v>
      </c>
      <c r="AZ396">
        <f t="shared" si="18"/>
        <v>3.6666666666666665</v>
      </c>
      <c r="BA396">
        <f t="shared" si="19"/>
        <v>3.3474599532529951E-2</v>
      </c>
      <c r="BB396">
        <f t="shared" si="20"/>
        <v>0.49231983350240804</v>
      </c>
    </row>
    <row r="397" spans="1:54" x14ac:dyDescent="0.25">
      <c r="A397" t="s">
        <v>538</v>
      </c>
      <c r="B397">
        <v>73.3</v>
      </c>
      <c r="C397">
        <v>0.54413652934199996</v>
      </c>
      <c r="D397">
        <v>0.38431342834499999</v>
      </c>
      <c r="E397">
        <v>0.54413652934199996</v>
      </c>
      <c r="F397">
        <v>25.25</v>
      </c>
      <c r="G397" t="s">
        <v>57</v>
      </c>
      <c r="H397">
        <v>7</v>
      </c>
      <c r="I397">
        <v>1.25</v>
      </c>
      <c r="J397">
        <v>20328000</v>
      </c>
      <c r="K397">
        <v>11061207.3685</v>
      </c>
      <c r="L397">
        <v>19600</v>
      </c>
      <c r="M397">
        <v>33997.072439000003</v>
      </c>
      <c r="N397">
        <v>43813.650444600004</v>
      </c>
      <c r="O397">
        <v>533611.22232900001</v>
      </c>
      <c r="P397">
        <v>0.428571428571</v>
      </c>
      <c r="Q397">
        <v>0.478780350598</v>
      </c>
      <c r="R397">
        <v>222913.892238</v>
      </c>
      <c r="S397">
        <v>7373350.6698099999</v>
      </c>
      <c r="T397">
        <v>6373.5983489299997</v>
      </c>
      <c r="U397">
        <v>13601.0747715</v>
      </c>
      <c r="V397">
        <v>-0.88993698513399999</v>
      </c>
      <c r="W397">
        <v>-245722.055838</v>
      </c>
      <c r="X397">
        <v>-5828.5682342500004</v>
      </c>
      <c r="Y397">
        <v>-3243.8986575499998</v>
      </c>
      <c r="Z397">
        <v>6</v>
      </c>
      <c r="AA397">
        <v>5</v>
      </c>
      <c r="AB397">
        <v>1223.9133227899999</v>
      </c>
      <c r="AC397">
        <v>1324.66825679</v>
      </c>
      <c r="AD397">
        <v>110</v>
      </c>
      <c r="AE397">
        <v>-2925.07141546</v>
      </c>
      <c r="AF397">
        <v>-6927.2642791199996</v>
      </c>
      <c r="AG397">
        <v>20328000</v>
      </c>
      <c r="AH397">
        <v>11061207.3685</v>
      </c>
      <c r="AI397">
        <v>30</v>
      </c>
      <c r="AJ397">
        <v>49.25</v>
      </c>
      <c r="AK397">
        <v>27.777353024899998</v>
      </c>
      <c r="AL397">
        <v>33.075187104299999</v>
      </c>
      <c r="AZ397">
        <f t="shared" si="18"/>
        <v>3.6666666666666665</v>
      </c>
      <c r="BA397">
        <f t="shared" si="19"/>
        <v>3.3325697751512458E-2</v>
      </c>
      <c r="BB397">
        <f t="shared" si="20"/>
        <v>0.46860990443824208</v>
      </c>
    </row>
    <row r="398" spans="1:54" x14ac:dyDescent="0.25">
      <c r="A398" t="s">
        <v>539</v>
      </c>
      <c r="B398">
        <v>72.75</v>
      </c>
      <c r="C398">
        <v>0.54178692128600003</v>
      </c>
      <c r="D398">
        <v>0.38125367561599999</v>
      </c>
      <c r="E398">
        <v>0.54178692128600003</v>
      </c>
      <c r="F398">
        <v>27.176546391799999</v>
      </c>
      <c r="G398" t="s">
        <v>540</v>
      </c>
      <c r="H398">
        <v>7</v>
      </c>
      <c r="I398">
        <v>2</v>
      </c>
      <c r="J398">
        <v>21408000</v>
      </c>
      <c r="K398">
        <v>11598574.4109</v>
      </c>
      <c r="L398">
        <v>18382.447326000001</v>
      </c>
      <c r="M398">
        <v>35887.6392299</v>
      </c>
      <c r="N398">
        <v>47547.435150600002</v>
      </c>
      <c r="O398">
        <v>580105.35490499996</v>
      </c>
      <c r="P398">
        <v>0.428571428571</v>
      </c>
      <c r="Q398">
        <v>0.47671295370700001</v>
      </c>
      <c r="R398">
        <v>180994.88187700001</v>
      </c>
      <c r="S398">
        <v>7609026.9342200002</v>
      </c>
      <c r="T398">
        <v>5641.4269201999996</v>
      </c>
      <c r="U398">
        <v>13442.066848300001</v>
      </c>
      <c r="V398">
        <v>-0.96188212877500001</v>
      </c>
      <c r="W398">
        <v>-205943.599659</v>
      </c>
      <c r="X398">
        <v>-5010.5050708099998</v>
      </c>
      <c r="Y398">
        <v>-3291.1166522100002</v>
      </c>
      <c r="Z398">
        <v>6</v>
      </c>
      <c r="AA398">
        <v>5</v>
      </c>
      <c r="AB398">
        <v>1459.79074087</v>
      </c>
      <c r="AC398">
        <v>1566.66015548</v>
      </c>
      <c r="AD398">
        <v>115</v>
      </c>
      <c r="AE398">
        <v>-2890.4577703599998</v>
      </c>
      <c r="AF398">
        <v>-7149.5094861300004</v>
      </c>
      <c r="AG398">
        <v>21408000</v>
      </c>
      <c r="AH398">
        <v>11598574.4109</v>
      </c>
      <c r="AI398">
        <v>30</v>
      </c>
      <c r="AJ398">
        <v>47</v>
      </c>
      <c r="AK398">
        <v>24.584098408900001</v>
      </c>
      <c r="AL398">
        <v>30.349552827</v>
      </c>
      <c r="AZ398">
        <f t="shared" si="18"/>
        <v>3.8333333333333335</v>
      </c>
      <c r="BA398">
        <f t="shared" si="19"/>
        <v>2.706569465969583E-2</v>
      </c>
      <c r="BB398">
        <f t="shared" si="20"/>
        <v>0.41968448631197386</v>
      </c>
    </row>
    <row r="399" spans="1:54" x14ac:dyDescent="0.25">
      <c r="A399" t="s">
        <v>541</v>
      </c>
      <c r="B399">
        <v>62.25</v>
      </c>
      <c r="C399">
        <v>0.53760158559399995</v>
      </c>
      <c r="D399">
        <v>0.378373229714</v>
      </c>
      <c r="E399">
        <v>0.53760158559399995</v>
      </c>
      <c r="F399">
        <v>27.897088353400001</v>
      </c>
      <c r="G399" t="s">
        <v>53</v>
      </c>
      <c r="H399">
        <v>7</v>
      </c>
      <c r="I399">
        <v>2</v>
      </c>
      <c r="J399">
        <v>21408000</v>
      </c>
      <c r="K399">
        <v>11508974.7444</v>
      </c>
      <c r="L399">
        <v>17456.016503499999</v>
      </c>
      <c r="M399">
        <v>34950.623421600001</v>
      </c>
      <c r="N399">
        <v>45661.323948099998</v>
      </c>
      <c r="O399">
        <v>530140.82825799996</v>
      </c>
      <c r="P399">
        <v>0.428571428571</v>
      </c>
      <c r="Q399">
        <v>0.47303031822500002</v>
      </c>
      <c r="R399">
        <v>163710.50597699999</v>
      </c>
      <c r="S399">
        <v>7603665.2299600001</v>
      </c>
      <c r="T399">
        <v>4750.3479766800001</v>
      </c>
      <c r="U399">
        <v>13412.871927</v>
      </c>
      <c r="V399">
        <v>-0.99432941098500005</v>
      </c>
      <c r="W399">
        <v>-185654.698236</v>
      </c>
      <c r="X399">
        <v>-4230.2893201999996</v>
      </c>
      <c r="Y399">
        <v>-3304.9890042400002</v>
      </c>
      <c r="Z399">
        <v>6</v>
      </c>
      <c r="AA399">
        <v>5</v>
      </c>
      <c r="AB399">
        <v>1279.2717516600001</v>
      </c>
      <c r="AC399">
        <v>1369.6438260100001</v>
      </c>
      <c r="AD399">
        <v>115</v>
      </c>
      <c r="AE399">
        <v>-2929.8179813400002</v>
      </c>
      <c r="AF399">
        <v>-7723.6303421800003</v>
      </c>
      <c r="AG399">
        <v>21408000</v>
      </c>
      <c r="AH399">
        <v>11508974.7444</v>
      </c>
      <c r="AI399">
        <v>30</v>
      </c>
      <c r="AJ399">
        <v>49.25</v>
      </c>
      <c r="AK399">
        <v>27.320718507399999</v>
      </c>
      <c r="AL399">
        <v>33.338100812</v>
      </c>
      <c r="AZ399">
        <f t="shared" si="18"/>
        <v>3.8333333333333335</v>
      </c>
      <c r="BA399">
        <f t="shared" si="19"/>
        <v>2.4416474505542723E-2</v>
      </c>
      <c r="BB399">
        <f t="shared" si="20"/>
        <v>0.35416337399879211</v>
      </c>
    </row>
    <row r="400" spans="1:54" x14ac:dyDescent="0.25">
      <c r="A400" t="s">
        <v>542</v>
      </c>
      <c r="B400">
        <v>88.8</v>
      </c>
      <c r="C400">
        <v>0.54461307860599995</v>
      </c>
      <c r="D400">
        <v>0.383198703177</v>
      </c>
      <c r="E400">
        <v>0.54461307860599995</v>
      </c>
      <c r="F400">
        <v>25</v>
      </c>
      <c r="G400" t="s">
        <v>55</v>
      </c>
      <c r="H400">
        <v>7</v>
      </c>
      <c r="I400">
        <v>3</v>
      </c>
      <c r="J400">
        <v>21408000</v>
      </c>
      <c r="K400">
        <v>11659076.786800001</v>
      </c>
      <c r="L400">
        <v>21100</v>
      </c>
      <c r="M400">
        <v>37427.173330400001</v>
      </c>
      <c r="N400">
        <v>49560.269543499999</v>
      </c>
      <c r="O400">
        <v>616200.31528900005</v>
      </c>
      <c r="P400">
        <v>0.428571428571</v>
      </c>
      <c r="Q400">
        <v>0.479199661582</v>
      </c>
      <c r="R400">
        <v>225077.286582</v>
      </c>
      <c r="S400">
        <v>7641587.7815899998</v>
      </c>
      <c r="T400">
        <v>6872.8746396200004</v>
      </c>
      <c r="U400">
        <v>13614.624201000001</v>
      </c>
      <c r="V400">
        <v>-0.901351699141</v>
      </c>
      <c r="W400">
        <v>-249919.950018</v>
      </c>
      <c r="X400">
        <v>-6252.3749750400002</v>
      </c>
      <c r="Y400">
        <v>-3261.7628139399999</v>
      </c>
      <c r="Z400">
        <v>6</v>
      </c>
      <c r="AA400">
        <v>5</v>
      </c>
      <c r="AB400">
        <v>1446.2273011699999</v>
      </c>
      <c r="AC400">
        <v>1592.1544163399999</v>
      </c>
      <c r="AD400">
        <v>115</v>
      </c>
      <c r="AE400">
        <v>-3277.0997015299999</v>
      </c>
      <c r="AF400">
        <v>-8029.5998648699997</v>
      </c>
      <c r="AG400">
        <v>21408000</v>
      </c>
      <c r="AH400">
        <v>11659076.786800001</v>
      </c>
      <c r="AI400">
        <v>30</v>
      </c>
      <c r="AJ400">
        <v>47</v>
      </c>
      <c r="AK400">
        <v>25.879177706099998</v>
      </c>
      <c r="AL400">
        <v>31.127803330500001</v>
      </c>
      <c r="AZ400">
        <f t="shared" si="18"/>
        <v>3.8333333333333335</v>
      </c>
      <c r="BA400">
        <f t="shared" si="19"/>
        <v>3.270523838253922E-2</v>
      </c>
      <c r="BB400">
        <f t="shared" si="20"/>
        <v>0.50481559668133802</v>
      </c>
    </row>
    <row r="401" spans="1:54" x14ac:dyDescent="0.25">
      <c r="A401" t="s">
        <v>543</v>
      </c>
      <c r="B401">
        <v>73.3</v>
      </c>
      <c r="C401">
        <v>0.53790352425700005</v>
      </c>
      <c r="D401">
        <v>0.378581030963</v>
      </c>
      <c r="E401">
        <v>0.53790352425700005</v>
      </c>
      <c r="F401">
        <v>25.25</v>
      </c>
      <c r="G401" t="s">
        <v>57</v>
      </c>
      <c r="H401">
        <v>7</v>
      </c>
      <c r="I401">
        <v>1.25</v>
      </c>
      <c r="J401">
        <v>21408000</v>
      </c>
      <c r="K401">
        <v>11515438.647299999</v>
      </c>
      <c r="L401">
        <v>19600</v>
      </c>
      <c r="M401">
        <v>33997.072439000003</v>
      </c>
      <c r="N401">
        <v>43813.650444600004</v>
      </c>
      <c r="O401">
        <v>533611.22232900001</v>
      </c>
      <c r="P401">
        <v>0.428571428571</v>
      </c>
      <c r="Q401">
        <v>0.473295991069</v>
      </c>
      <c r="R401">
        <v>191465.96606800001</v>
      </c>
      <c r="S401">
        <v>7664728.2113699997</v>
      </c>
      <c r="T401">
        <v>5449.6249671300002</v>
      </c>
      <c r="U401">
        <v>13581.9540674</v>
      </c>
      <c r="V401">
        <v>-1.00813527846</v>
      </c>
      <c r="W401">
        <v>-210086.43367</v>
      </c>
      <c r="X401">
        <v>-5006.7049551099999</v>
      </c>
      <c r="Y401">
        <v>-3292.10893059</v>
      </c>
      <c r="Z401">
        <v>6</v>
      </c>
      <c r="AA401">
        <v>5</v>
      </c>
      <c r="AB401">
        <v>1223.9133227899999</v>
      </c>
      <c r="AC401">
        <v>1324.66825679</v>
      </c>
      <c r="AD401">
        <v>115</v>
      </c>
      <c r="AE401">
        <v>-2925.07141546</v>
      </c>
      <c r="AF401">
        <v>-6927.2642791199996</v>
      </c>
      <c r="AG401">
        <v>21408000</v>
      </c>
      <c r="AH401">
        <v>11515438.647299999</v>
      </c>
      <c r="AI401">
        <v>30</v>
      </c>
      <c r="AJ401">
        <v>49.25</v>
      </c>
      <c r="AK401">
        <v>27.777353024899998</v>
      </c>
      <c r="AL401">
        <v>33.075187104299999</v>
      </c>
      <c r="AZ401">
        <f t="shared" si="18"/>
        <v>3.8333333333333335</v>
      </c>
      <c r="BA401">
        <f t="shared" si="19"/>
        <v>2.740950857961981E-2</v>
      </c>
      <c r="BB401">
        <f t="shared" si="20"/>
        <v>0.40124012642705281</v>
      </c>
    </row>
    <row r="402" spans="1:54" x14ac:dyDescent="0.25">
      <c r="A402" t="s">
        <v>544</v>
      </c>
      <c r="B402">
        <v>68.25</v>
      </c>
      <c r="C402">
        <v>0.537458106115</v>
      </c>
      <c r="D402">
        <v>0.37691895981000001</v>
      </c>
      <c r="E402">
        <v>0.537458106115</v>
      </c>
      <c r="F402">
        <v>28.397930402899998</v>
      </c>
      <c r="G402" t="s">
        <v>59</v>
      </c>
      <c r="H402">
        <v>7</v>
      </c>
      <c r="I402">
        <v>1.9950000000000001</v>
      </c>
      <c r="J402">
        <v>22488000</v>
      </c>
      <c r="K402">
        <v>12086357.8903</v>
      </c>
      <c r="L402">
        <v>19632.497538899999</v>
      </c>
      <c r="M402">
        <v>38335.930700800003</v>
      </c>
      <c r="N402">
        <v>50369.408114400001</v>
      </c>
      <c r="O402">
        <v>600692.29762900004</v>
      </c>
      <c r="P402">
        <v>0.428571428571</v>
      </c>
      <c r="Q402">
        <v>0.47290407205099999</v>
      </c>
      <c r="R402">
        <v>159533.25367999999</v>
      </c>
      <c r="S402">
        <v>7998380.4248500001</v>
      </c>
      <c r="T402">
        <v>4635.8678589900001</v>
      </c>
      <c r="U402">
        <v>13386.2640577</v>
      </c>
      <c r="V402">
        <v>-1.0371490757699999</v>
      </c>
      <c r="W402">
        <v>-180386.13512799999</v>
      </c>
      <c r="X402">
        <v>-4132.5197090700003</v>
      </c>
      <c r="Y402">
        <v>-3275.1995422499999</v>
      </c>
      <c r="Z402">
        <v>6</v>
      </c>
      <c r="AA402">
        <v>5</v>
      </c>
      <c r="AB402">
        <v>1431.67701285</v>
      </c>
      <c r="AC402">
        <v>1533.26780951</v>
      </c>
      <c r="AD402">
        <v>120</v>
      </c>
      <c r="AE402">
        <v>-2983.7915810499999</v>
      </c>
      <c r="AF402">
        <v>-7435.7160509200003</v>
      </c>
      <c r="AG402">
        <v>22488000</v>
      </c>
      <c r="AH402">
        <v>12086357.8903</v>
      </c>
      <c r="AI402">
        <v>30</v>
      </c>
      <c r="AJ402">
        <v>49.62</v>
      </c>
      <c r="AK402">
        <v>26.776940858</v>
      </c>
      <c r="AL402">
        <v>32.8510178079</v>
      </c>
      <c r="AZ402">
        <f t="shared" si="18"/>
        <v>4</v>
      </c>
      <c r="BA402">
        <f t="shared" si="19"/>
        <v>2.2552832641913618E-2</v>
      </c>
      <c r="BB402">
        <f t="shared" si="20"/>
        <v>0.34631528550517215</v>
      </c>
    </row>
    <row r="403" spans="1:54" x14ac:dyDescent="0.25">
      <c r="A403" t="s">
        <v>545</v>
      </c>
      <c r="B403">
        <v>81.400000000000006</v>
      </c>
      <c r="C403">
        <v>0.53786370009999995</v>
      </c>
      <c r="D403">
        <v>0.377196910228</v>
      </c>
      <c r="E403">
        <v>0.53786370009999995</v>
      </c>
      <c r="F403">
        <v>25.62</v>
      </c>
      <c r="G403" t="s">
        <v>61</v>
      </c>
      <c r="H403">
        <v>7</v>
      </c>
      <c r="I403">
        <v>1.62</v>
      </c>
      <c r="J403">
        <v>22488000</v>
      </c>
      <c r="K403">
        <v>12095478.887800001</v>
      </c>
      <c r="L403">
        <v>21900</v>
      </c>
      <c r="M403">
        <v>37394.002355999997</v>
      </c>
      <c r="N403">
        <v>48521.662104399998</v>
      </c>
      <c r="O403">
        <v>605981.44683100004</v>
      </c>
      <c r="P403">
        <v>0.428571428571</v>
      </c>
      <c r="Q403">
        <v>0.47326095018699998</v>
      </c>
      <c r="R403">
        <v>187423.67520200001</v>
      </c>
      <c r="S403">
        <v>8005649.3508700002</v>
      </c>
      <c r="T403">
        <v>5325.8459876999996</v>
      </c>
      <c r="U403">
        <v>13563.7784782</v>
      </c>
      <c r="V403">
        <v>-1.0372917175900001</v>
      </c>
      <c r="W403">
        <v>-205561.39574000001</v>
      </c>
      <c r="X403">
        <v>-4895.0636963500001</v>
      </c>
      <c r="Y403">
        <v>-3295.8043610700001</v>
      </c>
      <c r="Z403">
        <v>6</v>
      </c>
      <c r="AA403">
        <v>5</v>
      </c>
      <c r="AB403">
        <v>1358.59738152</v>
      </c>
      <c r="AC403">
        <v>1477.51515939</v>
      </c>
      <c r="AD403">
        <v>120</v>
      </c>
      <c r="AE403">
        <v>-3071.1177793400002</v>
      </c>
      <c r="AF403">
        <v>-7073.1734370800004</v>
      </c>
      <c r="AG403">
        <v>22488000</v>
      </c>
      <c r="AH403">
        <v>12095478.887800001</v>
      </c>
      <c r="AI403">
        <v>30</v>
      </c>
      <c r="AJ403">
        <v>49.62</v>
      </c>
      <c r="AK403">
        <v>27.523976466299999</v>
      </c>
      <c r="AL403">
        <v>32.840043498699998</v>
      </c>
      <c r="AZ403">
        <f t="shared" si="18"/>
        <v>4</v>
      </c>
      <c r="BA403">
        <f t="shared" si="19"/>
        <v>2.567704213995595E-2</v>
      </c>
      <c r="BB403">
        <f t="shared" si="20"/>
        <v>0.39265209146992597</v>
      </c>
    </row>
    <row r="404" spans="1:54" x14ac:dyDescent="0.25">
      <c r="A404" t="s">
        <v>546</v>
      </c>
      <c r="B404">
        <v>35.5</v>
      </c>
      <c r="C404">
        <v>0.65958728892499996</v>
      </c>
      <c r="D404">
        <v>0.52056999111900004</v>
      </c>
      <c r="E404">
        <v>0.65958728892499996</v>
      </c>
      <c r="F404">
        <v>16.313380281699999</v>
      </c>
      <c r="G404" t="s">
        <v>71</v>
      </c>
      <c r="H404">
        <v>7</v>
      </c>
      <c r="I404">
        <v>2</v>
      </c>
      <c r="J404">
        <v>3289887.6404499998</v>
      </c>
      <c r="K404">
        <v>2169968.0696299998</v>
      </c>
      <c r="L404">
        <v>2405.1594777</v>
      </c>
      <c r="M404">
        <v>7253.37494978</v>
      </c>
      <c r="N404">
        <v>9480.6694170800001</v>
      </c>
      <c r="O404">
        <v>95347.312004099993</v>
      </c>
      <c r="P404">
        <v>0.428571428571</v>
      </c>
      <c r="Q404">
        <v>0.58036433213399996</v>
      </c>
      <c r="R404">
        <v>441530.77776999999</v>
      </c>
      <c r="S404">
        <v>1909235.17854</v>
      </c>
      <c r="T404">
        <v>29414.456608799999</v>
      </c>
      <c r="U404">
        <v>14467.2166801</v>
      </c>
      <c r="V404">
        <v>-9.6875691585499996E-2</v>
      </c>
      <c r="W404">
        <v>-677679.71133900003</v>
      </c>
      <c r="X404">
        <v>-20679.7704968</v>
      </c>
      <c r="Y404">
        <v>-1857.25848707</v>
      </c>
      <c r="Z404">
        <v>3</v>
      </c>
      <c r="AA404">
        <v>5</v>
      </c>
      <c r="AB404">
        <v>426.93214214400001</v>
      </c>
      <c r="AC404">
        <v>465.08307658500001</v>
      </c>
      <c r="AD404">
        <v>30</v>
      </c>
      <c r="AE404">
        <v>-3208.7856829000002</v>
      </c>
      <c r="AF404">
        <v>8353.78971981</v>
      </c>
      <c r="AG404">
        <v>3289887.6404499998</v>
      </c>
      <c r="AH404">
        <v>2169968.0696299998</v>
      </c>
      <c r="AI404">
        <v>30</v>
      </c>
      <c r="AJ404">
        <v>29.25</v>
      </c>
      <c r="AK404">
        <v>16.9895265167</v>
      </c>
      <c r="AL404">
        <v>20.384894429399999</v>
      </c>
      <c r="AZ404">
        <f t="shared" si="18"/>
        <v>1</v>
      </c>
      <c r="BA404">
        <f t="shared" si="19"/>
        <v>0.35494826355400833</v>
      </c>
      <c r="BB404">
        <f t="shared" si="20"/>
        <v>2.0331800690633384</v>
      </c>
    </row>
    <row r="405" spans="1:54" x14ac:dyDescent="0.25">
      <c r="A405" t="s">
        <v>547</v>
      </c>
      <c r="B405">
        <v>30.75</v>
      </c>
      <c r="C405">
        <v>0.659905529326</v>
      </c>
      <c r="D405">
        <v>0.52082071839499999</v>
      </c>
      <c r="E405">
        <v>0.659905529326</v>
      </c>
      <c r="F405">
        <v>17.536585365899999</v>
      </c>
      <c r="G405" t="s">
        <v>548</v>
      </c>
      <c r="H405">
        <v>7</v>
      </c>
      <c r="I405">
        <v>2</v>
      </c>
      <c r="J405">
        <v>3289887.6404499998</v>
      </c>
      <c r="K405">
        <v>2171015.0447900002</v>
      </c>
      <c r="L405">
        <v>2460.7244664599998</v>
      </c>
      <c r="M405">
        <v>7652.7055233900001</v>
      </c>
      <c r="N405">
        <v>9818.4554059399998</v>
      </c>
      <c r="O405">
        <v>95867.641619200003</v>
      </c>
      <c r="P405">
        <v>0.428571428571</v>
      </c>
      <c r="Q405">
        <v>0.58064434871600001</v>
      </c>
      <c r="R405">
        <v>454984.84829699999</v>
      </c>
      <c r="S405">
        <v>1913929.4926799999</v>
      </c>
      <c r="T405">
        <v>26820.991762400001</v>
      </c>
      <c r="U405">
        <v>14188.4421915</v>
      </c>
      <c r="V405">
        <v>-9.2983768835700004E-2</v>
      </c>
      <c r="W405">
        <v>-693770.07583500003</v>
      </c>
      <c r="X405">
        <v>-18643.845484900001</v>
      </c>
      <c r="Y405">
        <v>-1540.58411738</v>
      </c>
      <c r="Z405">
        <v>3</v>
      </c>
      <c r="AA405">
        <v>5</v>
      </c>
      <c r="AB405">
        <v>402.78914667200002</v>
      </c>
      <c r="AC405">
        <v>435.76391052100001</v>
      </c>
      <c r="AD405">
        <v>30</v>
      </c>
      <c r="AE405">
        <v>-3400.1209621899998</v>
      </c>
      <c r="AF405">
        <v>7661.1292387000003</v>
      </c>
      <c r="AG405">
        <v>3289887.6404499998</v>
      </c>
      <c r="AH405">
        <v>2171015.0447900002</v>
      </c>
      <c r="AI405">
        <v>30</v>
      </c>
      <c r="AJ405">
        <v>31.25</v>
      </c>
      <c r="AK405">
        <v>18.999284331799998</v>
      </c>
      <c r="AL405">
        <v>22.531593757300001</v>
      </c>
      <c r="AZ405">
        <f t="shared" si="18"/>
        <v>1</v>
      </c>
      <c r="BA405">
        <f t="shared" si="19"/>
        <v>0.36248465708292166</v>
      </c>
      <c r="BB405">
        <f t="shared" si="20"/>
        <v>1.8903408422432659</v>
      </c>
    </row>
    <row r="406" spans="1:54" x14ac:dyDescent="0.25">
      <c r="A406" t="s">
        <v>549</v>
      </c>
      <c r="B406">
        <v>30.75</v>
      </c>
      <c r="C406">
        <v>0.66826727600799996</v>
      </c>
      <c r="D406">
        <v>0.52740856193600005</v>
      </c>
      <c r="E406">
        <v>0.66826727600799996</v>
      </c>
      <c r="F406">
        <v>18.583414634099999</v>
      </c>
      <c r="G406" t="s">
        <v>75</v>
      </c>
      <c r="H406">
        <v>7</v>
      </c>
      <c r="I406">
        <v>1.9950000000000001</v>
      </c>
      <c r="J406">
        <v>3289887.6404499998</v>
      </c>
      <c r="K406">
        <v>2198524.2518600002</v>
      </c>
      <c r="L406">
        <v>3115.5955602099998</v>
      </c>
      <c r="M406">
        <v>8923.2441757100005</v>
      </c>
      <c r="N406">
        <v>11323.191650000001</v>
      </c>
      <c r="O406">
        <v>110488.91585400001</v>
      </c>
      <c r="P406">
        <v>0.428571428571</v>
      </c>
      <c r="Q406">
        <v>0.58800176692299999</v>
      </c>
      <c r="R406">
        <v>479475.93684699998</v>
      </c>
      <c r="S406">
        <v>1944837.34595</v>
      </c>
      <c r="T406">
        <v>25231.900694799999</v>
      </c>
      <c r="U406">
        <v>14216.247141399999</v>
      </c>
      <c r="V406">
        <v>-8.3994705656700003E-2</v>
      </c>
      <c r="W406">
        <v>-725242.97290399997</v>
      </c>
      <c r="X406">
        <v>-17575.1737737</v>
      </c>
      <c r="Y406">
        <v>-1479.0492135100001</v>
      </c>
      <c r="Z406">
        <v>3</v>
      </c>
      <c r="AA406">
        <v>5</v>
      </c>
      <c r="AB406">
        <v>417.42722901000002</v>
      </c>
      <c r="AC406">
        <v>450.76519887500001</v>
      </c>
      <c r="AD406">
        <v>30</v>
      </c>
      <c r="AE406">
        <v>-3246.90110577</v>
      </c>
      <c r="AF406">
        <v>11380.857051200001</v>
      </c>
      <c r="AG406">
        <v>3289887.6404499998</v>
      </c>
      <c r="AH406">
        <v>2198524.2518600002</v>
      </c>
      <c r="AI406">
        <v>30</v>
      </c>
      <c r="AJ406">
        <v>34.119999999999997</v>
      </c>
      <c r="AK406">
        <v>21.376765949999999</v>
      </c>
      <c r="AL406">
        <v>25.119933123100001</v>
      </c>
      <c r="AZ406">
        <f t="shared" si="18"/>
        <v>1</v>
      </c>
      <c r="BA406">
        <f t="shared" si="19"/>
        <v>0.37290674945864871</v>
      </c>
      <c r="BB406">
        <f t="shared" si="20"/>
        <v>1.7748636784261187</v>
      </c>
    </row>
    <row r="407" spans="1:54" x14ac:dyDescent="0.25">
      <c r="A407" t="s">
        <v>550</v>
      </c>
      <c r="B407">
        <v>37.25</v>
      </c>
      <c r="C407">
        <v>0.69394961333799998</v>
      </c>
      <c r="D407">
        <v>0.54764251860799995</v>
      </c>
      <c r="E407">
        <v>0.69394961333799998</v>
      </c>
      <c r="F407">
        <v>20.7802013423</v>
      </c>
      <c r="G407" t="s">
        <v>77</v>
      </c>
      <c r="H407">
        <v>7</v>
      </c>
      <c r="I407">
        <v>2</v>
      </c>
      <c r="J407">
        <v>3289887.6404499998</v>
      </c>
      <c r="K407">
        <v>2283016.2560100001</v>
      </c>
      <c r="L407">
        <v>4898.1639401599996</v>
      </c>
      <c r="M407">
        <v>12829.621738899999</v>
      </c>
      <c r="N407">
        <v>16468.271488900002</v>
      </c>
      <c r="O407">
        <v>168798.17004200001</v>
      </c>
      <c r="P407">
        <v>0.428571428571</v>
      </c>
      <c r="Q407">
        <v>0.61059940153799996</v>
      </c>
      <c r="R407">
        <v>491465.67132000002</v>
      </c>
      <c r="S407">
        <v>1938875.7938999999</v>
      </c>
      <c r="T407">
        <v>24469.235237100002</v>
      </c>
      <c r="U407">
        <v>15002.2398457</v>
      </c>
      <c r="V407">
        <v>-5.89874007092E-2</v>
      </c>
      <c r="W407">
        <v>-752051.35736699996</v>
      </c>
      <c r="X407">
        <v>-16968.6489999</v>
      </c>
      <c r="Y407">
        <v>-1719.59003448</v>
      </c>
      <c r="Z407">
        <v>3</v>
      </c>
      <c r="AA407">
        <v>5</v>
      </c>
      <c r="AB407">
        <v>570.766487934</v>
      </c>
      <c r="AC407">
        <v>613.538128293</v>
      </c>
      <c r="AD407">
        <v>30</v>
      </c>
      <c r="AE407">
        <v>-2688.4543957999999</v>
      </c>
      <c r="AF407">
        <v>-40312.046762700003</v>
      </c>
      <c r="AG407">
        <v>3289887.6404499998</v>
      </c>
      <c r="AH407">
        <v>2283016.2560100001</v>
      </c>
      <c r="AI407">
        <v>30</v>
      </c>
      <c r="AJ407">
        <v>37.25</v>
      </c>
      <c r="AK407">
        <v>22.477881953699999</v>
      </c>
      <c r="AL407">
        <v>26.841480145199998</v>
      </c>
      <c r="AZ407">
        <f t="shared" si="18"/>
        <v>1</v>
      </c>
      <c r="BA407">
        <f t="shared" si="19"/>
        <v>0.38788011059453559</v>
      </c>
      <c r="BB407">
        <f t="shared" si="20"/>
        <v>1.6310387974575322</v>
      </c>
    </row>
    <row r="408" spans="1:54" x14ac:dyDescent="0.25">
      <c r="A408" t="s">
        <v>551</v>
      </c>
      <c r="B408">
        <v>48</v>
      </c>
      <c r="C408">
        <v>0.72164201475400003</v>
      </c>
      <c r="D408">
        <v>0.569460114229</v>
      </c>
      <c r="E408">
        <v>0.72164201475400003</v>
      </c>
      <c r="F408">
        <v>22.451171875</v>
      </c>
      <c r="G408" t="s">
        <v>79</v>
      </c>
      <c r="H408">
        <v>7</v>
      </c>
      <c r="I408">
        <v>2</v>
      </c>
      <c r="J408">
        <v>3289887.6404499998</v>
      </c>
      <c r="K408">
        <v>2374121.1451699999</v>
      </c>
      <c r="L408">
        <v>8311.1511840799994</v>
      </c>
      <c r="M408">
        <v>18631.886096499999</v>
      </c>
      <c r="N408">
        <v>24122.2677998</v>
      </c>
      <c r="O408">
        <v>261489.324845</v>
      </c>
      <c r="P408">
        <v>0.428571428571</v>
      </c>
      <c r="Q408">
        <v>0.634965671663</v>
      </c>
      <c r="R408">
        <v>491313.17880300002</v>
      </c>
      <c r="S408">
        <v>1955086.7272699999</v>
      </c>
      <c r="T408">
        <v>23166.753661499999</v>
      </c>
      <c r="U408">
        <v>15514.647593399999</v>
      </c>
      <c r="V408">
        <v>-4.2658424011799999E-2</v>
      </c>
      <c r="W408">
        <v>-749740.10742699995</v>
      </c>
      <c r="X408">
        <v>-16020.205179</v>
      </c>
      <c r="Y408">
        <v>-1799.20953786</v>
      </c>
      <c r="Z408">
        <v>3</v>
      </c>
      <c r="AA408">
        <v>5</v>
      </c>
      <c r="AB408">
        <v>786.00388955599999</v>
      </c>
      <c r="AC408">
        <v>844.700988725</v>
      </c>
      <c r="AD408">
        <v>30</v>
      </c>
      <c r="AE408">
        <v>-2644.5358777800002</v>
      </c>
      <c r="AF408">
        <v>-11000.5073849</v>
      </c>
      <c r="AG408">
        <v>3289887.6404499998</v>
      </c>
      <c r="AH408">
        <v>2374121.1451699999</v>
      </c>
      <c r="AI408">
        <v>30</v>
      </c>
      <c r="AJ408">
        <v>40.75</v>
      </c>
      <c r="AK408">
        <v>23.704572387100001</v>
      </c>
      <c r="AL408">
        <v>28.557167710000002</v>
      </c>
      <c r="AZ408">
        <f t="shared" si="18"/>
        <v>1</v>
      </c>
      <c r="BA408">
        <f t="shared" si="19"/>
        <v>0.38348176424577607</v>
      </c>
      <c r="BB408">
        <f t="shared" si="20"/>
        <v>1.4932181683169679</v>
      </c>
    </row>
    <row r="409" spans="1:54" x14ac:dyDescent="0.25">
      <c r="A409" t="s">
        <v>552</v>
      </c>
      <c r="B409">
        <v>33.75</v>
      </c>
      <c r="C409">
        <v>0.699843777838</v>
      </c>
      <c r="D409">
        <v>0.55228626530500002</v>
      </c>
      <c r="E409">
        <v>0.699843777838</v>
      </c>
      <c r="F409">
        <v>22.5</v>
      </c>
      <c r="G409" t="s">
        <v>81</v>
      </c>
      <c r="H409">
        <v>7</v>
      </c>
      <c r="I409">
        <v>2</v>
      </c>
      <c r="J409">
        <v>3289887.6404499998</v>
      </c>
      <c r="K409">
        <v>2302407.3949600002</v>
      </c>
      <c r="L409">
        <v>5983.453125</v>
      </c>
      <c r="M409">
        <v>14818.2212322</v>
      </c>
      <c r="N409">
        <v>18598.320813099999</v>
      </c>
      <c r="O409">
        <v>185579.18768500001</v>
      </c>
      <c r="P409">
        <v>0.428571428571</v>
      </c>
      <c r="Q409">
        <v>0.61578561858799996</v>
      </c>
      <c r="R409">
        <v>533800.32317400002</v>
      </c>
      <c r="S409">
        <v>1950925.23425</v>
      </c>
      <c r="T409">
        <v>21836.3235074</v>
      </c>
      <c r="U409">
        <v>15220.758233799999</v>
      </c>
      <c r="V409">
        <v>-5.2118250128199997E-2</v>
      </c>
      <c r="W409">
        <v>-810001.08403300005</v>
      </c>
      <c r="X409">
        <v>-15040.9938155</v>
      </c>
      <c r="Y409">
        <v>-1647.7340565500001</v>
      </c>
      <c r="Z409">
        <v>3</v>
      </c>
      <c r="AA409">
        <v>5</v>
      </c>
      <c r="AB409">
        <v>531.28662025300002</v>
      </c>
      <c r="AC409">
        <v>571.80793691199995</v>
      </c>
      <c r="AD409">
        <v>30</v>
      </c>
      <c r="AE409">
        <v>-2900.5285800699999</v>
      </c>
      <c r="AF409">
        <v>-39192.983515</v>
      </c>
      <c r="AG409">
        <v>3289887.6404499998</v>
      </c>
      <c r="AH409">
        <v>2302407.3949600002</v>
      </c>
      <c r="AI409">
        <v>30</v>
      </c>
      <c r="AJ409">
        <v>43</v>
      </c>
      <c r="AK409">
        <v>27.891199716500001</v>
      </c>
      <c r="AL409">
        <v>32.525468103100003</v>
      </c>
      <c r="AZ409">
        <f t="shared" si="18"/>
        <v>1</v>
      </c>
      <c r="BA409">
        <f t="shared" si="19"/>
        <v>0.41518817318716533</v>
      </c>
      <c r="BB409">
        <f t="shared" si="20"/>
        <v>1.4346409799026396</v>
      </c>
    </row>
    <row r="410" spans="1:54" x14ac:dyDescent="0.25">
      <c r="A410" t="s">
        <v>553</v>
      </c>
      <c r="B410">
        <v>36.5</v>
      </c>
      <c r="C410">
        <v>0.715174066271</v>
      </c>
      <c r="D410">
        <v>0.56436430897900003</v>
      </c>
      <c r="E410">
        <v>0.715174066271</v>
      </c>
      <c r="F410">
        <v>24.4770205479</v>
      </c>
      <c r="G410" t="s">
        <v>83</v>
      </c>
      <c r="H410">
        <v>7</v>
      </c>
      <c r="I410">
        <v>1.9950000000000001</v>
      </c>
      <c r="J410">
        <v>3289887.6404499998</v>
      </c>
      <c r="K410">
        <v>2352842.3213900002</v>
      </c>
      <c r="L410">
        <v>7528.9126801499997</v>
      </c>
      <c r="M410">
        <v>18356.579938899999</v>
      </c>
      <c r="N410">
        <v>23192.976511000001</v>
      </c>
      <c r="O410">
        <v>236480.61245399999</v>
      </c>
      <c r="P410">
        <v>0.428571428571</v>
      </c>
      <c r="Q410">
        <v>0.62927458776099998</v>
      </c>
      <c r="R410">
        <v>507146.27377500001</v>
      </c>
      <c r="S410">
        <v>1965484.45918</v>
      </c>
      <c r="T410">
        <v>20658.087194200001</v>
      </c>
      <c r="U410">
        <v>15229.8134833</v>
      </c>
      <c r="V410">
        <v>-4.4319036657000002E-2</v>
      </c>
      <c r="W410">
        <v>-810686.443937</v>
      </c>
      <c r="X410">
        <v>-14232.8997033</v>
      </c>
      <c r="Y410">
        <v>-1538.58070189</v>
      </c>
      <c r="Z410">
        <v>3</v>
      </c>
      <c r="AA410">
        <v>5</v>
      </c>
      <c r="AB410">
        <v>631.76884306299996</v>
      </c>
      <c r="AC410">
        <v>678.61024304299997</v>
      </c>
      <c r="AD410">
        <v>30</v>
      </c>
      <c r="AE410">
        <v>-2794.3609753400001</v>
      </c>
      <c r="AF410">
        <v>-16019.1112589</v>
      </c>
      <c r="AG410">
        <v>3289887.6404499998</v>
      </c>
      <c r="AH410">
        <v>2352842.3213900002</v>
      </c>
      <c r="AI410">
        <v>30</v>
      </c>
      <c r="AJ410">
        <v>45.62</v>
      </c>
      <c r="AK410">
        <v>29.055848734000001</v>
      </c>
      <c r="AL410">
        <v>34.177168335899999</v>
      </c>
      <c r="AZ410">
        <f t="shared" si="18"/>
        <v>1</v>
      </c>
      <c r="BA410">
        <f t="shared" si="19"/>
        <v>0.41246138586881442</v>
      </c>
      <c r="BB410">
        <f t="shared" si="20"/>
        <v>1.3564241753093225</v>
      </c>
    </row>
    <row r="411" spans="1:54" x14ac:dyDescent="0.25">
      <c r="A411" t="s">
        <v>554</v>
      </c>
      <c r="B411">
        <v>39.25</v>
      </c>
      <c r="C411">
        <v>0.72965910614399998</v>
      </c>
      <c r="D411">
        <v>0.57577641939000002</v>
      </c>
      <c r="E411">
        <v>0.72965910614399998</v>
      </c>
      <c r="F411">
        <v>26.4617834395</v>
      </c>
      <c r="G411" t="s">
        <v>85</v>
      </c>
      <c r="H411">
        <v>7</v>
      </c>
      <c r="I411">
        <v>2</v>
      </c>
      <c r="J411">
        <v>3289887.6404499998</v>
      </c>
      <c r="K411">
        <v>2400496.4750399999</v>
      </c>
      <c r="L411">
        <v>9284.4478834900001</v>
      </c>
      <c r="M411">
        <v>22347.2668309</v>
      </c>
      <c r="N411">
        <v>28428.3345907</v>
      </c>
      <c r="O411">
        <v>295778.70710900001</v>
      </c>
      <c r="P411">
        <v>0.428571428571</v>
      </c>
      <c r="Q411">
        <v>0.642019831087</v>
      </c>
      <c r="R411">
        <v>543577.02344500006</v>
      </c>
      <c r="S411">
        <v>1960295.64347</v>
      </c>
      <c r="T411">
        <v>20083.4545292</v>
      </c>
      <c r="U411">
        <v>15706.8875314</v>
      </c>
      <c r="V411">
        <v>-3.6247126279099998E-2</v>
      </c>
      <c r="W411">
        <v>-831188.98917800002</v>
      </c>
      <c r="X411">
        <v>-13754.152074600001</v>
      </c>
      <c r="Y411">
        <v>-1640.6778473100001</v>
      </c>
      <c r="Z411">
        <v>3</v>
      </c>
      <c r="AA411">
        <v>5</v>
      </c>
      <c r="AB411">
        <v>740.28124888299999</v>
      </c>
      <c r="AC411">
        <v>794.282583477</v>
      </c>
      <c r="AD411">
        <v>30</v>
      </c>
      <c r="AE411">
        <v>-2771.7663925400002</v>
      </c>
      <c r="AF411">
        <v>-11561.9196233</v>
      </c>
      <c r="AG411">
        <v>3289887.6404499998</v>
      </c>
      <c r="AH411">
        <v>2400496.4750399999</v>
      </c>
      <c r="AI411">
        <v>30</v>
      </c>
      <c r="AJ411">
        <v>48.25</v>
      </c>
      <c r="AK411">
        <v>30.187535973100001</v>
      </c>
      <c r="AL411">
        <v>35.791209806200001</v>
      </c>
      <c r="AZ411">
        <f t="shared" si="18"/>
        <v>1</v>
      </c>
      <c r="BA411">
        <f t="shared" si="19"/>
        <v>0.42401205754182986</v>
      </c>
      <c r="BB411">
        <f t="shared" si="20"/>
        <v>1.2786399908352757</v>
      </c>
    </row>
    <row r="412" spans="1:54" x14ac:dyDescent="0.25">
      <c r="A412" t="s">
        <v>555</v>
      </c>
      <c r="B412">
        <v>38.200000000000003</v>
      </c>
      <c r="C412">
        <v>0.66292574208599997</v>
      </c>
      <c r="D412">
        <v>0.52320020797800004</v>
      </c>
      <c r="E412">
        <v>0.66292574208599997</v>
      </c>
      <c r="F412">
        <v>16.25</v>
      </c>
      <c r="G412" t="s">
        <v>87</v>
      </c>
      <c r="H412">
        <v>7</v>
      </c>
      <c r="I412">
        <v>3.25</v>
      </c>
      <c r="J412">
        <v>3289887.6404499998</v>
      </c>
      <c r="K412">
        <v>2180951.2054300001</v>
      </c>
      <c r="L412">
        <v>2460</v>
      </c>
      <c r="M412">
        <v>7845.0482536700001</v>
      </c>
      <c r="N412">
        <v>10406.923253200001</v>
      </c>
      <c r="O412">
        <v>100934.476416</v>
      </c>
      <c r="P412">
        <v>0.428571428571</v>
      </c>
      <c r="Q412">
        <v>0.58330180405300003</v>
      </c>
      <c r="R412">
        <v>498764.84106200002</v>
      </c>
      <c r="S412">
        <v>1909727.5600099999</v>
      </c>
      <c r="T412">
        <v>32171.311564799998</v>
      </c>
      <c r="U412">
        <v>15395.638016000001</v>
      </c>
      <c r="V412">
        <v>-8.2265333209099997E-2</v>
      </c>
      <c r="W412">
        <v>-767934.81761400006</v>
      </c>
      <c r="X412">
        <v>-22615.274078300001</v>
      </c>
      <c r="Y412">
        <v>-2155.56667599</v>
      </c>
      <c r="Z412">
        <v>3</v>
      </c>
      <c r="AA412">
        <v>5</v>
      </c>
      <c r="AB412">
        <v>443.654633332</v>
      </c>
      <c r="AC412">
        <v>489.81547855000002</v>
      </c>
      <c r="AD412">
        <v>30</v>
      </c>
      <c r="AE412">
        <v>-4850.9534451400004</v>
      </c>
      <c r="AF412">
        <v>5346.1508831800002</v>
      </c>
      <c r="AG412">
        <v>3289887.6404499998</v>
      </c>
      <c r="AH412">
        <v>2180951.2054300001</v>
      </c>
      <c r="AI412">
        <v>30</v>
      </c>
      <c r="AJ412">
        <v>29.25</v>
      </c>
      <c r="AK412">
        <v>17.682782200999998</v>
      </c>
      <c r="AL412">
        <v>21.246619816900001</v>
      </c>
      <c r="AZ412">
        <f t="shared" si="18"/>
        <v>1</v>
      </c>
      <c r="BA412">
        <f t="shared" si="19"/>
        <v>0.4021174714627771</v>
      </c>
      <c r="BB412">
        <f t="shared" si="20"/>
        <v>2.0896380865389137</v>
      </c>
    </row>
    <row r="413" spans="1:54" x14ac:dyDescent="0.25">
      <c r="A413" t="s">
        <v>556</v>
      </c>
      <c r="B413">
        <v>32.700000000000003</v>
      </c>
      <c r="C413">
        <v>0.65954657586300003</v>
      </c>
      <c r="D413">
        <v>0.52053791513100001</v>
      </c>
      <c r="E413">
        <v>0.65954657586300003</v>
      </c>
      <c r="F413">
        <v>16.75</v>
      </c>
      <c r="G413" t="s">
        <v>557</v>
      </c>
      <c r="H413">
        <v>7</v>
      </c>
      <c r="I413">
        <v>2.25</v>
      </c>
      <c r="J413">
        <v>3289887.6404499998</v>
      </c>
      <c r="K413">
        <v>2169834.1282299999</v>
      </c>
      <c r="L413">
        <v>2670</v>
      </c>
      <c r="M413">
        <v>7663.2755834400004</v>
      </c>
      <c r="N413">
        <v>9834.0631448900003</v>
      </c>
      <c r="O413">
        <v>95280.929023000004</v>
      </c>
      <c r="P413">
        <v>0.428571428571</v>
      </c>
      <c r="Q413">
        <v>0.58032850911400002</v>
      </c>
      <c r="R413">
        <v>505561.81998199999</v>
      </c>
      <c r="S413">
        <v>1919543.62418</v>
      </c>
      <c r="T413">
        <v>29627.2374442</v>
      </c>
      <c r="U413">
        <v>14956.6150691</v>
      </c>
      <c r="V413">
        <v>-8.5140673583499998E-2</v>
      </c>
      <c r="W413">
        <v>-772772.26627000002</v>
      </c>
      <c r="X413">
        <v>-20598.900363500001</v>
      </c>
      <c r="Y413">
        <v>-1833.15310077</v>
      </c>
      <c r="Z413">
        <v>3</v>
      </c>
      <c r="AA413">
        <v>5</v>
      </c>
      <c r="AB413">
        <v>392.35026710300002</v>
      </c>
      <c r="AC413">
        <v>427.55972609100002</v>
      </c>
      <c r="AD413">
        <v>30</v>
      </c>
      <c r="AE413">
        <v>-3893.3870314199999</v>
      </c>
      <c r="AF413">
        <v>6554.1060843699997</v>
      </c>
      <c r="AG413">
        <v>3289887.6404499998</v>
      </c>
      <c r="AH413">
        <v>2169834.1282299999</v>
      </c>
      <c r="AI413">
        <v>30</v>
      </c>
      <c r="AJ413">
        <v>31.25</v>
      </c>
      <c r="AK413">
        <v>19.5317200623</v>
      </c>
      <c r="AL413">
        <v>23.0004430838</v>
      </c>
      <c r="AZ413">
        <f t="shared" si="18"/>
        <v>1</v>
      </c>
      <c r="BA413">
        <f t="shared" si="19"/>
        <v>0.40258124719625304</v>
      </c>
      <c r="BB413">
        <f t="shared" si="20"/>
        <v>1.9808785147789987</v>
      </c>
    </row>
    <row r="414" spans="1:54" x14ac:dyDescent="0.25">
      <c r="A414" t="s">
        <v>558</v>
      </c>
      <c r="B414">
        <v>30.6</v>
      </c>
      <c r="C414">
        <v>0.66567774921900003</v>
      </c>
      <c r="D414">
        <v>0.52536839042899997</v>
      </c>
      <c r="E414">
        <v>0.66567774921900003</v>
      </c>
      <c r="F414">
        <v>18.12</v>
      </c>
      <c r="G414" t="s">
        <v>91</v>
      </c>
      <c r="H414">
        <v>7</v>
      </c>
      <c r="I414">
        <v>2.12</v>
      </c>
      <c r="J414">
        <v>3289887.6404499998</v>
      </c>
      <c r="K414">
        <v>2190004.9996799999</v>
      </c>
      <c r="L414">
        <v>3100</v>
      </c>
      <c r="M414">
        <v>8635.9474918800006</v>
      </c>
      <c r="N414">
        <v>10920.8205942</v>
      </c>
      <c r="O414">
        <v>105759.86498499999</v>
      </c>
      <c r="P414">
        <v>0.428571428571</v>
      </c>
      <c r="Q414">
        <v>0.58572326791200002</v>
      </c>
      <c r="R414">
        <v>535012.66102300002</v>
      </c>
      <c r="S414">
        <v>1928647.5844699999</v>
      </c>
      <c r="T414">
        <v>28123.446828799999</v>
      </c>
      <c r="U414">
        <v>15156.5890478</v>
      </c>
      <c r="V414">
        <v>-7.7062361649800001E-2</v>
      </c>
      <c r="W414">
        <v>-812259.99339600001</v>
      </c>
      <c r="X414">
        <v>-19503.367943900001</v>
      </c>
      <c r="Y414">
        <v>-1848.4253725999999</v>
      </c>
      <c r="Z414">
        <v>3</v>
      </c>
      <c r="AA414">
        <v>5</v>
      </c>
      <c r="AB414">
        <v>397.81932340399999</v>
      </c>
      <c r="AC414">
        <v>430.626924594</v>
      </c>
      <c r="AD414">
        <v>30</v>
      </c>
      <c r="AE414">
        <v>-3610.67081409</v>
      </c>
      <c r="AF414">
        <v>8665.3729542900001</v>
      </c>
      <c r="AG414">
        <v>3289887.6404499998</v>
      </c>
      <c r="AH414">
        <v>2190004.9996799999</v>
      </c>
      <c r="AI414">
        <v>30</v>
      </c>
      <c r="AJ414">
        <v>34.119999999999997</v>
      </c>
      <c r="AK414">
        <v>21.708215221900002</v>
      </c>
      <c r="AL414">
        <v>25.360282812000001</v>
      </c>
      <c r="AZ414">
        <f t="shared" si="18"/>
        <v>1</v>
      </c>
      <c r="BA414">
        <f t="shared" si="19"/>
        <v>0.42115521774768006</v>
      </c>
      <c r="BB414">
        <f t="shared" si="20"/>
        <v>1.8555261173939499</v>
      </c>
    </row>
    <row r="415" spans="1:54" x14ac:dyDescent="0.25">
      <c r="A415" t="s">
        <v>559</v>
      </c>
      <c r="B415">
        <v>43.1</v>
      </c>
      <c r="C415">
        <v>0.69820570160499995</v>
      </c>
      <c r="D415">
        <v>0.55099569882999999</v>
      </c>
      <c r="E415">
        <v>0.69820570160499995</v>
      </c>
      <c r="F415">
        <v>19.75</v>
      </c>
      <c r="G415" t="s">
        <v>93</v>
      </c>
      <c r="H415">
        <v>7</v>
      </c>
      <c r="I415">
        <v>2.25</v>
      </c>
      <c r="J415">
        <v>3289887.6404499998</v>
      </c>
      <c r="K415">
        <v>2297018.3081999999</v>
      </c>
      <c r="L415">
        <v>5660</v>
      </c>
      <c r="M415">
        <v>13391.2666761</v>
      </c>
      <c r="N415">
        <v>17290.224311599999</v>
      </c>
      <c r="O415">
        <v>180771.080598</v>
      </c>
      <c r="P415">
        <v>0.428571428571</v>
      </c>
      <c r="Q415">
        <v>0.61434429151100001</v>
      </c>
      <c r="R415">
        <v>551527.79102899996</v>
      </c>
      <c r="S415">
        <v>1944561.7902800001</v>
      </c>
      <c r="T415">
        <v>28329.303483799999</v>
      </c>
      <c r="U415">
        <v>16166.768358900001</v>
      </c>
      <c r="V415">
        <v>-4.9598703479300003E-2</v>
      </c>
      <c r="W415">
        <v>-855212.13438099995</v>
      </c>
      <c r="X415">
        <v>-19586.7283465</v>
      </c>
      <c r="Y415">
        <v>-2067.1338043300002</v>
      </c>
      <c r="Z415">
        <v>3</v>
      </c>
      <c r="AA415">
        <v>5</v>
      </c>
      <c r="AB415">
        <v>591.716842359</v>
      </c>
      <c r="AC415">
        <v>642.70864126599997</v>
      </c>
      <c r="AD415">
        <v>30</v>
      </c>
      <c r="AE415">
        <v>-2808.1043249700001</v>
      </c>
      <c r="AF415">
        <v>-34727.620168499998</v>
      </c>
      <c r="AG415">
        <v>3289887.6404499998</v>
      </c>
      <c r="AH415">
        <v>2297018.3081999999</v>
      </c>
      <c r="AI415">
        <v>30</v>
      </c>
      <c r="AJ415">
        <v>37.25</v>
      </c>
      <c r="AK415">
        <v>22.631207559900002</v>
      </c>
      <c r="AL415">
        <v>26.902118940800001</v>
      </c>
      <c r="AZ415">
        <f t="shared" si="18"/>
        <v>1</v>
      </c>
      <c r="BA415">
        <f t="shared" si="19"/>
        <v>0.43979684197016788</v>
      </c>
      <c r="BB415">
        <f t="shared" si="20"/>
        <v>1.7523170280474993</v>
      </c>
    </row>
    <row r="416" spans="1:54" x14ac:dyDescent="0.25">
      <c r="A416" t="s">
        <v>560</v>
      </c>
      <c r="B416">
        <v>51</v>
      </c>
      <c r="C416">
        <v>0.72134377667600003</v>
      </c>
      <c r="D416">
        <v>0.56922514588100004</v>
      </c>
      <c r="E416">
        <v>0.72134377667600003</v>
      </c>
      <c r="F416">
        <v>21.75</v>
      </c>
      <c r="G416" t="s">
        <v>95</v>
      </c>
      <c r="H416">
        <v>7</v>
      </c>
      <c r="I416">
        <v>2.75</v>
      </c>
      <c r="J416">
        <v>3289887.6404499998</v>
      </c>
      <c r="K416">
        <v>2373139.9753999999</v>
      </c>
      <c r="L416">
        <v>8230</v>
      </c>
      <c r="M416">
        <v>18225.6870428</v>
      </c>
      <c r="N416">
        <v>23768.6086321</v>
      </c>
      <c r="O416">
        <v>260285.80860399999</v>
      </c>
      <c r="P416">
        <v>0.428571428571</v>
      </c>
      <c r="Q416">
        <v>0.63470325492799995</v>
      </c>
      <c r="R416">
        <v>568074.58145499998</v>
      </c>
      <c r="S416">
        <v>1954500.82128</v>
      </c>
      <c r="T416">
        <v>27353.485898499999</v>
      </c>
      <c r="U416">
        <v>16786.755510899999</v>
      </c>
      <c r="V416">
        <v>-3.6522597453699998E-2</v>
      </c>
      <c r="W416">
        <v>-883819.83737600001</v>
      </c>
      <c r="X416">
        <v>-18786.322014000001</v>
      </c>
      <c r="Y416">
        <v>-2121.4774898700002</v>
      </c>
      <c r="Z416">
        <v>3</v>
      </c>
      <c r="AA416">
        <v>5</v>
      </c>
      <c r="AB416">
        <v>755.81011418100002</v>
      </c>
      <c r="AC416">
        <v>823.33202840499996</v>
      </c>
      <c r="AD416">
        <v>30</v>
      </c>
      <c r="AE416">
        <v>-2899.4593412899999</v>
      </c>
      <c r="AF416">
        <v>-15522.875475999999</v>
      </c>
      <c r="AG416">
        <v>3289887.6404499998</v>
      </c>
      <c r="AH416">
        <v>2373139.9753999999</v>
      </c>
      <c r="AI416">
        <v>30</v>
      </c>
      <c r="AJ416">
        <v>40.75</v>
      </c>
      <c r="AK416">
        <v>24.1141084259</v>
      </c>
      <c r="AL416">
        <v>28.8688011787</v>
      </c>
      <c r="AZ416">
        <f t="shared" si="18"/>
        <v>1</v>
      </c>
      <c r="BA416">
        <f t="shared" si="19"/>
        <v>0.45219721974697741</v>
      </c>
      <c r="BB416">
        <f t="shared" si="20"/>
        <v>1.629468296046773</v>
      </c>
    </row>
    <row r="417" spans="1:54" x14ac:dyDescent="0.25">
      <c r="A417" t="s">
        <v>561</v>
      </c>
      <c r="B417">
        <v>34.700000000000003</v>
      </c>
      <c r="C417">
        <v>0.70091212290299998</v>
      </c>
      <c r="D417">
        <v>0.55312796625600003</v>
      </c>
      <c r="E417">
        <v>0.70091212290299998</v>
      </c>
      <c r="F417">
        <v>22.5</v>
      </c>
      <c r="G417" t="s">
        <v>97</v>
      </c>
      <c r="H417">
        <v>7</v>
      </c>
      <c r="I417">
        <v>2</v>
      </c>
      <c r="J417">
        <v>3289887.6404499998</v>
      </c>
      <c r="K417">
        <v>2305922.1301799999</v>
      </c>
      <c r="L417">
        <v>5900</v>
      </c>
      <c r="M417">
        <v>14690.22709</v>
      </c>
      <c r="N417">
        <v>18524.310984799999</v>
      </c>
      <c r="O417">
        <v>188776.70723</v>
      </c>
      <c r="P417">
        <v>0.428571428571</v>
      </c>
      <c r="Q417">
        <v>0.61672564484400005</v>
      </c>
      <c r="R417">
        <v>606420.58318299998</v>
      </c>
      <c r="S417">
        <v>1953035.1772799999</v>
      </c>
      <c r="T417">
        <v>25086.0072406</v>
      </c>
      <c r="U417">
        <v>16224.967869800001</v>
      </c>
      <c r="V417">
        <v>-4.5824847174199997E-2</v>
      </c>
      <c r="W417">
        <v>-925685.51954500005</v>
      </c>
      <c r="X417">
        <v>-17193.589577999999</v>
      </c>
      <c r="Y417">
        <v>-1901.6324446799999</v>
      </c>
      <c r="Z417">
        <v>3</v>
      </c>
      <c r="AA417">
        <v>5</v>
      </c>
      <c r="AB417">
        <v>529.85482937999996</v>
      </c>
      <c r="AC417">
        <v>572.35471487200005</v>
      </c>
      <c r="AD417">
        <v>30</v>
      </c>
      <c r="AE417">
        <v>-2838.69323923</v>
      </c>
      <c r="AF417">
        <v>-34630.607215999997</v>
      </c>
      <c r="AG417">
        <v>3289887.6404499998</v>
      </c>
      <c r="AH417">
        <v>2305922.1301799999</v>
      </c>
      <c r="AI417">
        <v>30</v>
      </c>
      <c r="AJ417">
        <v>43</v>
      </c>
      <c r="AK417">
        <v>27.725003671700001</v>
      </c>
      <c r="AL417">
        <v>32.365088473100002</v>
      </c>
      <c r="AZ417">
        <f t="shared" si="18"/>
        <v>1</v>
      </c>
      <c r="BA417">
        <f t="shared" si="19"/>
        <v>0.47397278365165241</v>
      </c>
      <c r="BB417">
        <f t="shared" si="20"/>
        <v>1.5461360196153797</v>
      </c>
    </row>
    <row r="418" spans="1:54" x14ac:dyDescent="0.25">
      <c r="A418" t="s">
        <v>562</v>
      </c>
      <c r="B418">
        <v>39.700000000000003</v>
      </c>
      <c r="C418">
        <v>0.71636578307800003</v>
      </c>
      <c r="D418">
        <v>0.56530320896800001</v>
      </c>
      <c r="E418">
        <v>0.71636578307800003</v>
      </c>
      <c r="F418">
        <v>23.62</v>
      </c>
      <c r="G418" t="s">
        <v>99</v>
      </c>
      <c r="H418">
        <v>7</v>
      </c>
      <c r="I418">
        <v>1.62</v>
      </c>
      <c r="J418">
        <v>3289887.6404499998</v>
      </c>
      <c r="K418">
        <v>2356762.93579</v>
      </c>
      <c r="L418">
        <v>7800</v>
      </c>
      <c r="M418">
        <v>18000.229663400001</v>
      </c>
      <c r="N418">
        <v>22836.4306234</v>
      </c>
      <c r="O418">
        <v>240919.88102299999</v>
      </c>
      <c r="P418">
        <v>0.428571428571</v>
      </c>
      <c r="Q418">
        <v>0.63032316759399998</v>
      </c>
      <c r="R418">
        <v>602273.83022999996</v>
      </c>
      <c r="S418">
        <v>1966475.9339300001</v>
      </c>
      <c r="T418">
        <v>24795.527763800001</v>
      </c>
      <c r="U418">
        <v>16532.459183200001</v>
      </c>
      <c r="V418">
        <v>-3.7867541017600002E-2</v>
      </c>
      <c r="W418">
        <v>-950784.12687299994</v>
      </c>
      <c r="X418">
        <v>-16971.273703700001</v>
      </c>
      <c r="Y418">
        <v>-1874.61951497</v>
      </c>
      <c r="Z418">
        <v>3</v>
      </c>
      <c r="AA418">
        <v>5</v>
      </c>
      <c r="AB418">
        <v>625.96605509100004</v>
      </c>
      <c r="AC418">
        <v>677.28251527700002</v>
      </c>
      <c r="AD418">
        <v>30</v>
      </c>
      <c r="AE418">
        <v>-2630.0436402</v>
      </c>
      <c r="AF418">
        <v>-12132.403956300001</v>
      </c>
      <c r="AG418">
        <v>3289887.6404499998</v>
      </c>
      <c r="AH418">
        <v>2356762.93579</v>
      </c>
      <c r="AI418">
        <v>30</v>
      </c>
      <c r="AJ418">
        <v>45.62</v>
      </c>
      <c r="AK418">
        <v>28.755919777100001</v>
      </c>
      <c r="AL418">
        <v>33.717732420899999</v>
      </c>
      <c r="AZ418">
        <f t="shared" si="18"/>
        <v>1</v>
      </c>
      <c r="BA418">
        <f t="shared" si="19"/>
        <v>0.48349644685092019</v>
      </c>
      <c r="BB418">
        <f t="shared" si="20"/>
        <v>1.4998087997094096</v>
      </c>
    </row>
    <row r="419" spans="1:54" x14ac:dyDescent="0.25">
      <c r="A419" t="s">
        <v>563</v>
      </c>
      <c r="B419">
        <v>43.8</v>
      </c>
      <c r="C419">
        <v>0.72746995243799994</v>
      </c>
      <c r="D419">
        <v>0.57405168379899996</v>
      </c>
      <c r="E419">
        <v>0.72746995243799994</v>
      </c>
      <c r="F419">
        <v>24.25</v>
      </c>
      <c r="G419" t="s">
        <v>101</v>
      </c>
      <c r="H419">
        <v>7</v>
      </c>
      <c r="I419">
        <v>0.25</v>
      </c>
      <c r="J419">
        <v>3289887.6404499998</v>
      </c>
      <c r="K419">
        <v>2393294.4053199999</v>
      </c>
      <c r="L419">
        <v>9800</v>
      </c>
      <c r="M419">
        <v>19997.785486699999</v>
      </c>
      <c r="N419">
        <v>25230.895740200001</v>
      </c>
      <c r="O419">
        <v>286035.50050000002</v>
      </c>
      <c r="P419">
        <v>0.428571428571</v>
      </c>
      <c r="Q419">
        <v>0.64009361639200002</v>
      </c>
      <c r="R419">
        <v>638172.00158899999</v>
      </c>
      <c r="S419">
        <v>1970968.0914700001</v>
      </c>
      <c r="T419">
        <v>24635.794224500001</v>
      </c>
      <c r="U419">
        <v>16779.642733000001</v>
      </c>
      <c r="V419">
        <v>-3.3655309936200001E-2</v>
      </c>
      <c r="W419">
        <v>-961085.55023099994</v>
      </c>
      <c r="X419">
        <v>-16820.030014100001</v>
      </c>
      <c r="Y419">
        <v>-1893.56534756</v>
      </c>
      <c r="Z419">
        <v>3</v>
      </c>
      <c r="AA419">
        <v>5</v>
      </c>
      <c r="AB419">
        <v>676.39211476499997</v>
      </c>
      <c r="AC419">
        <v>729.99701276400003</v>
      </c>
      <c r="AD419">
        <v>30</v>
      </c>
      <c r="AE419">
        <v>-2315.99889381</v>
      </c>
      <c r="AF419">
        <v>-6937.3057890999999</v>
      </c>
      <c r="AG419">
        <v>3289887.6404499998</v>
      </c>
      <c r="AH419">
        <v>2393294.4053199999</v>
      </c>
      <c r="AI419">
        <v>30</v>
      </c>
      <c r="AJ419">
        <v>48.25</v>
      </c>
      <c r="AK419">
        <v>29.565373472200001</v>
      </c>
      <c r="AL419">
        <v>34.563012312399998</v>
      </c>
      <c r="AZ419">
        <f t="shared" si="18"/>
        <v>1</v>
      </c>
      <c r="BA419">
        <f t="shared" si="19"/>
        <v>0.48762106012289469</v>
      </c>
      <c r="BB419">
        <f t="shared" si="20"/>
        <v>1.4681953970360497</v>
      </c>
    </row>
    <row r="420" spans="1:54" x14ac:dyDescent="0.25">
      <c r="A420" t="s">
        <v>564</v>
      </c>
      <c r="B420">
        <v>35.5</v>
      </c>
      <c r="C420">
        <v>0.63290000868399998</v>
      </c>
      <c r="D420">
        <v>0.49275122370000002</v>
      </c>
      <c r="E420">
        <v>0.63290000868399998</v>
      </c>
      <c r="F420">
        <v>16.313380281699999</v>
      </c>
      <c r="G420" t="s">
        <v>71</v>
      </c>
      <c r="H420">
        <v>7</v>
      </c>
      <c r="I420">
        <v>2</v>
      </c>
      <c r="J420">
        <v>4209230.7692299997</v>
      </c>
      <c r="K420">
        <v>2664022.1904000002</v>
      </c>
      <c r="L420">
        <v>2405.1594777</v>
      </c>
      <c r="M420">
        <v>7253.37494978</v>
      </c>
      <c r="N420">
        <v>9480.6694170800001</v>
      </c>
      <c r="O420">
        <v>95347.312004099993</v>
      </c>
      <c r="P420">
        <v>0.428571428571</v>
      </c>
      <c r="Q420">
        <v>0.55688245819100002</v>
      </c>
      <c r="R420">
        <v>476902.62945200002</v>
      </c>
      <c r="S420">
        <v>2248118.9370900001</v>
      </c>
      <c r="T420">
        <v>30123.308297</v>
      </c>
      <c r="U420">
        <v>14457.937410099999</v>
      </c>
      <c r="V420">
        <v>-0.14933481518200001</v>
      </c>
      <c r="W420">
        <v>-693996.02877099998</v>
      </c>
      <c r="X420">
        <v>-22339.844769399999</v>
      </c>
      <c r="Y420">
        <v>-1436.29563635</v>
      </c>
      <c r="Z420">
        <v>3</v>
      </c>
      <c r="AA420">
        <v>5</v>
      </c>
      <c r="AB420">
        <v>426.93214214400001</v>
      </c>
      <c r="AC420">
        <v>465.08307658500001</v>
      </c>
      <c r="AD420">
        <v>35</v>
      </c>
      <c r="AE420">
        <v>-3208.7856829000002</v>
      </c>
      <c r="AF420">
        <v>8353.78971981</v>
      </c>
      <c r="AG420">
        <v>4209230.7692299997</v>
      </c>
      <c r="AH420">
        <v>2664022.1904000002</v>
      </c>
      <c r="AI420">
        <v>30</v>
      </c>
      <c r="AJ420">
        <v>29.25</v>
      </c>
      <c r="AK420">
        <v>16.9895265167</v>
      </c>
      <c r="AL420">
        <v>20.384894429399999</v>
      </c>
      <c r="AZ420">
        <f t="shared" si="18"/>
        <v>1.1666666666666667</v>
      </c>
      <c r="BA420">
        <f t="shared" si="19"/>
        <v>0.30870076192201784</v>
      </c>
      <c r="BB420">
        <f t="shared" si="20"/>
        <v>2.083513536028764</v>
      </c>
    </row>
    <row r="421" spans="1:54" x14ac:dyDescent="0.25">
      <c r="A421" t="s">
        <v>565</v>
      </c>
      <c r="B421">
        <v>30.75</v>
      </c>
      <c r="C421">
        <v>0.63320372093699995</v>
      </c>
      <c r="D421">
        <v>0.49298680686399998</v>
      </c>
      <c r="E421">
        <v>0.63320372093699995</v>
      </c>
      <c r="F421">
        <v>17.536585365899999</v>
      </c>
      <c r="G421" t="s">
        <v>548</v>
      </c>
      <c r="H421">
        <v>7</v>
      </c>
      <c r="I421">
        <v>2</v>
      </c>
      <c r="J421">
        <v>4209230.7692299997</v>
      </c>
      <c r="K421">
        <v>2665300.5853599999</v>
      </c>
      <c r="L421">
        <v>2460.7244664599998</v>
      </c>
      <c r="M421">
        <v>7652.7055233900001</v>
      </c>
      <c r="N421">
        <v>9818.4554059399998</v>
      </c>
      <c r="O421">
        <v>95867.641619200003</v>
      </c>
      <c r="P421">
        <v>0.428571428571</v>
      </c>
      <c r="Q421">
        <v>0.55714969159799999</v>
      </c>
      <c r="R421">
        <v>484837.73099000001</v>
      </c>
      <c r="S421">
        <v>2256182.9490100001</v>
      </c>
      <c r="T421">
        <v>27163.4996388</v>
      </c>
      <c r="U421">
        <v>14362.6741915</v>
      </c>
      <c r="V421">
        <v>-0.14319222301500001</v>
      </c>
      <c r="W421">
        <v>-702631.63625900005</v>
      </c>
      <c r="X421">
        <v>-19868.0946176</v>
      </c>
      <c r="Y421">
        <v>-1422.6132881000001</v>
      </c>
      <c r="Z421">
        <v>3</v>
      </c>
      <c r="AA421">
        <v>5</v>
      </c>
      <c r="AB421">
        <v>402.78914667200002</v>
      </c>
      <c r="AC421">
        <v>435.76391052100001</v>
      </c>
      <c r="AD421">
        <v>35</v>
      </c>
      <c r="AE421">
        <v>-3400.1209621899998</v>
      </c>
      <c r="AF421">
        <v>7661.1292387000003</v>
      </c>
      <c r="AG421">
        <v>4209230.7692299997</v>
      </c>
      <c r="AH421">
        <v>2665300.5853599999</v>
      </c>
      <c r="AI421">
        <v>30</v>
      </c>
      <c r="AJ421">
        <v>31.25</v>
      </c>
      <c r="AK421">
        <v>18.999284331799998</v>
      </c>
      <c r="AL421">
        <v>22.531593757300001</v>
      </c>
      <c r="AZ421">
        <f t="shared" si="18"/>
        <v>1.1666666666666667</v>
      </c>
      <c r="BA421">
        <f t="shared" si="19"/>
        <v>0.31142493855266068</v>
      </c>
      <c r="BB421">
        <f t="shared" si="20"/>
        <v>1.8912564106533643</v>
      </c>
    </row>
    <row r="422" spans="1:54" x14ac:dyDescent="0.25">
      <c r="A422" t="s">
        <v>566</v>
      </c>
      <c r="B422">
        <v>30.75</v>
      </c>
      <c r="C422">
        <v>0.64118374143199997</v>
      </c>
      <c r="D422">
        <v>0.499176739792</v>
      </c>
      <c r="E422">
        <v>0.64118374143199997</v>
      </c>
      <c r="F422">
        <v>18.583414634099999</v>
      </c>
      <c r="G422" t="s">
        <v>75</v>
      </c>
      <c r="H422">
        <v>7</v>
      </c>
      <c r="I422">
        <v>1.9950000000000001</v>
      </c>
      <c r="J422">
        <v>4209230.7692299997</v>
      </c>
      <c r="K422">
        <v>2698890.33317</v>
      </c>
      <c r="L422">
        <v>3115.5955602099998</v>
      </c>
      <c r="M422">
        <v>8923.2441757100005</v>
      </c>
      <c r="N422">
        <v>11323.191650000001</v>
      </c>
      <c r="O422">
        <v>110488.91585400001</v>
      </c>
      <c r="P422">
        <v>0.428571428571</v>
      </c>
      <c r="Q422">
        <v>0.56417123270799996</v>
      </c>
      <c r="R422">
        <v>512416.05368000001</v>
      </c>
      <c r="S422">
        <v>2298285.8698100001</v>
      </c>
      <c r="T422">
        <v>25863.632281499998</v>
      </c>
      <c r="U422">
        <v>14171.909910300001</v>
      </c>
      <c r="V422">
        <v>-0.12879696110800001</v>
      </c>
      <c r="W422">
        <v>-743380.34379299998</v>
      </c>
      <c r="X422">
        <v>-18785.282251000001</v>
      </c>
      <c r="Y422">
        <v>-1418.1376994</v>
      </c>
      <c r="Z422">
        <v>3</v>
      </c>
      <c r="AA422">
        <v>5</v>
      </c>
      <c r="AB422">
        <v>417.42722901000002</v>
      </c>
      <c r="AC422">
        <v>450.76519887500001</v>
      </c>
      <c r="AD422">
        <v>35</v>
      </c>
      <c r="AE422">
        <v>-3246.90110577</v>
      </c>
      <c r="AF422">
        <v>11380.857051200001</v>
      </c>
      <c r="AG422">
        <v>4209230.7692299997</v>
      </c>
      <c r="AH422">
        <v>2698890.33317</v>
      </c>
      <c r="AI422">
        <v>30</v>
      </c>
      <c r="AJ422">
        <v>34.119999999999997</v>
      </c>
      <c r="AK422">
        <v>21.376765949999999</v>
      </c>
      <c r="AL422">
        <v>25.119933123100001</v>
      </c>
      <c r="AZ422">
        <f t="shared" si="18"/>
        <v>1.1666666666666667</v>
      </c>
      <c r="BA422">
        <f t="shared" si="19"/>
        <v>0.32344990392968626</v>
      </c>
      <c r="BB422">
        <f t="shared" si="20"/>
        <v>1.8249927105945383</v>
      </c>
    </row>
    <row r="423" spans="1:54" x14ac:dyDescent="0.25">
      <c r="A423" t="s">
        <v>567</v>
      </c>
      <c r="B423">
        <v>37.25</v>
      </c>
      <c r="C423">
        <v>0.66569364181900004</v>
      </c>
      <c r="D423">
        <v>0.51818855054699997</v>
      </c>
      <c r="E423">
        <v>0.66569364181900004</v>
      </c>
      <c r="F423">
        <v>20.7802013423</v>
      </c>
      <c r="G423" t="s">
        <v>77</v>
      </c>
      <c r="H423">
        <v>7</v>
      </c>
      <c r="I423">
        <v>2</v>
      </c>
      <c r="J423">
        <v>4209230.7692299997</v>
      </c>
      <c r="K423">
        <v>2802058.1600299999</v>
      </c>
      <c r="L423">
        <v>4898.1639401599996</v>
      </c>
      <c r="M423">
        <v>12829.621738899999</v>
      </c>
      <c r="N423">
        <v>16468.271488900002</v>
      </c>
      <c r="O423">
        <v>168798.17004200001</v>
      </c>
      <c r="P423">
        <v>0.428571428571</v>
      </c>
      <c r="Q423">
        <v>0.58573725165299995</v>
      </c>
      <c r="R423">
        <v>516119.17378900002</v>
      </c>
      <c r="S423">
        <v>2293188.02036</v>
      </c>
      <c r="T423">
        <v>25529.031198199998</v>
      </c>
      <c r="U423">
        <v>14120.416544199999</v>
      </c>
      <c r="V423">
        <v>-9.0685722074899999E-2</v>
      </c>
      <c r="W423">
        <v>-784604.81286499999</v>
      </c>
      <c r="X423">
        <v>-17820.932507500002</v>
      </c>
      <c r="Y423">
        <v>-1373.26037023</v>
      </c>
      <c r="Z423">
        <v>3</v>
      </c>
      <c r="AA423">
        <v>5</v>
      </c>
      <c r="AB423">
        <v>570.766487934</v>
      </c>
      <c r="AC423">
        <v>613.538128293</v>
      </c>
      <c r="AD423">
        <v>35</v>
      </c>
      <c r="AE423">
        <v>-2688.4543957999999</v>
      </c>
      <c r="AF423">
        <v>-40312.046762700003</v>
      </c>
      <c r="AG423">
        <v>4209230.7692299997</v>
      </c>
      <c r="AH423">
        <v>2802058.1600299999</v>
      </c>
      <c r="AI423">
        <v>30</v>
      </c>
      <c r="AJ423">
        <v>37.25</v>
      </c>
      <c r="AK423">
        <v>22.477881953699999</v>
      </c>
      <c r="AL423">
        <v>26.841480145199998</v>
      </c>
      <c r="AZ423">
        <f t="shared" si="18"/>
        <v>1.1666666666666667</v>
      </c>
      <c r="BA423">
        <f t="shared" si="19"/>
        <v>0.34214587111868283</v>
      </c>
      <c r="BB423">
        <f t="shared" si="20"/>
        <v>1.807951707252299</v>
      </c>
    </row>
    <row r="424" spans="1:54" x14ac:dyDescent="0.25">
      <c r="A424" t="s">
        <v>568</v>
      </c>
      <c r="B424">
        <v>48</v>
      </c>
      <c r="C424">
        <v>0.69212184387499998</v>
      </c>
      <c r="D424">
        <v>0.53868834728799997</v>
      </c>
      <c r="E424">
        <v>0.69212184387499998</v>
      </c>
      <c r="F424">
        <v>22.451171875</v>
      </c>
      <c r="G424" t="s">
        <v>79</v>
      </c>
      <c r="H424">
        <v>7</v>
      </c>
      <c r="I424">
        <v>2</v>
      </c>
      <c r="J424">
        <v>4209230.7692299997</v>
      </c>
      <c r="K424">
        <v>2913300.5612900001</v>
      </c>
      <c r="L424">
        <v>8311.1511840799994</v>
      </c>
      <c r="M424">
        <v>18631.886096499999</v>
      </c>
      <c r="N424">
        <v>24122.2677998</v>
      </c>
      <c r="O424">
        <v>261489.324845</v>
      </c>
      <c r="P424">
        <v>0.428571428571</v>
      </c>
      <c r="Q424">
        <v>0.60899116526399999</v>
      </c>
      <c r="R424">
        <v>532632.03906400001</v>
      </c>
      <c r="S424">
        <v>2319274.3332000002</v>
      </c>
      <c r="T424">
        <v>24890.040617800001</v>
      </c>
      <c r="U424">
        <v>14350.6773541</v>
      </c>
      <c r="V424">
        <v>-6.4958507529200002E-2</v>
      </c>
      <c r="W424">
        <v>-805457.78198199999</v>
      </c>
      <c r="X424">
        <v>-17369.064019500001</v>
      </c>
      <c r="Y424">
        <v>-1564.4871753899999</v>
      </c>
      <c r="Z424">
        <v>3</v>
      </c>
      <c r="AA424">
        <v>5</v>
      </c>
      <c r="AB424">
        <v>786.00388955599999</v>
      </c>
      <c r="AC424">
        <v>844.700988725</v>
      </c>
      <c r="AD424">
        <v>35</v>
      </c>
      <c r="AE424">
        <v>-2644.5358777800002</v>
      </c>
      <c r="AF424">
        <v>-11000.5073849</v>
      </c>
      <c r="AG424">
        <v>4209230.7692299997</v>
      </c>
      <c r="AH424">
        <v>2913300.5612900001</v>
      </c>
      <c r="AI424">
        <v>30</v>
      </c>
      <c r="AJ424">
        <v>40.75</v>
      </c>
      <c r="AK424">
        <v>23.704572387100001</v>
      </c>
      <c r="AL424">
        <v>28.557167710000002</v>
      </c>
      <c r="AZ424">
        <f t="shared" si="18"/>
        <v>1.1666666666666667</v>
      </c>
      <c r="BA424">
        <f t="shared" si="19"/>
        <v>0.3472887059766992</v>
      </c>
      <c r="BB424">
        <f t="shared" si="20"/>
        <v>1.7344157354836562</v>
      </c>
    </row>
    <row r="425" spans="1:54" x14ac:dyDescent="0.25">
      <c r="A425" t="s">
        <v>569</v>
      </c>
      <c r="B425">
        <v>33.75</v>
      </c>
      <c r="C425">
        <v>0.67131872893300004</v>
      </c>
      <c r="D425">
        <v>0.52255181151499996</v>
      </c>
      <c r="E425">
        <v>0.67131872893300004</v>
      </c>
      <c r="F425">
        <v>22.5</v>
      </c>
      <c r="G425" t="s">
        <v>81</v>
      </c>
      <c r="H425">
        <v>7</v>
      </c>
      <c r="I425">
        <v>2</v>
      </c>
      <c r="J425">
        <v>4209230.7692299997</v>
      </c>
      <c r="K425">
        <v>2825735.44979</v>
      </c>
      <c r="L425">
        <v>5983.453125</v>
      </c>
      <c r="M425">
        <v>14818.2212322</v>
      </c>
      <c r="N425">
        <v>18598.320813099999</v>
      </c>
      <c r="O425">
        <v>185579.18768500001</v>
      </c>
      <c r="P425">
        <v>0.428571428571</v>
      </c>
      <c r="Q425">
        <v>0.59068671017200003</v>
      </c>
      <c r="R425">
        <v>629055.34366799996</v>
      </c>
      <c r="S425">
        <v>2319954.13894</v>
      </c>
      <c r="T425">
        <v>25567.587708999999</v>
      </c>
      <c r="U425">
        <v>14707.3754188</v>
      </c>
      <c r="V425">
        <v>-7.2829421809100001E-2</v>
      </c>
      <c r="W425">
        <v>-948445.77731100004</v>
      </c>
      <c r="X425">
        <v>-17724.6459005</v>
      </c>
      <c r="Y425">
        <v>-1568.51851953</v>
      </c>
      <c r="Z425">
        <v>3</v>
      </c>
      <c r="AA425">
        <v>5</v>
      </c>
      <c r="AB425">
        <v>531.28662025300002</v>
      </c>
      <c r="AC425">
        <v>571.80793691199995</v>
      </c>
      <c r="AD425">
        <v>35</v>
      </c>
      <c r="AE425">
        <v>-2900.5285800699999</v>
      </c>
      <c r="AF425">
        <v>-39192.983515</v>
      </c>
      <c r="AG425">
        <v>4209230.7692299997</v>
      </c>
      <c r="AH425">
        <v>2825735.44979</v>
      </c>
      <c r="AI425">
        <v>30</v>
      </c>
      <c r="AJ425">
        <v>43</v>
      </c>
      <c r="AK425">
        <v>27.891199716500001</v>
      </c>
      <c r="AL425">
        <v>32.525468103100003</v>
      </c>
      <c r="AZ425">
        <f t="shared" si="18"/>
        <v>1.1666666666666667</v>
      </c>
      <c r="BA425">
        <f t="shared" si="19"/>
        <v>0.40882091649637103</v>
      </c>
      <c r="BB425">
        <f t="shared" si="20"/>
        <v>1.7384194651288845</v>
      </c>
    </row>
    <row r="426" spans="1:54" x14ac:dyDescent="0.25">
      <c r="A426" t="s">
        <v>570</v>
      </c>
      <c r="B426">
        <v>36.5</v>
      </c>
      <c r="C426">
        <v>0.68594916686999996</v>
      </c>
      <c r="D426">
        <v>0.53390033243599999</v>
      </c>
      <c r="E426">
        <v>0.68594916686999996</v>
      </c>
      <c r="F426">
        <v>24.4770205479</v>
      </c>
      <c r="G426" t="s">
        <v>83</v>
      </c>
      <c r="H426">
        <v>7</v>
      </c>
      <c r="I426">
        <v>1.9950000000000001</v>
      </c>
      <c r="J426">
        <v>4209230.7692299997</v>
      </c>
      <c r="K426">
        <v>2887318.3393199998</v>
      </c>
      <c r="L426">
        <v>7528.9126801499997</v>
      </c>
      <c r="M426">
        <v>18356.579938899999</v>
      </c>
      <c r="N426">
        <v>23192.976511000001</v>
      </c>
      <c r="O426">
        <v>236480.61245399999</v>
      </c>
      <c r="P426">
        <v>0.428571428571</v>
      </c>
      <c r="Q426">
        <v>0.60355988781699998</v>
      </c>
      <c r="R426">
        <v>541908.68727400003</v>
      </c>
      <c r="S426">
        <v>2332497.0073199999</v>
      </c>
      <c r="T426">
        <v>21890.318407499999</v>
      </c>
      <c r="U426">
        <v>13980.676199199999</v>
      </c>
      <c r="V426">
        <v>-6.7542414111300006E-2</v>
      </c>
      <c r="W426">
        <v>-859005.91963599995</v>
      </c>
      <c r="X426">
        <v>-15210.1413192</v>
      </c>
      <c r="Y426">
        <v>-1293.14136942</v>
      </c>
      <c r="Z426">
        <v>3</v>
      </c>
      <c r="AA426">
        <v>5</v>
      </c>
      <c r="AB426">
        <v>631.76884306299996</v>
      </c>
      <c r="AC426">
        <v>678.61024304299997</v>
      </c>
      <c r="AD426">
        <v>35</v>
      </c>
      <c r="AE426">
        <v>-2794.3609753400001</v>
      </c>
      <c r="AF426">
        <v>-16019.1112589</v>
      </c>
      <c r="AG426">
        <v>4209230.7692299997</v>
      </c>
      <c r="AH426">
        <v>2887318.3393199998</v>
      </c>
      <c r="AI426">
        <v>30</v>
      </c>
      <c r="AJ426">
        <v>45.62</v>
      </c>
      <c r="AK426">
        <v>29.055848734000001</v>
      </c>
      <c r="AL426">
        <v>34.177168335899999</v>
      </c>
      <c r="AZ426">
        <f t="shared" si="18"/>
        <v>1.1666666666666667</v>
      </c>
      <c r="BA426">
        <f t="shared" si="19"/>
        <v>0.36827739411463745</v>
      </c>
      <c r="BB426">
        <f t="shared" si="20"/>
        <v>1.5657553394128823</v>
      </c>
    </row>
    <row r="427" spans="1:54" x14ac:dyDescent="0.25">
      <c r="A427" t="s">
        <v>571</v>
      </c>
      <c r="B427">
        <v>39.25</v>
      </c>
      <c r="C427">
        <v>0.69977294310399996</v>
      </c>
      <c r="D427">
        <v>0.54462314295500003</v>
      </c>
      <c r="E427">
        <v>0.69977294310399996</v>
      </c>
      <c r="F427">
        <v>26.4617834395</v>
      </c>
      <c r="G427" t="s">
        <v>85</v>
      </c>
      <c r="H427">
        <v>7</v>
      </c>
      <c r="I427">
        <v>2</v>
      </c>
      <c r="J427">
        <v>4209230.7692299997</v>
      </c>
      <c r="K427">
        <v>2945505.8035900001</v>
      </c>
      <c r="L427">
        <v>9284.4478834900001</v>
      </c>
      <c r="M427">
        <v>22347.2668309</v>
      </c>
      <c r="N427">
        <v>28428.3345907</v>
      </c>
      <c r="O427">
        <v>295778.70710900001</v>
      </c>
      <c r="P427">
        <v>0.428571428571</v>
      </c>
      <c r="Q427">
        <v>0.61572329180600005</v>
      </c>
      <c r="R427">
        <v>586015.60135300003</v>
      </c>
      <c r="S427">
        <v>2328709.7565600001</v>
      </c>
      <c r="T427">
        <v>21427.859191399999</v>
      </c>
      <c r="U427">
        <v>14486.7565928</v>
      </c>
      <c r="V427">
        <v>-5.53603047303E-2</v>
      </c>
      <c r="W427">
        <v>-886807.52436799998</v>
      </c>
      <c r="X427">
        <v>-14828.712306699999</v>
      </c>
      <c r="Y427">
        <v>-1382.6528324200001</v>
      </c>
      <c r="Z427">
        <v>3</v>
      </c>
      <c r="AA427">
        <v>5</v>
      </c>
      <c r="AB427">
        <v>740.28124888299999</v>
      </c>
      <c r="AC427">
        <v>794.282583477</v>
      </c>
      <c r="AD427">
        <v>35</v>
      </c>
      <c r="AE427">
        <v>-2771.7663925400002</v>
      </c>
      <c r="AF427">
        <v>-11561.9196233</v>
      </c>
      <c r="AG427">
        <v>4209230.7692299997</v>
      </c>
      <c r="AH427">
        <v>2945505.8035900001</v>
      </c>
      <c r="AI427">
        <v>30</v>
      </c>
      <c r="AJ427">
        <v>48.25</v>
      </c>
      <c r="AK427">
        <v>30.187535973100001</v>
      </c>
      <c r="AL427">
        <v>35.791209806200001</v>
      </c>
      <c r="AZ427">
        <f t="shared" si="18"/>
        <v>1.1666666666666667</v>
      </c>
      <c r="BA427">
        <f t="shared" si="19"/>
        <v>0.3808149649692727</v>
      </c>
      <c r="BB427">
        <f t="shared" si="20"/>
        <v>1.4791343427451362</v>
      </c>
    </row>
    <row r="428" spans="1:54" x14ac:dyDescent="0.25">
      <c r="A428" t="s">
        <v>572</v>
      </c>
      <c r="B428">
        <v>38.200000000000003</v>
      </c>
      <c r="C428">
        <v>0.63608605648799998</v>
      </c>
      <c r="D428">
        <v>0.49522257351999999</v>
      </c>
      <c r="E428">
        <v>0.63608605648799998</v>
      </c>
      <c r="F428">
        <v>16.25</v>
      </c>
      <c r="G428" t="s">
        <v>87</v>
      </c>
      <c r="H428">
        <v>7</v>
      </c>
      <c r="I428">
        <v>3.25</v>
      </c>
      <c r="J428">
        <v>4209230.7692299997</v>
      </c>
      <c r="K428">
        <v>2677433.00085</v>
      </c>
      <c r="L428">
        <v>2460</v>
      </c>
      <c r="M428">
        <v>7845.0482536700001</v>
      </c>
      <c r="N428">
        <v>10406.923253200001</v>
      </c>
      <c r="O428">
        <v>100934.476416</v>
      </c>
      <c r="P428">
        <v>0.428571428571</v>
      </c>
      <c r="Q428">
        <v>0.55968583014200002</v>
      </c>
      <c r="R428">
        <v>519078.25589199999</v>
      </c>
      <c r="S428">
        <v>2246003.6547300001</v>
      </c>
      <c r="T428">
        <v>32752.736905999998</v>
      </c>
      <c r="U428">
        <v>14428.511942900001</v>
      </c>
      <c r="V428">
        <v>-0.12923136201099999</v>
      </c>
      <c r="W428">
        <v>-781773.21781499998</v>
      </c>
      <c r="X428">
        <v>-23542.066400200001</v>
      </c>
      <c r="Y428">
        <v>-1792.3312648599999</v>
      </c>
      <c r="Z428">
        <v>3</v>
      </c>
      <c r="AA428">
        <v>5</v>
      </c>
      <c r="AB428">
        <v>443.654633332</v>
      </c>
      <c r="AC428">
        <v>489.81547855000002</v>
      </c>
      <c r="AD428">
        <v>35</v>
      </c>
      <c r="AE428">
        <v>-4850.9534451400004</v>
      </c>
      <c r="AF428">
        <v>5346.1508831800002</v>
      </c>
      <c r="AG428">
        <v>4209230.7692299997</v>
      </c>
      <c r="AH428">
        <v>2677433.00085</v>
      </c>
      <c r="AI428">
        <v>30</v>
      </c>
      <c r="AJ428">
        <v>29.25</v>
      </c>
      <c r="AK428">
        <v>17.682782200999998</v>
      </c>
      <c r="AL428">
        <v>21.246619816900001</v>
      </c>
      <c r="AZ428">
        <f t="shared" si="18"/>
        <v>1.1666666666666667</v>
      </c>
      <c r="BA428">
        <f t="shared" si="19"/>
        <v>0.34807299452457019</v>
      </c>
      <c r="BB428">
        <f t="shared" si="20"/>
        <v>2.2700010254430296</v>
      </c>
    </row>
    <row r="429" spans="1:54" x14ac:dyDescent="0.25">
      <c r="A429" t="s">
        <v>573</v>
      </c>
      <c r="B429">
        <v>32.700000000000003</v>
      </c>
      <c r="C429">
        <v>0.63286115423400002</v>
      </c>
      <c r="D429">
        <v>0.49272108512599999</v>
      </c>
      <c r="E429">
        <v>0.63286115423400002</v>
      </c>
      <c r="F429">
        <v>16.75</v>
      </c>
      <c r="G429" t="s">
        <v>557</v>
      </c>
      <c r="H429">
        <v>7</v>
      </c>
      <c r="I429">
        <v>2.25</v>
      </c>
      <c r="J429">
        <v>4209230.7692299997</v>
      </c>
      <c r="K429">
        <v>2663858.6430500001</v>
      </c>
      <c r="L429">
        <v>2670</v>
      </c>
      <c r="M429">
        <v>7663.2755834400004</v>
      </c>
      <c r="N429">
        <v>9834.0631448900003</v>
      </c>
      <c r="O429">
        <v>95280.929023000004</v>
      </c>
      <c r="P429">
        <v>0.428571428571</v>
      </c>
      <c r="Q429">
        <v>0.55684827054399999</v>
      </c>
      <c r="R429">
        <v>522264.94238299999</v>
      </c>
      <c r="S429">
        <v>2264127.5056500002</v>
      </c>
      <c r="T429">
        <v>29662.3986238</v>
      </c>
      <c r="U429">
        <v>14400.2453305</v>
      </c>
      <c r="V429">
        <v>-0.13380791501200001</v>
      </c>
      <c r="W429">
        <v>-773674.77866800001</v>
      </c>
      <c r="X429">
        <v>-21281.718230400002</v>
      </c>
      <c r="Y429">
        <v>-1376.45332379</v>
      </c>
      <c r="Z429">
        <v>3</v>
      </c>
      <c r="AA429">
        <v>5</v>
      </c>
      <c r="AB429">
        <v>392.35026710300002</v>
      </c>
      <c r="AC429">
        <v>427.55972609100002</v>
      </c>
      <c r="AD429">
        <v>35</v>
      </c>
      <c r="AE429">
        <v>-3893.3870314199999</v>
      </c>
      <c r="AF429">
        <v>6554.1060843699997</v>
      </c>
      <c r="AG429">
        <v>4209230.7692299997</v>
      </c>
      <c r="AH429">
        <v>2663858.6430500001</v>
      </c>
      <c r="AI429">
        <v>30</v>
      </c>
      <c r="AJ429">
        <v>31.25</v>
      </c>
      <c r="AK429">
        <v>19.5317200623</v>
      </c>
      <c r="AL429">
        <v>23.0004430838</v>
      </c>
      <c r="AZ429">
        <f t="shared" si="18"/>
        <v>1.1666666666666667</v>
      </c>
      <c r="BA429">
        <f t="shared" si="19"/>
        <v>0.34170989784689204</v>
      </c>
      <c r="BB429">
        <f t="shared" si="20"/>
        <v>2.0598536999209633</v>
      </c>
    </row>
    <row r="430" spans="1:54" x14ac:dyDescent="0.25">
      <c r="A430" t="s">
        <v>574</v>
      </c>
      <c r="B430">
        <v>30.6</v>
      </c>
      <c r="C430">
        <v>0.63871243039699999</v>
      </c>
      <c r="D430">
        <v>0.49725979614999999</v>
      </c>
      <c r="E430">
        <v>0.63871243039699999</v>
      </c>
      <c r="F430">
        <v>18.12</v>
      </c>
      <c r="G430" t="s">
        <v>91</v>
      </c>
      <c r="H430">
        <v>7</v>
      </c>
      <c r="I430">
        <v>2.12</v>
      </c>
      <c r="J430">
        <v>4209230.7692299997</v>
      </c>
      <c r="K430">
        <v>2688488.0147199999</v>
      </c>
      <c r="L430">
        <v>3100</v>
      </c>
      <c r="M430">
        <v>8635.9474918800006</v>
      </c>
      <c r="N430">
        <v>10920.8205942</v>
      </c>
      <c r="O430">
        <v>105759.86498499999</v>
      </c>
      <c r="P430">
        <v>0.428571428571</v>
      </c>
      <c r="Q430">
        <v>0.56199675056999998</v>
      </c>
      <c r="R430">
        <v>548282.04722299997</v>
      </c>
      <c r="S430">
        <v>2278868.3634700002</v>
      </c>
      <c r="T430">
        <v>28206.571854599999</v>
      </c>
      <c r="U430">
        <v>14323.843343299999</v>
      </c>
      <c r="V430">
        <v>-0.121349176549</v>
      </c>
      <c r="W430">
        <v>-814653.82457900001</v>
      </c>
      <c r="X430">
        <v>-19988.5949033</v>
      </c>
      <c r="Y430">
        <v>-1403.9430891699999</v>
      </c>
      <c r="Z430">
        <v>3</v>
      </c>
      <c r="AA430">
        <v>5</v>
      </c>
      <c r="AB430">
        <v>397.81932340399999</v>
      </c>
      <c r="AC430">
        <v>430.626924594</v>
      </c>
      <c r="AD430">
        <v>35</v>
      </c>
      <c r="AE430">
        <v>-3610.67081409</v>
      </c>
      <c r="AF430">
        <v>8665.3729542900001</v>
      </c>
      <c r="AG430">
        <v>4209230.7692299997</v>
      </c>
      <c r="AH430">
        <v>2688488.0147199999</v>
      </c>
      <c r="AI430">
        <v>30</v>
      </c>
      <c r="AJ430">
        <v>34.119999999999997</v>
      </c>
      <c r="AK430">
        <v>21.708215221900002</v>
      </c>
      <c r="AL430">
        <v>25.360282812000001</v>
      </c>
      <c r="AZ430">
        <f t="shared" si="18"/>
        <v>1.1666666666666667</v>
      </c>
      <c r="BA430">
        <f t="shared" si="19"/>
        <v>0.35748173858473259</v>
      </c>
      <c r="BB430">
        <f t="shared" si="20"/>
        <v>1.9692041569132119</v>
      </c>
    </row>
    <row r="431" spans="1:54" x14ac:dyDescent="0.25">
      <c r="A431" t="s">
        <v>575</v>
      </c>
      <c r="B431">
        <v>43.1</v>
      </c>
      <c r="C431">
        <v>0.669755433319</v>
      </c>
      <c r="D431">
        <v>0.52133919620799996</v>
      </c>
      <c r="E431">
        <v>0.669755433319</v>
      </c>
      <c r="F431">
        <v>19.75</v>
      </c>
      <c r="G431" t="s">
        <v>93</v>
      </c>
      <c r="H431">
        <v>7</v>
      </c>
      <c r="I431">
        <v>2.25</v>
      </c>
      <c r="J431">
        <v>4209230.7692299997</v>
      </c>
      <c r="K431">
        <v>2819155.1777900001</v>
      </c>
      <c r="L431">
        <v>5660</v>
      </c>
      <c r="M431">
        <v>13391.2666761</v>
      </c>
      <c r="N431">
        <v>17290.224311599999</v>
      </c>
      <c r="O431">
        <v>180771.080598</v>
      </c>
      <c r="P431">
        <v>0.428571428571</v>
      </c>
      <c r="Q431">
        <v>0.58931118182200004</v>
      </c>
      <c r="R431">
        <v>576833.21880499995</v>
      </c>
      <c r="S431">
        <v>2302953.3407299998</v>
      </c>
      <c r="T431">
        <v>29307.0747968</v>
      </c>
      <c r="U431">
        <v>14749.177700099999</v>
      </c>
      <c r="V431">
        <v>-7.8391398614999996E-2</v>
      </c>
      <c r="W431">
        <v>-884674.05067400006</v>
      </c>
      <c r="X431">
        <v>-20487.4444883</v>
      </c>
      <c r="Y431">
        <v>-1783.4494574099999</v>
      </c>
      <c r="Z431">
        <v>3</v>
      </c>
      <c r="AA431">
        <v>5</v>
      </c>
      <c r="AB431">
        <v>591.716842359</v>
      </c>
      <c r="AC431">
        <v>642.70864126599997</v>
      </c>
      <c r="AD431">
        <v>35</v>
      </c>
      <c r="AE431">
        <v>-2808.1043249700001</v>
      </c>
      <c r="AF431">
        <v>-34727.620168499998</v>
      </c>
      <c r="AG431">
        <v>4209230.7692299997</v>
      </c>
      <c r="AH431">
        <v>2819155.1777900001</v>
      </c>
      <c r="AI431">
        <v>30</v>
      </c>
      <c r="AJ431">
        <v>37.25</v>
      </c>
      <c r="AK431">
        <v>22.631207559900002</v>
      </c>
      <c r="AL431">
        <v>26.902118940800001</v>
      </c>
      <c r="AZ431">
        <f t="shared" si="18"/>
        <v>1.1666666666666667</v>
      </c>
      <c r="BA431">
        <f t="shared" si="19"/>
        <v>0.38414762254521939</v>
      </c>
      <c r="BB431">
        <f t="shared" si="20"/>
        <v>1.9870311004932362</v>
      </c>
    </row>
    <row r="432" spans="1:54" x14ac:dyDescent="0.25">
      <c r="A432" t="s">
        <v>576</v>
      </c>
      <c r="B432">
        <v>51</v>
      </c>
      <c r="C432">
        <v>0.69183722080900001</v>
      </c>
      <c r="D432">
        <v>0.53846757120199995</v>
      </c>
      <c r="E432">
        <v>0.69183722080900001</v>
      </c>
      <c r="F432">
        <v>21.75</v>
      </c>
      <c r="G432" t="s">
        <v>95</v>
      </c>
      <c r="H432">
        <v>7</v>
      </c>
      <c r="I432">
        <v>2.75</v>
      </c>
      <c r="J432">
        <v>4209230.7692299997</v>
      </c>
      <c r="K432">
        <v>2912102.5171300001</v>
      </c>
      <c r="L432">
        <v>8230</v>
      </c>
      <c r="M432">
        <v>18225.6870428</v>
      </c>
      <c r="N432">
        <v>23768.6086321</v>
      </c>
      <c r="O432">
        <v>260285.80860399999</v>
      </c>
      <c r="P432">
        <v>0.428571428571</v>
      </c>
      <c r="Q432">
        <v>0.60874072824299996</v>
      </c>
      <c r="R432">
        <v>606601.69742400001</v>
      </c>
      <c r="S432">
        <v>2319833.92184</v>
      </c>
      <c r="T432">
        <v>28815.6858579</v>
      </c>
      <c r="U432">
        <v>15450.641727300001</v>
      </c>
      <c r="V432">
        <v>-5.78266647444E-2</v>
      </c>
      <c r="W432">
        <v>-930979.47477800003</v>
      </c>
      <c r="X432">
        <v>-20062.808600699998</v>
      </c>
      <c r="Y432">
        <v>-1923.23300481</v>
      </c>
      <c r="Z432">
        <v>3</v>
      </c>
      <c r="AA432">
        <v>5</v>
      </c>
      <c r="AB432">
        <v>755.81011418100002</v>
      </c>
      <c r="AC432">
        <v>823.33202840499996</v>
      </c>
      <c r="AD432">
        <v>35</v>
      </c>
      <c r="AE432">
        <v>-2899.4593412899999</v>
      </c>
      <c r="AF432">
        <v>-15522.875475999999</v>
      </c>
      <c r="AG432">
        <v>4209230.7692299997</v>
      </c>
      <c r="AH432">
        <v>2912102.5171300001</v>
      </c>
      <c r="AI432">
        <v>30</v>
      </c>
      <c r="AJ432">
        <v>40.75</v>
      </c>
      <c r="AK432">
        <v>24.1141084259</v>
      </c>
      <c r="AL432">
        <v>28.8688011787</v>
      </c>
      <c r="AZ432">
        <f t="shared" si="18"/>
        <v>1.1666666666666667</v>
      </c>
      <c r="BA432">
        <f t="shared" si="19"/>
        <v>0.40131298452588543</v>
      </c>
      <c r="BB432">
        <f t="shared" si="20"/>
        <v>1.8650154709745859</v>
      </c>
    </row>
    <row r="433" spans="1:54" x14ac:dyDescent="0.25">
      <c r="A433" t="s">
        <v>577</v>
      </c>
      <c r="B433">
        <v>34.700000000000003</v>
      </c>
      <c r="C433">
        <v>0.67233830245500004</v>
      </c>
      <c r="D433">
        <v>0.523342673107</v>
      </c>
      <c r="E433">
        <v>0.67233830245500004</v>
      </c>
      <c r="F433">
        <v>22.5</v>
      </c>
      <c r="G433" t="s">
        <v>97</v>
      </c>
      <c r="H433">
        <v>7</v>
      </c>
      <c r="I433">
        <v>2</v>
      </c>
      <c r="J433">
        <v>4209230.7692299997</v>
      </c>
      <c r="K433">
        <v>2830027.0700300001</v>
      </c>
      <c r="L433">
        <v>5900</v>
      </c>
      <c r="M433">
        <v>14690.22709</v>
      </c>
      <c r="N433">
        <v>18524.310984799999</v>
      </c>
      <c r="O433">
        <v>188776.70723</v>
      </c>
      <c r="P433">
        <v>0.428571428571</v>
      </c>
      <c r="Q433">
        <v>0.59158382282999999</v>
      </c>
      <c r="R433">
        <v>629411.18253500003</v>
      </c>
      <c r="S433">
        <v>2319396.7324799998</v>
      </c>
      <c r="T433">
        <v>25739.1296993</v>
      </c>
      <c r="U433">
        <v>14742.0255086</v>
      </c>
      <c r="V433">
        <v>-7.2552298522799999E-2</v>
      </c>
      <c r="W433">
        <v>-949765.32908599998</v>
      </c>
      <c r="X433">
        <v>-17846.339950500002</v>
      </c>
      <c r="Y433">
        <v>-1578.6438053899999</v>
      </c>
      <c r="Z433">
        <v>3</v>
      </c>
      <c r="AA433">
        <v>5</v>
      </c>
      <c r="AB433">
        <v>529.85482937999996</v>
      </c>
      <c r="AC433">
        <v>572.35471487200005</v>
      </c>
      <c r="AD433">
        <v>35</v>
      </c>
      <c r="AE433">
        <v>-2838.69323923</v>
      </c>
      <c r="AF433">
        <v>-34630.607215999997</v>
      </c>
      <c r="AG433">
        <v>4209230.7692299997</v>
      </c>
      <c r="AH433">
        <v>2830027.0700300001</v>
      </c>
      <c r="AI433">
        <v>30</v>
      </c>
      <c r="AJ433">
        <v>43</v>
      </c>
      <c r="AK433">
        <v>27.725003671700001</v>
      </c>
      <c r="AL433">
        <v>32.365088473100002</v>
      </c>
      <c r="AZ433">
        <f t="shared" si="18"/>
        <v>1.1666666666666667</v>
      </c>
      <c r="BA433">
        <f t="shared" si="19"/>
        <v>0.40948808618457855</v>
      </c>
      <c r="BB433">
        <f t="shared" si="20"/>
        <v>1.7459696894625953</v>
      </c>
    </row>
    <row r="434" spans="1:54" x14ac:dyDescent="0.25">
      <c r="A434" t="s">
        <v>578</v>
      </c>
      <c r="B434">
        <v>39.700000000000003</v>
      </c>
      <c r="C434">
        <v>0.68708648003100004</v>
      </c>
      <c r="D434">
        <v>0.53478252217300004</v>
      </c>
      <c r="E434">
        <v>0.68708648003100004</v>
      </c>
      <c r="F434">
        <v>23.62</v>
      </c>
      <c r="G434" t="s">
        <v>99</v>
      </c>
      <c r="H434">
        <v>7</v>
      </c>
      <c r="I434">
        <v>1.62</v>
      </c>
      <c r="J434">
        <v>4209230.7692299997</v>
      </c>
      <c r="K434">
        <v>2892105.5528699998</v>
      </c>
      <c r="L434">
        <v>7800</v>
      </c>
      <c r="M434">
        <v>18000.229663400001</v>
      </c>
      <c r="N434">
        <v>22836.4306234</v>
      </c>
      <c r="O434">
        <v>240919.88102299999</v>
      </c>
      <c r="P434">
        <v>0.428571428571</v>
      </c>
      <c r="Q434">
        <v>0.60456059841800003</v>
      </c>
      <c r="R434">
        <v>635014.95634000003</v>
      </c>
      <c r="S434">
        <v>2337180.3440200002</v>
      </c>
      <c r="T434">
        <v>25800.9755897</v>
      </c>
      <c r="U434">
        <v>15095.665034600001</v>
      </c>
      <c r="V434">
        <v>-6.0041806065400001E-2</v>
      </c>
      <c r="W434">
        <v>-989277.03770600003</v>
      </c>
      <c r="X434">
        <v>-17895.7349474</v>
      </c>
      <c r="Y434">
        <v>-1605.71680535</v>
      </c>
      <c r="Z434">
        <v>3</v>
      </c>
      <c r="AA434">
        <v>5</v>
      </c>
      <c r="AB434">
        <v>625.96605509100004</v>
      </c>
      <c r="AC434">
        <v>677.28251527700002</v>
      </c>
      <c r="AD434">
        <v>35</v>
      </c>
      <c r="AE434">
        <v>-2630.0436402</v>
      </c>
      <c r="AF434">
        <v>-12132.403956300001</v>
      </c>
      <c r="AG434">
        <v>4209230.7692299997</v>
      </c>
      <c r="AH434">
        <v>2892105.5528699998</v>
      </c>
      <c r="AI434">
        <v>30</v>
      </c>
      <c r="AJ434">
        <v>45.62</v>
      </c>
      <c r="AK434">
        <v>28.755919777100001</v>
      </c>
      <c r="AL434">
        <v>33.717732420899999</v>
      </c>
      <c r="AZ434">
        <f t="shared" si="18"/>
        <v>1.1666666666666667</v>
      </c>
      <c r="BA434">
        <f t="shared" si="19"/>
        <v>0.42327800686720751</v>
      </c>
      <c r="BB434">
        <f t="shared" si="20"/>
        <v>1.7091645535697106</v>
      </c>
    </row>
    <row r="435" spans="1:54" x14ac:dyDescent="0.25">
      <c r="A435" t="s">
        <v>579</v>
      </c>
      <c r="B435">
        <v>43.8</v>
      </c>
      <c r="C435">
        <v>0.69768372752399999</v>
      </c>
      <c r="D435">
        <v>0.54300258266699997</v>
      </c>
      <c r="E435">
        <v>0.69768372752399999</v>
      </c>
      <c r="F435">
        <v>24.25</v>
      </c>
      <c r="G435" t="s">
        <v>101</v>
      </c>
      <c r="H435">
        <v>7</v>
      </c>
      <c r="I435">
        <v>0.25</v>
      </c>
      <c r="J435">
        <v>4209230.7692299997</v>
      </c>
      <c r="K435">
        <v>2936711.8130899998</v>
      </c>
      <c r="L435">
        <v>9800</v>
      </c>
      <c r="M435">
        <v>19997.785486699999</v>
      </c>
      <c r="N435">
        <v>25230.895740200001</v>
      </c>
      <c r="O435">
        <v>286035.50050000002</v>
      </c>
      <c r="P435">
        <v>0.428571428571</v>
      </c>
      <c r="Q435">
        <v>0.61388501167999998</v>
      </c>
      <c r="R435">
        <v>678500.00882600003</v>
      </c>
      <c r="S435">
        <v>2346134.3955299999</v>
      </c>
      <c r="T435">
        <v>25825.085969200001</v>
      </c>
      <c r="U435">
        <v>15377.256438</v>
      </c>
      <c r="V435">
        <v>-5.34047363229E-2</v>
      </c>
      <c r="W435">
        <v>-1007410.52131</v>
      </c>
      <c r="X435">
        <v>-17884.248030800001</v>
      </c>
      <c r="Y435">
        <v>-1656.4293308399999</v>
      </c>
      <c r="Z435">
        <v>3</v>
      </c>
      <c r="AA435">
        <v>5</v>
      </c>
      <c r="AB435">
        <v>676.39211476499997</v>
      </c>
      <c r="AC435">
        <v>729.99701276400003</v>
      </c>
      <c r="AD435">
        <v>35</v>
      </c>
      <c r="AE435">
        <v>-2315.99889381</v>
      </c>
      <c r="AF435">
        <v>-6937.3057890999999</v>
      </c>
      <c r="AG435">
        <v>4209230.7692299997</v>
      </c>
      <c r="AH435">
        <v>2936711.8130899998</v>
      </c>
      <c r="AI435">
        <v>30</v>
      </c>
      <c r="AJ435">
        <v>48.25</v>
      </c>
      <c r="AK435">
        <v>29.565373472200001</v>
      </c>
      <c r="AL435">
        <v>34.563012312399998</v>
      </c>
      <c r="AZ435">
        <f t="shared" si="18"/>
        <v>1.1666666666666667</v>
      </c>
      <c r="BA435">
        <f t="shared" si="19"/>
        <v>0.42939165089151787</v>
      </c>
      <c r="BB435">
        <f t="shared" si="20"/>
        <v>1.6794339141917092</v>
      </c>
    </row>
    <row r="436" spans="1:54" x14ac:dyDescent="0.25">
      <c r="A436" t="s">
        <v>580</v>
      </c>
      <c r="B436">
        <v>35.5</v>
      </c>
      <c r="C436">
        <v>0.610799472299</v>
      </c>
      <c r="D436">
        <v>0.47004626065299998</v>
      </c>
      <c r="E436">
        <v>0.610799472299</v>
      </c>
      <c r="F436">
        <v>16.313380281699999</v>
      </c>
      <c r="G436" t="s">
        <v>71</v>
      </c>
      <c r="H436">
        <v>7</v>
      </c>
      <c r="I436">
        <v>2</v>
      </c>
      <c r="J436">
        <v>5208000</v>
      </c>
      <c r="K436">
        <v>3181043.6517400001</v>
      </c>
      <c r="L436">
        <v>2405.1594777</v>
      </c>
      <c r="M436">
        <v>7253.37494978</v>
      </c>
      <c r="N436">
        <v>9480.6694170800001</v>
      </c>
      <c r="O436">
        <v>95347.312004099993</v>
      </c>
      <c r="P436">
        <v>0.428571428571</v>
      </c>
      <c r="Q436">
        <v>0.537436414802</v>
      </c>
      <c r="R436">
        <v>471631.98407300003</v>
      </c>
      <c r="S436">
        <v>2573025.51939</v>
      </c>
      <c r="T436">
        <v>28282.828832300002</v>
      </c>
      <c r="U436">
        <v>14589.1284665</v>
      </c>
      <c r="V436">
        <v>-0.21633247184599999</v>
      </c>
      <c r="W436">
        <v>-651580.06567599997</v>
      </c>
      <c r="X436">
        <v>-22093.0827058</v>
      </c>
      <c r="Y436">
        <v>-1764.0489628800001</v>
      </c>
      <c r="Z436">
        <v>4</v>
      </c>
      <c r="AA436">
        <v>5</v>
      </c>
      <c r="AB436">
        <v>426.93214214400001</v>
      </c>
      <c r="AC436">
        <v>465.08307658500001</v>
      </c>
      <c r="AD436">
        <v>40</v>
      </c>
      <c r="AE436">
        <v>-3208.7856829000002</v>
      </c>
      <c r="AF436">
        <v>8353.78971981</v>
      </c>
      <c r="AG436">
        <v>5208000</v>
      </c>
      <c r="AH436">
        <v>3181043.6517400001</v>
      </c>
      <c r="AI436">
        <v>30</v>
      </c>
      <c r="AJ436">
        <v>29.25</v>
      </c>
      <c r="AK436">
        <v>16.9895265167</v>
      </c>
      <c r="AL436">
        <v>20.384894429399999</v>
      </c>
      <c r="AZ436">
        <f t="shared" si="18"/>
        <v>1.3333333333333333</v>
      </c>
      <c r="BA436">
        <f t="shared" si="19"/>
        <v>0.25323497989653571</v>
      </c>
      <c r="BB436">
        <f t="shared" si="20"/>
        <v>1.9386236057379227</v>
      </c>
    </row>
    <row r="437" spans="1:54" x14ac:dyDescent="0.25">
      <c r="A437" t="s">
        <v>581</v>
      </c>
      <c r="B437">
        <v>30.75</v>
      </c>
      <c r="C437">
        <v>0.61109115335700004</v>
      </c>
      <c r="D437">
        <v>0.47026948358100001</v>
      </c>
      <c r="E437">
        <v>0.61109115335700004</v>
      </c>
      <c r="F437">
        <v>17.536585365899999</v>
      </c>
      <c r="G437" t="s">
        <v>548</v>
      </c>
      <c r="H437">
        <v>7</v>
      </c>
      <c r="I437">
        <v>2</v>
      </c>
      <c r="J437">
        <v>5208000</v>
      </c>
      <c r="K437">
        <v>3182562.7266799998</v>
      </c>
      <c r="L437">
        <v>2460.7244664599998</v>
      </c>
      <c r="M437">
        <v>7652.7055233900001</v>
      </c>
      <c r="N437">
        <v>9818.4554059399998</v>
      </c>
      <c r="O437">
        <v>95867.641619200003</v>
      </c>
      <c r="P437">
        <v>0.428571428571</v>
      </c>
      <c r="Q437">
        <v>0.53769306208000001</v>
      </c>
      <c r="R437">
        <v>497909.83356200001</v>
      </c>
      <c r="S437">
        <v>2584250.7474799999</v>
      </c>
      <c r="T437">
        <v>26407.989253700001</v>
      </c>
      <c r="U437">
        <v>14487.7217716</v>
      </c>
      <c r="V437">
        <v>-0.208320836555</v>
      </c>
      <c r="W437">
        <v>-683088.33688700001</v>
      </c>
      <c r="X437">
        <v>-20403.9862651</v>
      </c>
      <c r="Y437">
        <v>-1649.7147724599999</v>
      </c>
      <c r="Z437">
        <v>3</v>
      </c>
      <c r="AA437">
        <v>5</v>
      </c>
      <c r="AB437">
        <v>402.78914667200002</v>
      </c>
      <c r="AC437">
        <v>435.76391052100001</v>
      </c>
      <c r="AD437">
        <v>40</v>
      </c>
      <c r="AE437">
        <v>-3400.1209621899998</v>
      </c>
      <c r="AF437">
        <v>7661.1292387000003</v>
      </c>
      <c r="AG437">
        <v>5208000</v>
      </c>
      <c r="AH437">
        <v>3182562.7266799998</v>
      </c>
      <c r="AI437">
        <v>30</v>
      </c>
      <c r="AJ437">
        <v>31.25</v>
      </c>
      <c r="AK437">
        <v>18.999284331799998</v>
      </c>
      <c r="AL437">
        <v>22.531593757300001</v>
      </c>
      <c r="AZ437">
        <f t="shared" si="18"/>
        <v>1.3333333333333333</v>
      </c>
      <c r="BA437">
        <f t="shared" si="19"/>
        <v>0.26432742161460343</v>
      </c>
      <c r="BB437">
        <f t="shared" si="20"/>
        <v>1.8227841250697587</v>
      </c>
    </row>
    <row r="438" spans="1:54" x14ac:dyDescent="0.25">
      <c r="A438" t="s">
        <v>582</v>
      </c>
      <c r="B438">
        <v>30.75</v>
      </c>
      <c r="C438">
        <v>0.61875505495899996</v>
      </c>
      <c r="D438">
        <v>0.47613465209299999</v>
      </c>
      <c r="E438">
        <v>0.61875505495899996</v>
      </c>
      <c r="F438">
        <v>18.583414634099999</v>
      </c>
      <c r="G438" t="s">
        <v>75</v>
      </c>
      <c r="H438">
        <v>7</v>
      </c>
      <c r="I438">
        <v>1.9950000000000001</v>
      </c>
      <c r="J438">
        <v>5208000</v>
      </c>
      <c r="K438">
        <v>3222476.3262299998</v>
      </c>
      <c r="L438">
        <v>3115.5955602099998</v>
      </c>
      <c r="M438">
        <v>8923.2441757100005</v>
      </c>
      <c r="N438">
        <v>11323.191650000001</v>
      </c>
      <c r="O438">
        <v>110488.91585400001</v>
      </c>
      <c r="P438">
        <v>0.428571428571</v>
      </c>
      <c r="Q438">
        <v>0.54443645330299995</v>
      </c>
      <c r="R438">
        <v>532362.36628800002</v>
      </c>
      <c r="S438">
        <v>2639052.00966</v>
      </c>
      <c r="T438">
        <v>25423.8138894</v>
      </c>
      <c r="U438">
        <v>14292.788322300001</v>
      </c>
      <c r="V438">
        <v>-0.18693242543499999</v>
      </c>
      <c r="W438">
        <v>-730720.53426099999</v>
      </c>
      <c r="X438">
        <v>-19516.770205000001</v>
      </c>
      <c r="Y438">
        <v>-1627.08487412</v>
      </c>
      <c r="Z438">
        <v>3</v>
      </c>
      <c r="AA438">
        <v>5</v>
      </c>
      <c r="AB438">
        <v>417.42722901000002</v>
      </c>
      <c r="AC438">
        <v>450.76519887500001</v>
      </c>
      <c r="AD438">
        <v>40</v>
      </c>
      <c r="AE438">
        <v>-3246.90110577</v>
      </c>
      <c r="AF438">
        <v>11380.857051200001</v>
      </c>
      <c r="AG438">
        <v>5208000</v>
      </c>
      <c r="AH438">
        <v>3222476.3262299998</v>
      </c>
      <c r="AI438">
        <v>30</v>
      </c>
      <c r="AJ438">
        <v>34.119999999999997</v>
      </c>
      <c r="AK438">
        <v>21.376765949999999</v>
      </c>
      <c r="AL438">
        <v>25.119933123100001</v>
      </c>
      <c r="AZ438">
        <f t="shared" si="18"/>
        <v>1.3333333333333333</v>
      </c>
      <c r="BA438">
        <f t="shared" si="19"/>
        <v>0.27688750793325279</v>
      </c>
      <c r="BB438">
        <f t="shared" si="20"/>
        <v>1.7787861483775751</v>
      </c>
    </row>
    <row r="439" spans="1:54" x14ac:dyDescent="0.25">
      <c r="A439" t="s">
        <v>583</v>
      </c>
      <c r="B439">
        <v>37.25</v>
      </c>
      <c r="C439">
        <v>0.64229402518500001</v>
      </c>
      <c r="D439">
        <v>0.49414897875800001</v>
      </c>
      <c r="E439">
        <v>0.64229402518500001</v>
      </c>
      <c r="F439">
        <v>20.7802013423</v>
      </c>
      <c r="G439" t="s">
        <v>77</v>
      </c>
      <c r="H439">
        <v>7</v>
      </c>
      <c r="I439">
        <v>2</v>
      </c>
      <c r="J439">
        <v>5208000</v>
      </c>
      <c r="K439">
        <v>3345067.2831600001</v>
      </c>
      <c r="L439">
        <v>4898.1639401599996</v>
      </c>
      <c r="M439">
        <v>12829.621738899999</v>
      </c>
      <c r="N439">
        <v>16468.271488900002</v>
      </c>
      <c r="O439">
        <v>168798.17004200001</v>
      </c>
      <c r="P439">
        <v>0.428571428571</v>
      </c>
      <c r="Q439">
        <v>0.565148160402</v>
      </c>
      <c r="R439">
        <v>548185.97823500005</v>
      </c>
      <c r="S439">
        <v>2637582.1509199999</v>
      </c>
      <c r="T439">
        <v>25620.944455299999</v>
      </c>
      <c r="U439">
        <v>14252.530053099999</v>
      </c>
      <c r="V439">
        <v>-0.13163707197899999</v>
      </c>
      <c r="W439">
        <v>-787412.68154300004</v>
      </c>
      <c r="X439">
        <v>-18930.041143099999</v>
      </c>
      <c r="Y439">
        <v>-1483.13536071</v>
      </c>
      <c r="Z439">
        <v>3</v>
      </c>
      <c r="AA439">
        <v>5</v>
      </c>
      <c r="AB439">
        <v>570.766487934</v>
      </c>
      <c r="AC439">
        <v>613.538128293</v>
      </c>
      <c r="AD439">
        <v>40</v>
      </c>
      <c r="AE439">
        <v>-2688.4543957999999</v>
      </c>
      <c r="AF439">
        <v>-40312.046762700003</v>
      </c>
      <c r="AG439">
        <v>5208000</v>
      </c>
      <c r="AH439">
        <v>3345067.2831600001</v>
      </c>
      <c r="AI439">
        <v>30</v>
      </c>
      <c r="AJ439">
        <v>37.25</v>
      </c>
      <c r="AK439">
        <v>22.477881953699999</v>
      </c>
      <c r="AL439">
        <v>26.841480145199998</v>
      </c>
      <c r="AZ439">
        <f t="shared" si="18"/>
        <v>1.3333333333333333</v>
      </c>
      <c r="BA439">
        <f t="shared" si="19"/>
        <v>0.29853579395369623</v>
      </c>
      <c r="BB439">
        <f t="shared" si="20"/>
        <v>1.7976418474365756</v>
      </c>
    </row>
    <row r="440" spans="1:54" x14ac:dyDescent="0.25">
      <c r="A440" t="s">
        <v>584</v>
      </c>
      <c r="B440">
        <v>48</v>
      </c>
      <c r="C440">
        <v>0.66767530587099999</v>
      </c>
      <c r="D440">
        <v>0.51357322191999999</v>
      </c>
      <c r="E440">
        <v>0.66767530587099999</v>
      </c>
      <c r="F440">
        <v>22.451171875</v>
      </c>
      <c r="G440" t="s">
        <v>79</v>
      </c>
      <c r="H440">
        <v>7</v>
      </c>
      <c r="I440">
        <v>2</v>
      </c>
      <c r="J440">
        <v>5208000</v>
      </c>
      <c r="K440">
        <v>3477252.9929800001</v>
      </c>
      <c r="L440">
        <v>8311.1511840799994</v>
      </c>
      <c r="M440">
        <v>18631.886096499999</v>
      </c>
      <c r="N440">
        <v>24122.2677998</v>
      </c>
      <c r="O440">
        <v>261489.324845</v>
      </c>
      <c r="P440">
        <v>0.428571428571</v>
      </c>
      <c r="Q440">
        <v>0.58748089825399996</v>
      </c>
      <c r="R440">
        <v>558787.86840000004</v>
      </c>
      <c r="S440">
        <v>2676104.6149200001</v>
      </c>
      <c r="T440">
        <v>25582.895813700001</v>
      </c>
      <c r="U440">
        <v>14123.005601499999</v>
      </c>
      <c r="V440">
        <v>-9.3987001673000004E-2</v>
      </c>
      <c r="W440">
        <v>-827832.55269699998</v>
      </c>
      <c r="X440">
        <v>-18225.6352276</v>
      </c>
      <c r="Y440">
        <v>-1367.0937273899999</v>
      </c>
      <c r="Z440">
        <v>3</v>
      </c>
      <c r="AA440">
        <v>5</v>
      </c>
      <c r="AB440">
        <v>786.00388955599999</v>
      </c>
      <c r="AC440">
        <v>844.700988725</v>
      </c>
      <c r="AD440">
        <v>40</v>
      </c>
      <c r="AE440">
        <v>-2644.5358777800002</v>
      </c>
      <c r="AF440">
        <v>-11000.5073849</v>
      </c>
      <c r="AG440">
        <v>5208000</v>
      </c>
      <c r="AH440">
        <v>3477252.9929800001</v>
      </c>
      <c r="AI440">
        <v>30</v>
      </c>
      <c r="AJ440">
        <v>40.75</v>
      </c>
      <c r="AK440">
        <v>23.704572387100001</v>
      </c>
      <c r="AL440">
        <v>28.557167710000002</v>
      </c>
      <c r="AZ440">
        <f t="shared" si="18"/>
        <v>1.3333333333333333</v>
      </c>
      <c r="BA440">
        <f t="shared" si="19"/>
        <v>0.30934237326956943</v>
      </c>
      <c r="BB440">
        <f t="shared" si="20"/>
        <v>1.811434232595847</v>
      </c>
    </row>
    <row r="441" spans="1:54" x14ac:dyDescent="0.25">
      <c r="A441" t="s">
        <v>585</v>
      </c>
      <c r="B441">
        <v>33.75</v>
      </c>
      <c r="C441">
        <v>0.64769628125300005</v>
      </c>
      <c r="D441">
        <v>0.49828331448300001</v>
      </c>
      <c r="E441">
        <v>0.64769628125300005</v>
      </c>
      <c r="F441">
        <v>22.5</v>
      </c>
      <c r="G441" t="s">
        <v>81</v>
      </c>
      <c r="H441">
        <v>7</v>
      </c>
      <c r="I441">
        <v>2</v>
      </c>
      <c r="J441">
        <v>5208000</v>
      </c>
      <c r="K441">
        <v>3373202.2327700001</v>
      </c>
      <c r="L441">
        <v>5983.453125</v>
      </c>
      <c r="M441">
        <v>14818.2212322</v>
      </c>
      <c r="N441">
        <v>18598.320813099999</v>
      </c>
      <c r="O441">
        <v>185579.18768500001</v>
      </c>
      <c r="P441">
        <v>0.428571428571</v>
      </c>
      <c r="Q441">
        <v>0.569901552087</v>
      </c>
      <c r="R441">
        <v>582778.54074900004</v>
      </c>
      <c r="S441">
        <v>2669121.1879599998</v>
      </c>
      <c r="T441">
        <v>22723.369929199998</v>
      </c>
      <c r="U441">
        <v>14154.8388366</v>
      </c>
      <c r="V441">
        <v>-0.116622919432</v>
      </c>
      <c r="W441">
        <v>-842891.67000599997</v>
      </c>
      <c r="X441">
        <v>-16422.600631500001</v>
      </c>
      <c r="Y441">
        <v>-1473.69594506</v>
      </c>
      <c r="Z441">
        <v>3</v>
      </c>
      <c r="AA441">
        <v>5</v>
      </c>
      <c r="AB441">
        <v>531.28662025300002</v>
      </c>
      <c r="AC441">
        <v>571.80793691199995</v>
      </c>
      <c r="AD441">
        <v>40</v>
      </c>
      <c r="AE441">
        <v>-2900.5285800699999</v>
      </c>
      <c r="AF441">
        <v>-39192.983515</v>
      </c>
      <c r="AG441">
        <v>5208000</v>
      </c>
      <c r="AH441">
        <v>3373202.2327700001</v>
      </c>
      <c r="AI441">
        <v>30</v>
      </c>
      <c r="AJ441">
        <v>43</v>
      </c>
      <c r="AK441">
        <v>27.891199716500001</v>
      </c>
      <c r="AL441">
        <v>32.525468103100003</v>
      </c>
      <c r="AZ441">
        <f t="shared" si="18"/>
        <v>1.3333333333333333</v>
      </c>
      <c r="BA441">
        <f t="shared" si="19"/>
        <v>0.31579370536195817</v>
      </c>
      <c r="BB441">
        <f t="shared" si="20"/>
        <v>1.6053428930921099</v>
      </c>
    </row>
    <row r="442" spans="1:54" x14ac:dyDescent="0.25">
      <c r="A442" t="s">
        <v>586</v>
      </c>
      <c r="B442">
        <v>36.5</v>
      </c>
      <c r="C442">
        <v>0.66174715202599999</v>
      </c>
      <c r="D442">
        <v>0.50903641768200003</v>
      </c>
      <c r="E442">
        <v>0.66174715202599999</v>
      </c>
      <c r="F442">
        <v>24.4770205479</v>
      </c>
      <c r="G442" t="s">
        <v>83</v>
      </c>
      <c r="H442">
        <v>7</v>
      </c>
      <c r="I442">
        <v>1.9950000000000001</v>
      </c>
      <c r="J442">
        <v>5208000</v>
      </c>
      <c r="K442">
        <v>3446379.16775</v>
      </c>
      <c r="L442">
        <v>7528.9126801499997</v>
      </c>
      <c r="M442">
        <v>18356.579938899999</v>
      </c>
      <c r="N442">
        <v>23192.976511000001</v>
      </c>
      <c r="O442">
        <v>236480.61245399999</v>
      </c>
      <c r="P442">
        <v>0.428571428571</v>
      </c>
      <c r="Q442">
        <v>0.58226477431599999</v>
      </c>
      <c r="R442">
        <v>562145.10765000002</v>
      </c>
      <c r="S442">
        <v>2692110.93683</v>
      </c>
      <c r="T442">
        <v>22248.774281099999</v>
      </c>
      <c r="U442">
        <v>14001.1737307</v>
      </c>
      <c r="V442">
        <v>-9.76429306857E-2</v>
      </c>
      <c r="W442">
        <v>-873039.94408199994</v>
      </c>
      <c r="X442">
        <v>-15781.9597134</v>
      </c>
      <c r="Y442">
        <v>-1455.0128940699999</v>
      </c>
      <c r="Z442">
        <v>3</v>
      </c>
      <c r="AA442">
        <v>5</v>
      </c>
      <c r="AB442">
        <v>631.76884306299996</v>
      </c>
      <c r="AC442">
        <v>678.61024304299997</v>
      </c>
      <c r="AD442">
        <v>40</v>
      </c>
      <c r="AE442">
        <v>-2794.3609753400001</v>
      </c>
      <c r="AF442">
        <v>-16019.1112589</v>
      </c>
      <c r="AG442">
        <v>5208000</v>
      </c>
      <c r="AH442">
        <v>3446379.16775</v>
      </c>
      <c r="AI442">
        <v>30</v>
      </c>
      <c r="AJ442">
        <v>45.62</v>
      </c>
      <c r="AK442">
        <v>29.055848734000001</v>
      </c>
      <c r="AL442">
        <v>34.177168335899999</v>
      </c>
      <c r="AZ442">
        <f t="shared" si="18"/>
        <v>1.3333333333333333</v>
      </c>
      <c r="BA442">
        <f t="shared" si="19"/>
        <v>0.32429567895519834</v>
      </c>
      <c r="BB442">
        <f t="shared" si="20"/>
        <v>1.5890649390569096</v>
      </c>
    </row>
    <row r="443" spans="1:54" x14ac:dyDescent="0.25">
      <c r="A443" t="s">
        <v>587</v>
      </c>
      <c r="B443">
        <v>39.25</v>
      </c>
      <c r="C443">
        <v>0.67502331602700005</v>
      </c>
      <c r="D443">
        <v>0.519196639342</v>
      </c>
      <c r="E443">
        <v>0.67502331602700005</v>
      </c>
      <c r="F443">
        <v>26.4617834395</v>
      </c>
      <c r="G443" t="s">
        <v>85</v>
      </c>
      <c r="H443">
        <v>7</v>
      </c>
      <c r="I443">
        <v>2</v>
      </c>
      <c r="J443">
        <v>5208000</v>
      </c>
      <c r="K443">
        <v>3515521.4298700001</v>
      </c>
      <c r="L443">
        <v>9284.4478834900001</v>
      </c>
      <c r="M443">
        <v>22347.2668309</v>
      </c>
      <c r="N443">
        <v>28428.3345907</v>
      </c>
      <c r="O443">
        <v>295778.70710900001</v>
      </c>
      <c r="P443">
        <v>0.428571428571</v>
      </c>
      <c r="Q443">
        <v>0.59394633971699995</v>
      </c>
      <c r="R443">
        <v>603967.22925500001</v>
      </c>
      <c r="S443">
        <v>2690821.5421899999</v>
      </c>
      <c r="T443">
        <v>21934.746634300001</v>
      </c>
      <c r="U443">
        <v>13999.039647699999</v>
      </c>
      <c r="V443">
        <v>-8.0107060651799997E-2</v>
      </c>
      <c r="W443">
        <v>-907765.34633600002</v>
      </c>
      <c r="X443">
        <v>-15283.6568926</v>
      </c>
      <c r="Y443">
        <v>-1374.67835358</v>
      </c>
      <c r="Z443">
        <v>3</v>
      </c>
      <c r="AA443">
        <v>5</v>
      </c>
      <c r="AB443">
        <v>740.28124888299999</v>
      </c>
      <c r="AC443">
        <v>794.282583477</v>
      </c>
      <c r="AD443">
        <v>40</v>
      </c>
      <c r="AE443">
        <v>-2771.7663925400002</v>
      </c>
      <c r="AF443">
        <v>-11561.9196233</v>
      </c>
      <c r="AG443">
        <v>5208000</v>
      </c>
      <c r="AH443">
        <v>3515521.4298700001</v>
      </c>
      <c r="AI443">
        <v>30</v>
      </c>
      <c r="AJ443">
        <v>48.25</v>
      </c>
      <c r="AK443">
        <v>30.187535973100001</v>
      </c>
      <c r="AL443">
        <v>35.791209806200001</v>
      </c>
      <c r="AZ443">
        <f t="shared" si="18"/>
        <v>1.3333333333333333</v>
      </c>
      <c r="BA443">
        <f t="shared" si="19"/>
        <v>0.33735620594043186</v>
      </c>
      <c r="BB443">
        <f t="shared" si="20"/>
        <v>1.5668750990289406</v>
      </c>
    </row>
    <row r="444" spans="1:54" x14ac:dyDescent="0.25">
      <c r="A444" t="s">
        <v>588</v>
      </c>
      <c r="B444">
        <v>38.200000000000003</v>
      </c>
      <c r="C444">
        <v>0.61385930865899996</v>
      </c>
      <c r="D444">
        <v>0.47238794727700001</v>
      </c>
      <c r="E444">
        <v>0.61385930865899996</v>
      </c>
      <c r="F444">
        <v>16.25</v>
      </c>
      <c r="G444" t="s">
        <v>87</v>
      </c>
      <c r="H444">
        <v>7</v>
      </c>
      <c r="I444">
        <v>3.25</v>
      </c>
      <c r="J444">
        <v>5208000</v>
      </c>
      <c r="K444">
        <v>3196979.2795000002</v>
      </c>
      <c r="L444">
        <v>2460</v>
      </c>
      <c r="M444">
        <v>7845.0482536700001</v>
      </c>
      <c r="N444">
        <v>10406.923253200001</v>
      </c>
      <c r="O444">
        <v>100934.476416</v>
      </c>
      <c r="P444">
        <v>0.428571428571</v>
      </c>
      <c r="Q444">
        <v>0.54012873455300003</v>
      </c>
      <c r="R444">
        <v>518820.22295199998</v>
      </c>
      <c r="S444">
        <v>2567672.4863999998</v>
      </c>
      <c r="T444">
        <v>30774.791350799998</v>
      </c>
      <c r="U444">
        <v>14616.606814999999</v>
      </c>
      <c r="V444">
        <v>-0.18991232732800001</v>
      </c>
      <c r="W444">
        <v>-734526.50382700004</v>
      </c>
      <c r="X444">
        <v>-23530.5978306</v>
      </c>
      <c r="Y444">
        <v>-1673.8748165699999</v>
      </c>
      <c r="Z444">
        <v>4</v>
      </c>
      <c r="AA444">
        <v>5</v>
      </c>
      <c r="AB444">
        <v>443.654633332</v>
      </c>
      <c r="AC444">
        <v>489.81547855000002</v>
      </c>
      <c r="AD444">
        <v>40</v>
      </c>
      <c r="AE444">
        <v>-4850.9534451400004</v>
      </c>
      <c r="AF444">
        <v>5346.1508831800002</v>
      </c>
      <c r="AG444">
        <v>5208000</v>
      </c>
      <c r="AH444">
        <v>3196979.2795000002</v>
      </c>
      <c r="AI444">
        <v>30</v>
      </c>
      <c r="AJ444">
        <v>29.25</v>
      </c>
      <c r="AK444">
        <v>17.682782200999998</v>
      </c>
      <c r="AL444">
        <v>21.246619816900001</v>
      </c>
      <c r="AZ444">
        <f t="shared" si="18"/>
        <v>1.3333333333333333</v>
      </c>
      <c r="BA444">
        <f t="shared" si="19"/>
        <v>0.28606705400221877</v>
      </c>
      <c r="BB444">
        <f t="shared" si="20"/>
        <v>2.1054675507326355</v>
      </c>
    </row>
    <row r="445" spans="1:54" x14ac:dyDescent="0.25">
      <c r="A445" t="s">
        <v>589</v>
      </c>
      <c r="B445">
        <v>32.700000000000003</v>
      </c>
      <c r="C445">
        <v>0.61076215702100001</v>
      </c>
      <c r="D445">
        <v>0.47001770334600002</v>
      </c>
      <c r="E445">
        <v>0.61076215702100001</v>
      </c>
      <c r="F445">
        <v>16.75</v>
      </c>
      <c r="G445" t="s">
        <v>557</v>
      </c>
      <c r="H445">
        <v>7</v>
      </c>
      <c r="I445">
        <v>2.25</v>
      </c>
      <c r="J445">
        <v>5208000</v>
      </c>
      <c r="K445">
        <v>3180849.3137699999</v>
      </c>
      <c r="L445">
        <v>2670</v>
      </c>
      <c r="M445">
        <v>7663.2755834400004</v>
      </c>
      <c r="N445">
        <v>9834.0631448900003</v>
      </c>
      <c r="O445">
        <v>95280.929023000004</v>
      </c>
      <c r="P445">
        <v>0.428571428571</v>
      </c>
      <c r="Q445">
        <v>0.53740358145800005</v>
      </c>
      <c r="R445">
        <v>537169.80095900001</v>
      </c>
      <c r="S445">
        <v>2594766.1238299999</v>
      </c>
      <c r="T445">
        <v>28674.5405799</v>
      </c>
      <c r="U445">
        <v>14559.3204286</v>
      </c>
      <c r="V445">
        <v>-0.19693953656999999</v>
      </c>
      <c r="W445">
        <v>-747897.02612000005</v>
      </c>
      <c r="X445">
        <v>-21889.375911300001</v>
      </c>
      <c r="Y445">
        <v>-1596.7886892500001</v>
      </c>
      <c r="Z445">
        <v>3</v>
      </c>
      <c r="AA445">
        <v>5</v>
      </c>
      <c r="AB445">
        <v>392.35026710300002</v>
      </c>
      <c r="AC445">
        <v>427.55972609100002</v>
      </c>
      <c r="AD445">
        <v>40</v>
      </c>
      <c r="AE445">
        <v>-3893.3870314199999</v>
      </c>
      <c r="AF445">
        <v>6554.1060843699997</v>
      </c>
      <c r="AG445">
        <v>5208000</v>
      </c>
      <c r="AH445">
        <v>3180849.3137699999</v>
      </c>
      <c r="AI445">
        <v>30</v>
      </c>
      <c r="AJ445">
        <v>31.25</v>
      </c>
      <c r="AK445">
        <v>19.5317200623</v>
      </c>
      <c r="AL445">
        <v>23.0004430838</v>
      </c>
      <c r="AZ445">
        <f t="shared" si="18"/>
        <v>1.3333333333333333</v>
      </c>
      <c r="BA445">
        <f t="shared" si="19"/>
        <v>0.28823292367331665</v>
      </c>
      <c r="BB445">
        <f t="shared" si="20"/>
        <v>1.96949718364412</v>
      </c>
    </row>
    <row r="446" spans="1:54" x14ac:dyDescent="0.25">
      <c r="A446" t="s">
        <v>590</v>
      </c>
      <c r="B446">
        <v>30.6</v>
      </c>
      <c r="C446">
        <v>0.61638164193199996</v>
      </c>
      <c r="D446">
        <v>0.47431828386800001</v>
      </c>
      <c r="E446">
        <v>0.61638164193199996</v>
      </c>
      <c r="F446">
        <v>18.12</v>
      </c>
      <c r="G446" t="s">
        <v>91</v>
      </c>
      <c r="H446">
        <v>7</v>
      </c>
      <c r="I446">
        <v>2.12</v>
      </c>
      <c r="J446">
        <v>5208000</v>
      </c>
      <c r="K446">
        <v>3210115.59118</v>
      </c>
      <c r="L446">
        <v>3100</v>
      </c>
      <c r="M446">
        <v>8635.9474918800006</v>
      </c>
      <c r="N446">
        <v>10920.8205942</v>
      </c>
      <c r="O446">
        <v>105759.86498499999</v>
      </c>
      <c r="P446">
        <v>0.428571428571</v>
      </c>
      <c r="Q446">
        <v>0.54234811065400002</v>
      </c>
      <c r="R446">
        <v>565804.64610500005</v>
      </c>
      <c r="S446">
        <v>2615851.1178100002</v>
      </c>
      <c r="T446">
        <v>27317.274173000002</v>
      </c>
      <c r="U446">
        <v>14479.988531000001</v>
      </c>
      <c r="V446">
        <v>-0.17892830413800001</v>
      </c>
      <c r="W446">
        <v>-788963.77900600003</v>
      </c>
      <c r="X446">
        <v>-20627.611688699999</v>
      </c>
      <c r="Y446">
        <v>-1575.8972204500001</v>
      </c>
      <c r="Z446">
        <v>3</v>
      </c>
      <c r="AA446">
        <v>5</v>
      </c>
      <c r="AB446">
        <v>397.81932340399999</v>
      </c>
      <c r="AC446">
        <v>430.626924594</v>
      </c>
      <c r="AD446">
        <v>40</v>
      </c>
      <c r="AE446">
        <v>-3610.67081409</v>
      </c>
      <c r="AF446">
        <v>8665.3729542900001</v>
      </c>
      <c r="AG446">
        <v>5208000</v>
      </c>
      <c r="AH446">
        <v>3210115.59118</v>
      </c>
      <c r="AI446">
        <v>30</v>
      </c>
      <c r="AJ446">
        <v>34.119999999999997</v>
      </c>
      <c r="AK446">
        <v>21.708215221900002</v>
      </c>
      <c r="AL446">
        <v>25.360282812000001</v>
      </c>
      <c r="AZ446">
        <f t="shared" si="18"/>
        <v>1.3333333333333333</v>
      </c>
      <c r="BA446">
        <f t="shared" si="19"/>
        <v>0.30160882384870713</v>
      </c>
      <c r="BB446">
        <f t="shared" si="20"/>
        <v>1.8865535780305931</v>
      </c>
    </row>
    <row r="447" spans="1:54" x14ac:dyDescent="0.25">
      <c r="A447" t="s">
        <v>591</v>
      </c>
      <c r="B447">
        <v>43.1</v>
      </c>
      <c r="C447">
        <v>0.64619491371000004</v>
      </c>
      <c r="D447">
        <v>0.49713432091600002</v>
      </c>
      <c r="E447">
        <v>0.64619491371000004</v>
      </c>
      <c r="F447">
        <v>19.75</v>
      </c>
      <c r="G447" t="s">
        <v>93</v>
      </c>
      <c r="H447">
        <v>7</v>
      </c>
      <c r="I447">
        <v>2.25</v>
      </c>
      <c r="J447">
        <v>5208000</v>
      </c>
      <c r="K447">
        <v>3365383.1105999998</v>
      </c>
      <c r="L447">
        <v>5660</v>
      </c>
      <c r="M447">
        <v>13391.2666761</v>
      </c>
      <c r="N447">
        <v>17290.224311599999</v>
      </c>
      <c r="O447">
        <v>180771.080598</v>
      </c>
      <c r="P447">
        <v>0.428571428571</v>
      </c>
      <c r="Q447">
        <v>0.56858051363499995</v>
      </c>
      <c r="R447">
        <v>590313.41937100003</v>
      </c>
      <c r="S447">
        <v>2651882.5963400002</v>
      </c>
      <c r="T447">
        <v>29232.363484000001</v>
      </c>
      <c r="U447">
        <v>14283.320462899999</v>
      </c>
      <c r="V447">
        <v>-0.116094190407</v>
      </c>
      <c r="W447">
        <v>-882372.70051600004</v>
      </c>
      <c r="X447">
        <v>-20970.403355999999</v>
      </c>
      <c r="Y447">
        <v>-1394.84485004</v>
      </c>
      <c r="Z447">
        <v>3</v>
      </c>
      <c r="AA447">
        <v>5</v>
      </c>
      <c r="AB447">
        <v>591.716842359</v>
      </c>
      <c r="AC447">
        <v>642.70864126599997</v>
      </c>
      <c r="AD447">
        <v>40</v>
      </c>
      <c r="AE447">
        <v>-2808.1043249700001</v>
      </c>
      <c r="AF447">
        <v>-34727.620168499998</v>
      </c>
      <c r="AG447">
        <v>5208000</v>
      </c>
      <c r="AH447">
        <v>3365383.1105999998</v>
      </c>
      <c r="AI447">
        <v>30</v>
      </c>
      <c r="AJ447">
        <v>37.25</v>
      </c>
      <c r="AK447">
        <v>22.631207559900002</v>
      </c>
      <c r="AL447">
        <v>26.902118940800001</v>
      </c>
      <c r="AZ447">
        <f t="shared" si="18"/>
        <v>1.3333333333333333</v>
      </c>
      <c r="BA447">
        <f t="shared" si="19"/>
        <v>0.33273445126636003</v>
      </c>
      <c r="BB447">
        <f t="shared" si="20"/>
        <v>2.0466083891297666</v>
      </c>
    </row>
    <row r="448" spans="1:54" x14ac:dyDescent="0.25">
      <c r="A448" t="s">
        <v>592</v>
      </c>
      <c r="B448">
        <v>51</v>
      </c>
      <c r="C448">
        <v>0.667401957805</v>
      </c>
      <c r="D448">
        <v>0.51336402919299995</v>
      </c>
      <c r="E448">
        <v>0.667401957805</v>
      </c>
      <c r="F448">
        <v>21.75</v>
      </c>
      <c r="G448" t="s">
        <v>95</v>
      </c>
      <c r="H448">
        <v>7</v>
      </c>
      <c r="I448">
        <v>2.75</v>
      </c>
      <c r="J448">
        <v>5208000</v>
      </c>
      <c r="K448">
        <v>3475829.3962500002</v>
      </c>
      <c r="L448">
        <v>8230</v>
      </c>
      <c r="M448">
        <v>18225.6870428</v>
      </c>
      <c r="N448">
        <v>23768.6086321</v>
      </c>
      <c r="O448">
        <v>260285.80860399999</v>
      </c>
      <c r="P448">
        <v>0.428571428571</v>
      </c>
      <c r="Q448">
        <v>0.58724038199399997</v>
      </c>
      <c r="R448">
        <v>620251.01820199995</v>
      </c>
      <c r="S448">
        <v>2678252.8794300002</v>
      </c>
      <c r="T448">
        <v>29210.949646199999</v>
      </c>
      <c r="U448">
        <v>14153.9395121</v>
      </c>
      <c r="V448">
        <v>-8.5829988623200001E-2</v>
      </c>
      <c r="W448">
        <v>-943676.99066400004</v>
      </c>
      <c r="X448">
        <v>-20516.392812099999</v>
      </c>
      <c r="Y448">
        <v>-1597.6385674799999</v>
      </c>
      <c r="Z448">
        <v>3</v>
      </c>
      <c r="AA448">
        <v>5</v>
      </c>
      <c r="AB448">
        <v>755.81011418100002</v>
      </c>
      <c r="AC448">
        <v>823.33202840499996</v>
      </c>
      <c r="AD448">
        <v>40</v>
      </c>
      <c r="AE448">
        <v>-2899.4593412899999</v>
      </c>
      <c r="AF448">
        <v>-15522.875475999999</v>
      </c>
      <c r="AG448">
        <v>5208000</v>
      </c>
      <c r="AH448">
        <v>3475829.3962500002</v>
      </c>
      <c r="AI448">
        <v>30</v>
      </c>
      <c r="AJ448">
        <v>40.75</v>
      </c>
      <c r="AK448">
        <v>24.1141084259</v>
      </c>
      <c r="AL448">
        <v>28.8688011787</v>
      </c>
      <c r="AZ448">
        <f t="shared" si="18"/>
        <v>1.3333333333333333</v>
      </c>
      <c r="BA448">
        <f t="shared" si="19"/>
        <v>0.35234797950253238</v>
      </c>
      <c r="BB448">
        <f t="shared" si="20"/>
        <v>2.0638034817958615</v>
      </c>
    </row>
    <row r="449" spans="1:54" x14ac:dyDescent="0.25">
      <c r="A449" t="s">
        <v>593</v>
      </c>
      <c r="B449">
        <v>34.700000000000003</v>
      </c>
      <c r="C449">
        <v>0.64867546559900002</v>
      </c>
      <c r="D449">
        <v>0.49903268229699999</v>
      </c>
      <c r="E449">
        <v>0.64867546559900002</v>
      </c>
      <c r="F449">
        <v>22.5</v>
      </c>
      <c r="G449" t="s">
        <v>97</v>
      </c>
      <c r="H449">
        <v>7</v>
      </c>
      <c r="I449">
        <v>2</v>
      </c>
      <c r="J449">
        <v>5208000</v>
      </c>
      <c r="K449">
        <v>3378301.8248399999</v>
      </c>
      <c r="L449">
        <v>5900</v>
      </c>
      <c r="M449">
        <v>14690.22709</v>
      </c>
      <c r="N449">
        <v>18524.310984799999</v>
      </c>
      <c r="O449">
        <v>188776.70723</v>
      </c>
      <c r="P449">
        <v>0.428571428571</v>
      </c>
      <c r="Q449">
        <v>0.57076312670899998</v>
      </c>
      <c r="R449">
        <v>630807.38250499999</v>
      </c>
      <c r="S449">
        <v>2676998.9666900001</v>
      </c>
      <c r="T449">
        <v>25459.429838700002</v>
      </c>
      <c r="U449">
        <v>14180.996650700001</v>
      </c>
      <c r="V449">
        <v>-0.10761182174099999</v>
      </c>
      <c r="W449">
        <v>-939427.26009500003</v>
      </c>
      <c r="X449">
        <v>-17887.4615027</v>
      </c>
      <c r="Y449">
        <v>-1419.0152364800001</v>
      </c>
      <c r="Z449">
        <v>3</v>
      </c>
      <c r="AA449">
        <v>5</v>
      </c>
      <c r="AB449">
        <v>529.85482937999996</v>
      </c>
      <c r="AC449">
        <v>572.35471487200005</v>
      </c>
      <c r="AD449">
        <v>40</v>
      </c>
      <c r="AE449">
        <v>-2838.69323923</v>
      </c>
      <c r="AF449">
        <v>-34630.607215999997</v>
      </c>
      <c r="AG449">
        <v>5208000</v>
      </c>
      <c r="AH449">
        <v>3378301.8248399999</v>
      </c>
      <c r="AI449">
        <v>30</v>
      </c>
      <c r="AJ449">
        <v>43</v>
      </c>
      <c r="AK449">
        <v>27.725003671700001</v>
      </c>
      <c r="AL449">
        <v>32.365088473100002</v>
      </c>
      <c r="AZ449">
        <f t="shared" si="18"/>
        <v>1.3333333333333333</v>
      </c>
      <c r="BA449">
        <f t="shared" si="19"/>
        <v>0.350925522117987</v>
      </c>
      <c r="BB449">
        <f t="shared" si="20"/>
        <v>1.7953202067390148</v>
      </c>
    </row>
    <row r="450" spans="1:54" x14ac:dyDescent="0.25">
      <c r="A450" t="s">
        <v>594</v>
      </c>
      <c r="B450">
        <v>39.700000000000003</v>
      </c>
      <c r="C450">
        <v>0.66283941189600004</v>
      </c>
      <c r="D450">
        <v>0.50987232196800003</v>
      </c>
      <c r="E450">
        <v>0.66283941189600004</v>
      </c>
      <c r="F450">
        <v>23.62</v>
      </c>
      <c r="G450" t="s">
        <v>99</v>
      </c>
      <c r="H450">
        <v>7</v>
      </c>
      <c r="I450">
        <v>1.62</v>
      </c>
      <c r="J450">
        <v>5208000</v>
      </c>
      <c r="K450">
        <v>3452067.6571599999</v>
      </c>
      <c r="L450">
        <v>7800</v>
      </c>
      <c r="M450">
        <v>18000.229663400001</v>
      </c>
      <c r="N450">
        <v>22836.4306234</v>
      </c>
      <c r="O450">
        <v>240919.88102299999</v>
      </c>
      <c r="P450">
        <v>0.428571428571</v>
      </c>
      <c r="Q450">
        <v>0.58322584297299995</v>
      </c>
      <c r="R450">
        <v>640920.56451099995</v>
      </c>
      <c r="S450">
        <v>2700774.2659</v>
      </c>
      <c r="T450">
        <v>25836.833235800001</v>
      </c>
      <c r="U450">
        <v>14011.753376500001</v>
      </c>
      <c r="V450">
        <v>-8.9229839999900001E-2</v>
      </c>
      <c r="W450">
        <v>-990599.86419700005</v>
      </c>
      <c r="X450">
        <v>-18063.889664900002</v>
      </c>
      <c r="Y450">
        <v>-1385.6338204900001</v>
      </c>
      <c r="Z450">
        <v>3</v>
      </c>
      <c r="AA450">
        <v>5</v>
      </c>
      <c r="AB450">
        <v>625.96605509100004</v>
      </c>
      <c r="AC450">
        <v>677.28251527700002</v>
      </c>
      <c r="AD450">
        <v>40</v>
      </c>
      <c r="AE450">
        <v>-2630.0436402</v>
      </c>
      <c r="AF450">
        <v>-12132.403956300001</v>
      </c>
      <c r="AG450">
        <v>5208000</v>
      </c>
      <c r="AH450">
        <v>3452067.6571599999</v>
      </c>
      <c r="AI450">
        <v>30</v>
      </c>
      <c r="AJ450">
        <v>45.62</v>
      </c>
      <c r="AK450">
        <v>28.755919777100001</v>
      </c>
      <c r="AL450">
        <v>33.717732420899999</v>
      </c>
      <c r="AZ450">
        <f t="shared" si="18"/>
        <v>1.3333333333333333</v>
      </c>
      <c r="BA450">
        <f t="shared" si="19"/>
        <v>0.36678365782150801</v>
      </c>
      <c r="BB450">
        <f t="shared" si="20"/>
        <v>1.8439400510097894</v>
      </c>
    </row>
    <row r="451" spans="1:54" x14ac:dyDescent="0.25">
      <c r="A451" t="s">
        <v>595</v>
      </c>
      <c r="B451">
        <v>43.8</v>
      </c>
      <c r="C451">
        <v>0.67301686220400003</v>
      </c>
      <c r="D451">
        <v>0.51766110426</v>
      </c>
      <c r="E451">
        <v>0.67301686220400003</v>
      </c>
      <c r="F451">
        <v>24.25</v>
      </c>
      <c r="G451" t="s">
        <v>101</v>
      </c>
      <c r="H451">
        <v>7</v>
      </c>
      <c r="I451">
        <v>0.25</v>
      </c>
      <c r="J451">
        <v>5208000</v>
      </c>
      <c r="K451">
        <v>3505071.8183599999</v>
      </c>
      <c r="L451">
        <v>9800</v>
      </c>
      <c r="M451">
        <v>19997.785486699999</v>
      </c>
      <c r="N451">
        <v>25230.895740200001</v>
      </c>
      <c r="O451">
        <v>286035.50050000002</v>
      </c>
      <c r="P451">
        <v>0.428571428571</v>
      </c>
      <c r="Q451">
        <v>0.59218088084300002</v>
      </c>
      <c r="R451">
        <v>690221.625581</v>
      </c>
      <c r="S451">
        <v>2715439.9158200002</v>
      </c>
      <c r="T451">
        <v>26027.1104801</v>
      </c>
      <c r="U451">
        <v>14019.9383449</v>
      </c>
      <c r="V451">
        <v>-7.9434936110899995E-2</v>
      </c>
      <c r="W451">
        <v>-1015229.73991</v>
      </c>
      <c r="X451">
        <v>-18194.43707</v>
      </c>
      <c r="Y451">
        <v>-1351.69902869</v>
      </c>
      <c r="Z451">
        <v>3</v>
      </c>
      <c r="AA451">
        <v>5</v>
      </c>
      <c r="AB451">
        <v>676.39211476499997</v>
      </c>
      <c r="AC451">
        <v>729.99701276400003</v>
      </c>
      <c r="AD451">
        <v>40</v>
      </c>
      <c r="AE451">
        <v>-2315.99889381</v>
      </c>
      <c r="AF451">
        <v>-6937.3057890999999</v>
      </c>
      <c r="AG451">
        <v>5208000</v>
      </c>
      <c r="AH451">
        <v>3505071.8183599999</v>
      </c>
      <c r="AI451">
        <v>30</v>
      </c>
      <c r="AJ451">
        <v>48.25</v>
      </c>
      <c r="AK451">
        <v>29.565373472200001</v>
      </c>
      <c r="AL451">
        <v>34.563012312399998</v>
      </c>
      <c r="AZ451">
        <f t="shared" ref="AZ451:AZ514" si="21">AD451/AI451</f>
        <v>1.3333333333333333</v>
      </c>
      <c r="BA451">
        <f t="shared" ref="BA451:BA514" si="22">MAX(ABS(R451),ABS(W451))/S451</f>
        <v>0.3738730266117577</v>
      </c>
      <c r="BB451">
        <f t="shared" ref="BB451:BB514" si="23">MAX(ABS(T451),ABS(X451))/U451</f>
        <v>1.856435444993795</v>
      </c>
    </row>
    <row r="452" spans="1:54" x14ac:dyDescent="0.25">
      <c r="A452" t="s">
        <v>596</v>
      </c>
      <c r="B452">
        <v>35.5</v>
      </c>
      <c r="C452">
        <v>0.59205284303000005</v>
      </c>
      <c r="D452">
        <v>0.45102967860199999</v>
      </c>
      <c r="E452">
        <v>0.59205284303000005</v>
      </c>
      <c r="F452">
        <v>16.313380281699999</v>
      </c>
      <c r="G452" t="s">
        <v>71</v>
      </c>
      <c r="H452">
        <v>7</v>
      </c>
      <c r="I452">
        <v>2</v>
      </c>
      <c r="J452">
        <v>6288000</v>
      </c>
      <c r="K452">
        <v>3722828.27697</v>
      </c>
      <c r="L452">
        <v>2405.1594777</v>
      </c>
      <c r="M452">
        <v>7253.37494978</v>
      </c>
      <c r="N452">
        <v>9480.6694170800001</v>
      </c>
      <c r="O452">
        <v>95347.312004099993</v>
      </c>
      <c r="P452">
        <v>0.428571428571</v>
      </c>
      <c r="Q452">
        <v>0.52094144111399998</v>
      </c>
      <c r="R452">
        <v>468073.761107</v>
      </c>
      <c r="S452">
        <v>2885026.37934</v>
      </c>
      <c r="T452">
        <v>26946.2108377</v>
      </c>
      <c r="U452">
        <v>14659.0275449</v>
      </c>
      <c r="V452">
        <v>-0.29980649870499998</v>
      </c>
      <c r="W452">
        <v>-620775.22870500002</v>
      </c>
      <c r="X452">
        <v>-21927.002315900001</v>
      </c>
      <c r="Y452">
        <v>-2015.89374954</v>
      </c>
      <c r="Z452">
        <v>4</v>
      </c>
      <c r="AA452">
        <v>5</v>
      </c>
      <c r="AB452">
        <v>426.93214214400001</v>
      </c>
      <c r="AC452">
        <v>465.08307658500001</v>
      </c>
      <c r="AD452">
        <v>45</v>
      </c>
      <c r="AE452">
        <v>-3208.7856829000002</v>
      </c>
      <c r="AF452">
        <v>8353.78971981</v>
      </c>
      <c r="AG452">
        <v>6288000</v>
      </c>
      <c r="AH452">
        <v>3722828.27697</v>
      </c>
      <c r="AI452">
        <v>30</v>
      </c>
      <c r="AJ452">
        <v>29.25</v>
      </c>
      <c r="AK452">
        <v>16.9895265167</v>
      </c>
      <c r="AL452">
        <v>20.384894429399999</v>
      </c>
      <c r="AZ452">
        <f t="shared" si="21"/>
        <v>1.5</v>
      </c>
      <c r="BA452">
        <f t="shared" si="22"/>
        <v>0.2151714220536913</v>
      </c>
      <c r="BB452">
        <f t="shared" si="23"/>
        <v>1.8381990725622734</v>
      </c>
    </row>
    <row r="453" spans="1:54" x14ac:dyDescent="0.25">
      <c r="A453" t="s">
        <v>597</v>
      </c>
      <c r="B453">
        <v>30.75</v>
      </c>
      <c r="C453">
        <v>0.592334318709</v>
      </c>
      <c r="D453">
        <v>0.451242549193</v>
      </c>
      <c r="E453">
        <v>0.592334318709</v>
      </c>
      <c r="F453">
        <v>17.536585365899999</v>
      </c>
      <c r="G453" t="s">
        <v>548</v>
      </c>
      <c r="H453">
        <v>7</v>
      </c>
      <c r="I453">
        <v>2</v>
      </c>
      <c r="J453">
        <v>6288000</v>
      </c>
      <c r="K453">
        <v>3724598.1960399998</v>
      </c>
      <c r="L453">
        <v>2460.7244664599998</v>
      </c>
      <c r="M453">
        <v>7652.7055233900001</v>
      </c>
      <c r="N453">
        <v>9818.4554059399998</v>
      </c>
      <c r="O453">
        <v>95867.641619200003</v>
      </c>
      <c r="P453">
        <v>0.428571428571</v>
      </c>
      <c r="Q453">
        <v>0.52118910878000002</v>
      </c>
      <c r="R453">
        <v>492735.54122900002</v>
      </c>
      <c r="S453">
        <v>2899034.3854499999</v>
      </c>
      <c r="T453">
        <v>25057.4257645</v>
      </c>
      <c r="U453">
        <v>14562.7218094</v>
      </c>
      <c r="V453">
        <v>-0.28861806455200001</v>
      </c>
      <c r="W453">
        <v>-648153.25656600005</v>
      </c>
      <c r="X453">
        <v>-20192.2057738</v>
      </c>
      <c r="Y453">
        <v>-1883.6763656999999</v>
      </c>
      <c r="Z453">
        <v>3</v>
      </c>
      <c r="AA453">
        <v>5</v>
      </c>
      <c r="AB453">
        <v>402.78914667200002</v>
      </c>
      <c r="AC453">
        <v>435.76391052100001</v>
      </c>
      <c r="AD453">
        <v>45</v>
      </c>
      <c r="AE453">
        <v>-3400.1209621899998</v>
      </c>
      <c r="AF453">
        <v>7661.1292387000003</v>
      </c>
      <c r="AG453">
        <v>6288000</v>
      </c>
      <c r="AH453">
        <v>3724598.1960399998</v>
      </c>
      <c r="AI453">
        <v>30</v>
      </c>
      <c r="AJ453">
        <v>31.25</v>
      </c>
      <c r="AK453">
        <v>18.999284331799998</v>
      </c>
      <c r="AL453">
        <v>22.531593757300001</v>
      </c>
      <c r="AZ453">
        <f t="shared" si="21"/>
        <v>1.5</v>
      </c>
      <c r="BA453">
        <f t="shared" si="22"/>
        <v>0.22357556702984435</v>
      </c>
      <c r="BB453">
        <f t="shared" si="23"/>
        <v>1.7206553893191752</v>
      </c>
    </row>
    <row r="454" spans="1:54" x14ac:dyDescent="0.25">
      <c r="A454" t="s">
        <v>598</v>
      </c>
      <c r="B454">
        <v>30.75</v>
      </c>
      <c r="C454">
        <v>0.59973007461500005</v>
      </c>
      <c r="D454">
        <v>0.456835710693</v>
      </c>
      <c r="E454">
        <v>0.59973007461500005</v>
      </c>
      <c r="F454">
        <v>18.583414634099999</v>
      </c>
      <c r="G454" t="s">
        <v>75</v>
      </c>
      <c r="H454">
        <v>7</v>
      </c>
      <c r="I454">
        <v>1.9950000000000001</v>
      </c>
      <c r="J454">
        <v>6288000</v>
      </c>
      <c r="K454">
        <v>3771102.7091799998</v>
      </c>
      <c r="L454">
        <v>3115.5955602099998</v>
      </c>
      <c r="M454">
        <v>8923.2441757100005</v>
      </c>
      <c r="N454">
        <v>11323.191650000001</v>
      </c>
      <c r="O454">
        <v>110488.91585400001</v>
      </c>
      <c r="P454">
        <v>0.428571428571</v>
      </c>
      <c r="Q454">
        <v>0.52769656125800002</v>
      </c>
      <c r="R454">
        <v>530233.31603300001</v>
      </c>
      <c r="S454">
        <v>2966361.16</v>
      </c>
      <c r="T454">
        <v>24248.172490199999</v>
      </c>
      <c r="U454">
        <v>14361.706597</v>
      </c>
      <c r="V454">
        <v>-0.25977437729899999</v>
      </c>
      <c r="W454">
        <v>-696914.74</v>
      </c>
      <c r="X454">
        <v>-19439.096038299998</v>
      </c>
      <c r="Y454">
        <v>-1842.2504695099999</v>
      </c>
      <c r="Z454">
        <v>3</v>
      </c>
      <c r="AA454">
        <v>5</v>
      </c>
      <c r="AB454">
        <v>417.42722901000002</v>
      </c>
      <c r="AC454">
        <v>450.76519887500001</v>
      </c>
      <c r="AD454">
        <v>45</v>
      </c>
      <c r="AE454">
        <v>-3246.90110577</v>
      </c>
      <c r="AF454">
        <v>11380.857051200001</v>
      </c>
      <c r="AG454">
        <v>6288000</v>
      </c>
      <c r="AH454">
        <v>3771102.7091799998</v>
      </c>
      <c r="AI454">
        <v>30</v>
      </c>
      <c r="AJ454">
        <v>34.119999999999997</v>
      </c>
      <c r="AK454">
        <v>21.376765949999999</v>
      </c>
      <c r="AL454">
        <v>25.119933123100001</v>
      </c>
      <c r="AZ454">
        <f t="shared" si="21"/>
        <v>1.5</v>
      </c>
      <c r="BA454">
        <f t="shared" si="22"/>
        <v>0.23493927489260949</v>
      </c>
      <c r="BB454">
        <f t="shared" si="23"/>
        <v>1.6883907442633015</v>
      </c>
    </row>
    <row r="455" spans="1:54" x14ac:dyDescent="0.25">
      <c r="A455" t="s">
        <v>599</v>
      </c>
      <c r="B455">
        <v>37.25</v>
      </c>
      <c r="C455">
        <v>0.62244545995300005</v>
      </c>
      <c r="D455">
        <v>0.47401459279000002</v>
      </c>
      <c r="E455">
        <v>0.62244545995300005</v>
      </c>
      <c r="F455">
        <v>20.7802013423</v>
      </c>
      <c r="G455" t="s">
        <v>77</v>
      </c>
      <c r="H455">
        <v>7</v>
      </c>
      <c r="I455">
        <v>2</v>
      </c>
      <c r="J455">
        <v>6288000</v>
      </c>
      <c r="K455">
        <v>3913937.0521900002</v>
      </c>
      <c r="L455">
        <v>4898.1639401599996</v>
      </c>
      <c r="M455">
        <v>12829.621738899999</v>
      </c>
      <c r="N455">
        <v>16468.271488900002</v>
      </c>
      <c r="O455">
        <v>168798.17004200001</v>
      </c>
      <c r="P455">
        <v>0.428571428571</v>
      </c>
      <c r="Q455">
        <v>0.54768360415899997</v>
      </c>
      <c r="R455">
        <v>562283.237845</v>
      </c>
      <c r="S455">
        <v>2972049.3468900002</v>
      </c>
      <c r="T455">
        <v>25058.738881900001</v>
      </c>
      <c r="U455">
        <v>14333.8521575</v>
      </c>
      <c r="V455">
        <v>-0.18252539955300001</v>
      </c>
      <c r="W455">
        <v>-770119.86486800003</v>
      </c>
      <c r="X455">
        <v>-19417.150521799998</v>
      </c>
      <c r="Y455">
        <v>-1679.15178068</v>
      </c>
      <c r="Z455">
        <v>3</v>
      </c>
      <c r="AA455">
        <v>5</v>
      </c>
      <c r="AB455">
        <v>570.766487934</v>
      </c>
      <c r="AC455">
        <v>613.538128293</v>
      </c>
      <c r="AD455">
        <v>45</v>
      </c>
      <c r="AE455">
        <v>-2688.4543957999999</v>
      </c>
      <c r="AF455">
        <v>-40312.046762700003</v>
      </c>
      <c r="AG455">
        <v>6288000</v>
      </c>
      <c r="AH455">
        <v>3913937.0521900002</v>
      </c>
      <c r="AI455">
        <v>30</v>
      </c>
      <c r="AJ455">
        <v>37.25</v>
      </c>
      <c r="AK455">
        <v>22.477881953699999</v>
      </c>
      <c r="AL455">
        <v>26.841480145199998</v>
      </c>
      <c r="AZ455">
        <f t="shared" si="21"/>
        <v>1.5</v>
      </c>
      <c r="BA455">
        <f t="shared" si="22"/>
        <v>0.25912082034366818</v>
      </c>
      <c r="BB455">
        <f t="shared" si="23"/>
        <v>1.7482208276292528</v>
      </c>
    </row>
    <row r="456" spans="1:54" x14ac:dyDescent="0.25">
      <c r="A456" t="s">
        <v>600</v>
      </c>
      <c r="B456">
        <v>48</v>
      </c>
      <c r="C456">
        <v>0.646938696727</v>
      </c>
      <c r="D456">
        <v>0.49253800414499999</v>
      </c>
      <c r="E456">
        <v>0.646938696727</v>
      </c>
      <c r="F456">
        <v>22.451171875</v>
      </c>
      <c r="G456" t="s">
        <v>79</v>
      </c>
      <c r="H456">
        <v>7</v>
      </c>
      <c r="I456">
        <v>2</v>
      </c>
      <c r="J456">
        <v>6288000</v>
      </c>
      <c r="K456">
        <v>4067950.5250200001</v>
      </c>
      <c r="L456">
        <v>8311.1511840799994</v>
      </c>
      <c r="M456">
        <v>18631.886096499999</v>
      </c>
      <c r="N456">
        <v>24122.2677998</v>
      </c>
      <c r="O456">
        <v>261489.324845</v>
      </c>
      <c r="P456">
        <v>0.428571428571</v>
      </c>
      <c r="Q456">
        <v>0.56923496095600001</v>
      </c>
      <c r="R456">
        <v>586579.11996799998</v>
      </c>
      <c r="S456">
        <v>3024727.52722</v>
      </c>
      <c r="T456">
        <v>25497.894287200001</v>
      </c>
      <c r="U456">
        <v>14212.6422709</v>
      </c>
      <c r="V456">
        <v>-0.130603607702</v>
      </c>
      <c r="W456">
        <v>-825041.54368300003</v>
      </c>
      <c r="X456">
        <v>-19132.469728600001</v>
      </c>
      <c r="Y456">
        <v>-1538.1708702400001</v>
      </c>
      <c r="Z456">
        <v>3</v>
      </c>
      <c r="AA456">
        <v>5</v>
      </c>
      <c r="AB456">
        <v>786.00388955599999</v>
      </c>
      <c r="AC456">
        <v>844.700988725</v>
      </c>
      <c r="AD456">
        <v>45</v>
      </c>
      <c r="AE456">
        <v>-2644.5358777800002</v>
      </c>
      <c r="AF456">
        <v>-11000.5073849</v>
      </c>
      <c r="AG456">
        <v>6288000</v>
      </c>
      <c r="AH456">
        <v>4067950.5250200001</v>
      </c>
      <c r="AI456">
        <v>30</v>
      </c>
      <c r="AJ456">
        <v>40.75</v>
      </c>
      <c r="AK456">
        <v>23.704572387100001</v>
      </c>
      <c r="AL456">
        <v>28.557167710000002</v>
      </c>
      <c r="AZ456">
        <f t="shared" si="21"/>
        <v>1.5</v>
      </c>
      <c r="BA456">
        <f t="shared" si="22"/>
        <v>0.27276557516613348</v>
      </c>
      <c r="BB456">
        <f t="shared" si="23"/>
        <v>1.7940291327395363</v>
      </c>
    </row>
    <row r="457" spans="1:54" x14ac:dyDescent="0.25">
      <c r="A457" t="s">
        <v>601</v>
      </c>
      <c r="B457">
        <v>33.75</v>
      </c>
      <c r="C457">
        <v>0.62765870110699995</v>
      </c>
      <c r="D457">
        <v>0.47795719177200002</v>
      </c>
      <c r="E457">
        <v>0.62765870110699995</v>
      </c>
      <c r="F457">
        <v>22.5</v>
      </c>
      <c r="G457" t="s">
        <v>81</v>
      </c>
      <c r="H457">
        <v>7</v>
      </c>
      <c r="I457">
        <v>2</v>
      </c>
      <c r="J457">
        <v>6288000</v>
      </c>
      <c r="K457">
        <v>3946717.9125600001</v>
      </c>
      <c r="L457">
        <v>5983.453125</v>
      </c>
      <c r="M457">
        <v>14818.2212322</v>
      </c>
      <c r="N457">
        <v>18598.320813099999</v>
      </c>
      <c r="O457">
        <v>185579.18768500001</v>
      </c>
      <c r="P457">
        <v>0.428571428571</v>
      </c>
      <c r="Q457">
        <v>0.55227068348999997</v>
      </c>
      <c r="R457">
        <v>596742.61471200001</v>
      </c>
      <c r="S457">
        <v>3013999.95206</v>
      </c>
      <c r="T457">
        <v>22145.498955499999</v>
      </c>
      <c r="U457">
        <v>14231.5417683</v>
      </c>
      <c r="V457">
        <v>-0.16202060215200001</v>
      </c>
      <c r="W457">
        <v>-821450.20080200001</v>
      </c>
      <c r="X457">
        <v>-16816.266385700001</v>
      </c>
      <c r="Y457">
        <v>-1663.0271909099999</v>
      </c>
      <c r="Z457">
        <v>3</v>
      </c>
      <c r="AA457">
        <v>5</v>
      </c>
      <c r="AB457">
        <v>531.28662025300002</v>
      </c>
      <c r="AC457">
        <v>571.80793691199995</v>
      </c>
      <c r="AD457">
        <v>45</v>
      </c>
      <c r="AE457">
        <v>-2900.5285800699999</v>
      </c>
      <c r="AF457">
        <v>-39192.983515</v>
      </c>
      <c r="AG457">
        <v>6288000</v>
      </c>
      <c r="AH457">
        <v>3946717.9125600001</v>
      </c>
      <c r="AI457">
        <v>30</v>
      </c>
      <c r="AJ457">
        <v>43</v>
      </c>
      <c r="AK457">
        <v>27.891199716500001</v>
      </c>
      <c r="AL457">
        <v>32.525468103100003</v>
      </c>
      <c r="AZ457">
        <f t="shared" si="21"/>
        <v>1.5</v>
      </c>
      <c r="BA457">
        <f t="shared" si="22"/>
        <v>0.27254486193357685</v>
      </c>
      <c r="BB457">
        <f t="shared" si="23"/>
        <v>1.5560857225482005</v>
      </c>
    </row>
    <row r="458" spans="1:54" x14ac:dyDescent="0.25">
      <c r="A458" t="s">
        <v>602</v>
      </c>
      <c r="B458">
        <v>36.5</v>
      </c>
      <c r="C458">
        <v>0.64121795798500003</v>
      </c>
      <c r="D458">
        <v>0.48821160180099998</v>
      </c>
      <c r="E458">
        <v>0.64121795798500003</v>
      </c>
      <c r="F458">
        <v>24.4770205479</v>
      </c>
      <c r="G458" t="s">
        <v>83</v>
      </c>
      <c r="H458">
        <v>7</v>
      </c>
      <c r="I458">
        <v>1.9950000000000001</v>
      </c>
      <c r="J458">
        <v>6288000</v>
      </c>
      <c r="K458">
        <v>4031978.51981</v>
      </c>
      <c r="L458">
        <v>7528.9126801499997</v>
      </c>
      <c r="M458">
        <v>18356.579938899999</v>
      </c>
      <c r="N458">
        <v>23192.976511000001</v>
      </c>
      <c r="O458">
        <v>236480.61245399999</v>
      </c>
      <c r="P458">
        <v>0.428571428571</v>
      </c>
      <c r="Q458">
        <v>0.56420133951499996</v>
      </c>
      <c r="R458">
        <v>583834.42797700001</v>
      </c>
      <c r="S458">
        <v>3043586.9498200002</v>
      </c>
      <c r="T458">
        <v>21968.360605000002</v>
      </c>
      <c r="U458">
        <v>14078.976154100001</v>
      </c>
      <c r="V458">
        <v>-0.13541329025099999</v>
      </c>
      <c r="W458">
        <v>-862008.847847</v>
      </c>
      <c r="X458">
        <v>-16391.266942599999</v>
      </c>
      <c r="Y458">
        <v>-1625.4109221000001</v>
      </c>
      <c r="Z458">
        <v>3</v>
      </c>
      <c r="AA458">
        <v>5</v>
      </c>
      <c r="AB458">
        <v>631.76884306299996</v>
      </c>
      <c r="AC458">
        <v>678.61024304299997</v>
      </c>
      <c r="AD458">
        <v>45</v>
      </c>
      <c r="AE458">
        <v>-2794.3609753400001</v>
      </c>
      <c r="AF458">
        <v>-16019.1112589</v>
      </c>
      <c r="AG458">
        <v>6288000</v>
      </c>
      <c r="AH458">
        <v>4031978.51981</v>
      </c>
      <c r="AI458">
        <v>30</v>
      </c>
      <c r="AJ458">
        <v>45.62</v>
      </c>
      <c r="AK458">
        <v>29.055848734000001</v>
      </c>
      <c r="AL458">
        <v>34.177168335899999</v>
      </c>
      <c r="AZ458">
        <f t="shared" si="21"/>
        <v>1.5</v>
      </c>
      <c r="BA458">
        <f t="shared" si="22"/>
        <v>0.28322136415323368</v>
      </c>
      <c r="BB458">
        <f t="shared" si="23"/>
        <v>1.5603663479891965</v>
      </c>
    </row>
    <row r="459" spans="1:54" x14ac:dyDescent="0.25">
      <c r="A459" t="s">
        <v>603</v>
      </c>
      <c r="B459">
        <v>39.25</v>
      </c>
      <c r="C459">
        <v>0.65402961364300005</v>
      </c>
      <c r="D459">
        <v>0.49790062616699998</v>
      </c>
      <c r="E459">
        <v>0.65402961364300005</v>
      </c>
      <c r="F459">
        <v>26.4617834395</v>
      </c>
      <c r="G459" t="s">
        <v>85</v>
      </c>
      <c r="H459">
        <v>7</v>
      </c>
      <c r="I459">
        <v>2</v>
      </c>
      <c r="J459">
        <v>6288000</v>
      </c>
      <c r="K459">
        <v>4112538.2105899998</v>
      </c>
      <c r="L459">
        <v>9284.4478834900001</v>
      </c>
      <c r="M459">
        <v>22347.2668309</v>
      </c>
      <c r="N459">
        <v>28428.3345907</v>
      </c>
      <c r="O459">
        <v>295778.70710900001</v>
      </c>
      <c r="P459">
        <v>0.428571428571</v>
      </c>
      <c r="Q459">
        <v>0.57547418861999999</v>
      </c>
      <c r="R459">
        <v>626564.09118700004</v>
      </c>
      <c r="S459">
        <v>3045752.03559</v>
      </c>
      <c r="T459">
        <v>21820.402493699999</v>
      </c>
      <c r="U459">
        <v>14083.455067499999</v>
      </c>
      <c r="V459">
        <v>-0.11115008075799999</v>
      </c>
      <c r="W459">
        <v>-903015.51411400002</v>
      </c>
      <c r="X459">
        <v>-15856.799962200001</v>
      </c>
      <c r="Y459">
        <v>-1536.6988409400001</v>
      </c>
      <c r="Z459">
        <v>3</v>
      </c>
      <c r="AA459">
        <v>5</v>
      </c>
      <c r="AB459">
        <v>740.28124888299999</v>
      </c>
      <c r="AC459">
        <v>794.282583477</v>
      </c>
      <c r="AD459">
        <v>45</v>
      </c>
      <c r="AE459">
        <v>-2771.7663925400002</v>
      </c>
      <c r="AF459">
        <v>-11561.9196233</v>
      </c>
      <c r="AG459">
        <v>6288000</v>
      </c>
      <c r="AH459">
        <v>4112538.2105899998</v>
      </c>
      <c r="AI459">
        <v>30</v>
      </c>
      <c r="AJ459">
        <v>48.25</v>
      </c>
      <c r="AK459">
        <v>30.187535973100001</v>
      </c>
      <c r="AL459">
        <v>35.791209806200001</v>
      </c>
      <c r="AZ459">
        <f t="shared" si="21"/>
        <v>1.5</v>
      </c>
      <c r="BA459">
        <f t="shared" si="22"/>
        <v>0.29648359536894298</v>
      </c>
      <c r="BB459">
        <f t="shared" si="23"/>
        <v>1.5493642993937149</v>
      </c>
    </row>
    <row r="460" spans="1:54" x14ac:dyDescent="0.25">
      <c r="A460" t="s">
        <v>604</v>
      </c>
      <c r="B460">
        <v>38.200000000000003</v>
      </c>
      <c r="C460">
        <v>0.59500562139299995</v>
      </c>
      <c r="D460">
        <v>0.45326276558799999</v>
      </c>
      <c r="E460">
        <v>0.59500562139299995</v>
      </c>
      <c r="F460">
        <v>16.25</v>
      </c>
      <c r="G460" t="s">
        <v>87</v>
      </c>
      <c r="H460">
        <v>7</v>
      </c>
      <c r="I460">
        <v>3.25</v>
      </c>
      <c r="J460">
        <v>6288000</v>
      </c>
      <c r="K460">
        <v>3741395.3473200002</v>
      </c>
      <c r="L460">
        <v>2460</v>
      </c>
      <c r="M460">
        <v>7845.0482536700001</v>
      </c>
      <c r="N460">
        <v>10406.923253200001</v>
      </c>
      <c r="O460">
        <v>100934.476416</v>
      </c>
      <c r="P460">
        <v>0.428571428571</v>
      </c>
      <c r="Q460">
        <v>0.52353956159299997</v>
      </c>
      <c r="R460">
        <v>518087.210593</v>
      </c>
      <c r="S460">
        <v>2877613.3501900001</v>
      </c>
      <c r="T460">
        <v>29276.017905100001</v>
      </c>
      <c r="U460">
        <v>14714.7761954</v>
      </c>
      <c r="V460">
        <v>-0.26594035974199998</v>
      </c>
      <c r="W460">
        <v>-698728.10449900001</v>
      </c>
      <c r="X460">
        <v>-23498.116078499999</v>
      </c>
      <c r="Y460">
        <v>-1918.9483955799999</v>
      </c>
      <c r="Z460">
        <v>4</v>
      </c>
      <c r="AA460">
        <v>5</v>
      </c>
      <c r="AB460">
        <v>443.654633332</v>
      </c>
      <c r="AC460">
        <v>489.81547855000002</v>
      </c>
      <c r="AD460">
        <v>45</v>
      </c>
      <c r="AE460">
        <v>-4850.9534451400004</v>
      </c>
      <c r="AF460">
        <v>5346.1508831800002</v>
      </c>
      <c r="AG460">
        <v>6288000</v>
      </c>
      <c r="AH460">
        <v>3741395.3473200002</v>
      </c>
      <c r="AI460">
        <v>30</v>
      </c>
      <c r="AJ460">
        <v>29.25</v>
      </c>
      <c r="AK460">
        <v>17.682782200999998</v>
      </c>
      <c r="AL460">
        <v>21.246619816900001</v>
      </c>
      <c r="AZ460">
        <f t="shared" si="21"/>
        <v>1.5</v>
      </c>
      <c r="BA460">
        <f t="shared" si="22"/>
        <v>0.24281514556250758</v>
      </c>
      <c r="BB460">
        <f t="shared" si="23"/>
        <v>1.989565965281348</v>
      </c>
    </row>
    <row r="461" spans="1:54" x14ac:dyDescent="0.25">
      <c r="A461" t="s">
        <v>605</v>
      </c>
      <c r="B461">
        <v>32.700000000000003</v>
      </c>
      <c r="C461">
        <v>0.59201683334400002</v>
      </c>
      <c r="D461">
        <v>0.45100244568800002</v>
      </c>
      <c r="E461">
        <v>0.59201683334400002</v>
      </c>
      <c r="F461">
        <v>16.75</v>
      </c>
      <c r="G461" t="s">
        <v>557</v>
      </c>
      <c r="H461">
        <v>7</v>
      </c>
      <c r="I461">
        <v>2.25</v>
      </c>
      <c r="J461">
        <v>6288000</v>
      </c>
      <c r="K461">
        <v>3722601.8480699998</v>
      </c>
      <c r="L461">
        <v>2670</v>
      </c>
      <c r="M461">
        <v>7663.2755834400004</v>
      </c>
      <c r="N461">
        <v>9834.0631448900003</v>
      </c>
      <c r="O461">
        <v>95280.929023000004</v>
      </c>
      <c r="P461">
        <v>0.428571428571</v>
      </c>
      <c r="Q461">
        <v>0.52090975654799998</v>
      </c>
      <c r="R461">
        <v>530897.63037200004</v>
      </c>
      <c r="S461">
        <v>2910990.7051400002</v>
      </c>
      <c r="T461">
        <v>27011.3454313</v>
      </c>
      <c r="U461">
        <v>14652.090992900001</v>
      </c>
      <c r="V461">
        <v>-0.27582051614000003</v>
      </c>
      <c r="W461">
        <v>-704507.56125899998</v>
      </c>
      <c r="X461">
        <v>-21634.198765000001</v>
      </c>
      <c r="Y461">
        <v>-1830.83825314</v>
      </c>
      <c r="Z461">
        <v>3</v>
      </c>
      <c r="AA461">
        <v>5</v>
      </c>
      <c r="AB461">
        <v>392.35026710300002</v>
      </c>
      <c r="AC461">
        <v>427.55972609100002</v>
      </c>
      <c r="AD461">
        <v>45</v>
      </c>
      <c r="AE461">
        <v>-3893.3870314199999</v>
      </c>
      <c r="AF461">
        <v>6554.1060843699997</v>
      </c>
      <c r="AG461">
        <v>6288000</v>
      </c>
      <c r="AH461">
        <v>3722601.8480699998</v>
      </c>
      <c r="AI461">
        <v>30</v>
      </c>
      <c r="AJ461">
        <v>31.25</v>
      </c>
      <c r="AK461">
        <v>19.5317200623</v>
      </c>
      <c r="AL461">
        <v>23.0004430838</v>
      </c>
      <c r="AZ461">
        <f t="shared" si="21"/>
        <v>1.5</v>
      </c>
      <c r="BA461">
        <f t="shared" si="22"/>
        <v>0.24201642417306091</v>
      </c>
      <c r="BB461">
        <f t="shared" si="23"/>
        <v>1.8435147204852163</v>
      </c>
    </row>
    <row r="462" spans="1:54" x14ac:dyDescent="0.25">
      <c r="A462" t="s">
        <v>606</v>
      </c>
      <c r="B462">
        <v>30.6</v>
      </c>
      <c r="C462">
        <v>0.59743970290600001</v>
      </c>
      <c r="D462">
        <v>0.45510357958600001</v>
      </c>
      <c r="E462">
        <v>0.59743970290600001</v>
      </c>
      <c r="F462">
        <v>18.12</v>
      </c>
      <c r="G462" t="s">
        <v>91</v>
      </c>
      <c r="H462">
        <v>7</v>
      </c>
      <c r="I462">
        <v>2.12</v>
      </c>
      <c r="J462">
        <v>6288000</v>
      </c>
      <c r="K462">
        <v>3756700.8518699999</v>
      </c>
      <c r="L462">
        <v>3100</v>
      </c>
      <c r="M462">
        <v>8635.9474918800006</v>
      </c>
      <c r="N462">
        <v>10920.8205942</v>
      </c>
      <c r="O462">
        <v>105759.86498499999</v>
      </c>
      <c r="P462">
        <v>0.428571428571</v>
      </c>
      <c r="Q462">
        <v>0.52568128584200002</v>
      </c>
      <c r="R462">
        <v>561161.23066700005</v>
      </c>
      <c r="S462">
        <v>2938849.8206799999</v>
      </c>
      <c r="T462">
        <v>25782.398068999999</v>
      </c>
      <c r="U462">
        <v>14570.096840599999</v>
      </c>
      <c r="V462">
        <v>-0.25102037347200001</v>
      </c>
      <c r="W462">
        <v>-744629.64477100002</v>
      </c>
      <c r="X462">
        <v>-20458.601390700002</v>
      </c>
      <c r="Y462">
        <v>-1802.72454812</v>
      </c>
      <c r="Z462">
        <v>3</v>
      </c>
      <c r="AA462">
        <v>5</v>
      </c>
      <c r="AB462">
        <v>397.81932340399999</v>
      </c>
      <c r="AC462">
        <v>430.626924594</v>
      </c>
      <c r="AD462">
        <v>45</v>
      </c>
      <c r="AE462">
        <v>-3610.67081409</v>
      </c>
      <c r="AF462">
        <v>8665.3729542900001</v>
      </c>
      <c r="AG462">
        <v>6288000</v>
      </c>
      <c r="AH462">
        <v>3756700.8518699999</v>
      </c>
      <c r="AI462">
        <v>30</v>
      </c>
      <c r="AJ462">
        <v>34.119999999999997</v>
      </c>
      <c r="AK462">
        <v>21.708215221900002</v>
      </c>
      <c r="AL462">
        <v>25.360282812000001</v>
      </c>
      <c r="AZ462">
        <f t="shared" si="21"/>
        <v>1.5</v>
      </c>
      <c r="BA462">
        <f t="shared" si="22"/>
        <v>0.25337451391058335</v>
      </c>
      <c r="BB462">
        <f t="shared" si="23"/>
        <v>1.7695419839047737</v>
      </c>
    </row>
    <row r="463" spans="1:54" x14ac:dyDescent="0.25">
      <c r="A463" t="s">
        <v>607</v>
      </c>
      <c r="B463">
        <v>43.1</v>
      </c>
      <c r="C463">
        <v>0.62620986362800002</v>
      </c>
      <c r="D463">
        <v>0.47686148470599998</v>
      </c>
      <c r="E463">
        <v>0.62620986362800002</v>
      </c>
      <c r="F463">
        <v>19.75</v>
      </c>
      <c r="G463" t="s">
        <v>93</v>
      </c>
      <c r="H463">
        <v>7</v>
      </c>
      <c r="I463">
        <v>2.25</v>
      </c>
      <c r="J463">
        <v>6288000</v>
      </c>
      <c r="K463">
        <v>3937607.62249</v>
      </c>
      <c r="L463">
        <v>5660</v>
      </c>
      <c r="M463">
        <v>13391.2666761</v>
      </c>
      <c r="N463">
        <v>17290.224311599999</v>
      </c>
      <c r="O463">
        <v>180771.080598</v>
      </c>
      <c r="P463">
        <v>0.428571428571</v>
      </c>
      <c r="Q463">
        <v>0.55099586572199999</v>
      </c>
      <c r="R463">
        <v>607706.50371099997</v>
      </c>
      <c r="S463">
        <v>2990544.54641</v>
      </c>
      <c r="T463">
        <v>28424.9410174</v>
      </c>
      <c r="U463">
        <v>14401.0927452</v>
      </c>
      <c r="V463">
        <v>-0.16364908908600001</v>
      </c>
      <c r="W463">
        <v>-857962.57023499999</v>
      </c>
      <c r="X463">
        <v>-21588.7639967</v>
      </c>
      <c r="Y463">
        <v>-1582.7337041999999</v>
      </c>
      <c r="Z463">
        <v>3</v>
      </c>
      <c r="AA463">
        <v>5</v>
      </c>
      <c r="AB463">
        <v>591.716842359</v>
      </c>
      <c r="AC463">
        <v>642.70864126599997</v>
      </c>
      <c r="AD463">
        <v>45</v>
      </c>
      <c r="AE463">
        <v>-2808.1043249700001</v>
      </c>
      <c r="AF463">
        <v>-34727.620168499998</v>
      </c>
      <c r="AG463">
        <v>6288000</v>
      </c>
      <c r="AH463">
        <v>3937607.62249</v>
      </c>
      <c r="AI463">
        <v>30</v>
      </c>
      <c r="AJ463">
        <v>37.25</v>
      </c>
      <c r="AK463">
        <v>22.631207559900002</v>
      </c>
      <c r="AL463">
        <v>26.902118940800001</v>
      </c>
      <c r="AZ463">
        <f t="shared" si="21"/>
        <v>1.5</v>
      </c>
      <c r="BA463">
        <f t="shared" si="22"/>
        <v>0.28689175396666183</v>
      </c>
      <c r="BB463">
        <f t="shared" si="23"/>
        <v>1.9738044550038929</v>
      </c>
    </row>
    <row r="464" spans="1:54" x14ac:dyDescent="0.25">
      <c r="A464" t="s">
        <v>608</v>
      </c>
      <c r="B464">
        <v>51</v>
      </c>
      <c r="C464">
        <v>0.64667491260300003</v>
      </c>
      <c r="D464">
        <v>0.492338513082</v>
      </c>
      <c r="E464">
        <v>0.64667491260300003</v>
      </c>
      <c r="F464">
        <v>21.75</v>
      </c>
      <c r="G464" t="s">
        <v>95</v>
      </c>
      <c r="H464">
        <v>7</v>
      </c>
      <c r="I464">
        <v>2.75</v>
      </c>
      <c r="J464">
        <v>6288000</v>
      </c>
      <c r="K464">
        <v>4066291.8504499998</v>
      </c>
      <c r="L464">
        <v>8230</v>
      </c>
      <c r="M464">
        <v>18225.6870428</v>
      </c>
      <c r="N464">
        <v>23768.6086321</v>
      </c>
      <c r="O464">
        <v>260285.80860399999</v>
      </c>
      <c r="P464">
        <v>0.428571428571</v>
      </c>
      <c r="Q464">
        <v>0.56900285991300004</v>
      </c>
      <c r="R464">
        <v>637698.237249</v>
      </c>
      <c r="S464">
        <v>3028685.7371399999</v>
      </c>
      <c r="T464">
        <v>28855.107179400002</v>
      </c>
      <c r="U464">
        <v>14272.019614500001</v>
      </c>
      <c r="V464">
        <v>-0.121296375575</v>
      </c>
      <c r="W464">
        <v>-932119.99992199999</v>
      </c>
      <c r="X464">
        <v>-21097.8591476</v>
      </c>
      <c r="Y464">
        <v>-1464.3024884700001</v>
      </c>
      <c r="Z464">
        <v>3</v>
      </c>
      <c r="AA464">
        <v>5</v>
      </c>
      <c r="AB464">
        <v>755.81011418100002</v>
      </c>
      <c r="AC464">
        <v>823.33202840499996</v>
      </c>
      <c r="AD464">
        <v>45</v>
      </c>
      <c r="AE464">
        <v>-2899.4593412899999</v>
      </c>
      <c r="AF464">
        <v>-15522.875475999999</v>
      </c>
      <c r="AG464">
        <v>6288000</v>
      </c>
      <c r="AH464">
        <v>4066291.8504499998</v>
      </c>
      <c r="AI464">
        <v>30</v>
      </c>
      <c r="AJ464">
        <v>40.75</v>
      </c>
      <c r="AK464">
        <v>24.1141084259</v>
      </c>
      <c r="AL464">
        <v>28.8688011787</v>
      </c>
      <c r="AZ464">
        <f t="shared" si="21"/>
        <v>1.5</v>
      </c>
      <c r="BA464">
        <f t="shared" si="22"/>
        <v>0.30776385561950204</v>
      </c>
      <c r="BB464">
        <f t="shared" si="23"/>
        <v>2.0217956504266548</v>
      </c>
    </row>
    <row r="465" spans="1:54" x14ac:dyDescent="0.25">
      <c r="A465" t="s">
        <v>609</v>
      </c>
      <c r="B465">
        <v>34.700000000000003</v>
      </c>
      <c r="C465">
        <v>0.62860362560899996</v>
      </c>
      <c r="D465">
        <v>0.47867180639899998</v>
      </c>
      <c r="E465">
        <v>0.62860362560899996</v>
      </c>
      <c r="F465">
        <v>22.5</v>
      </c>
      <c r="G465" t="s">
        <v>97</v>
      </c>
      <c r="H465">
        <v>7</v>
      </c>
      <c r="I465">
        <v>2</v>
      </c>
      <c r="J465">
        <v>6288000</v>
      </c>
      <c r="K465">
        <v>3952659.5978299999</v>
      </c>
      <c r="L465">
        <v>5900</v>
      </c>
      <c r="M465">
        <v>14690.22709</v>
      </c>
      <c r="N465">
        <v>18524.310984799999</v>
      </c>
      <c r="O465">
        <v>188776.70723</v>
      </c>
      <c r="P465">
        <v>0.428571428571</v>
      </c>
      <c r="Q465">
        <v>0.55310211321400005</v>
      </c>
      <c r="R465">
        <v>644452.65173899999</v>
      </c>
      <c r="S465">
        <v>3024286.3637199998</v>
      </c>
      <c r="T465">
        <v>24543.0715748</v>
      </c>
      <c r="U465">
        <v>14285.486225799999</v>
      </c>
      <c r="V465">
        <v>-0.15189701795900001</v>
      </c>
      <c r="W465">
        <v>-905600.27620800002</v>
      </c>
      <c r="X465">
        <v>-18274.6035123</v>
      </c>
      <c r="Y465">
        <v>-1605.32633663</v>
      </c>
      <c r="Z465">
        <v>3</v>
      </c>
      <c r="AA465">
        <v>5</v>
      </c>
      <c r="AB465">
        <v>529.85482937999996</v>
      </c>
      <c r="AC465">
        <v>572.35471487200005</v>
      </c>
      <c r="AD465">
        <v>45</v>
      </c>
      <c r="AE465">
        <v>-2838.69323923</v>
      </c>
      <c r="AF465">
        <v>-34630.607215999997</v>
      </c>
      <c r="AG465">
        <v>6288000</v>
      </c>
      <c r="AH465">
        <v>3952659.5978299999</v>
      </c>
      <c r="AI465">
        <v>30</v>
      </c>
      <c r="AJ465">
        <v>43</v>
      </c>
      <c r="AK465">
        <v>27.725003671700001</v>
      </c>
      <c r="AL465">
        <v>32.365088473100002</v>
      </c>
      <c r="AZ465">
        <f t="shared" si="21"/>
        <v>1.5</v>
      </c>
      <c r="BA465">
        <f t="shared" si="22"/>
        <v>0.2994426344911576</v>
      </c>
      <c r="BB465">
        <f t="shared" si="23"/>
        <v>1.718042437398771</v>
      </c>
    </row>
    <row r="466" spans="1:54" x14ac:dyDescent="0.25">
      <c r="A466" t="s">
        <v>610</v>
      </c>
      <c r="B466">
        <v>39.700000000000003</v>
      </c>
      <c r="C466">
        <v>0.64227200170900001</v>
      </c>
      <c r="D466">
        <v>0.489008739626</v>
      </c>
      <c r="E466">
        <v>0.64227200170900001</v>
      </c>
      <c r="F466">
        <v>23.62</v>
      </c>
      <c r="G466" t="s">
        <v>99</v>
      </c>
      <c r="H466">
        <v>7</v>
      </c>
      <c r="I466">
        <v>1.62</v>
      </c>
      <c r="J466">
        <v>6288000</v>
      </c>
      <c r="K466">
        <v>4038606.34675</v>
      </c>
      <c r="L466">
        <v>7800</v>
      </c>
      <c r="M466">
        <v>18000.229663400001</v>
      </c>
      <c r="N466">
        <v>22836.4306234</v>
      </c>
      <c r="O466">
        <v>240919.88102299999</v>
      </c>
      <c r="P466">
        <v>0.428571428571</v>
      </c>
      <c r="Q466">
        <v>0.565128782163</v>
      </c>
      <c r="R466">
        <v>651299.89274100005</v>
      </c>
      <c r="S466">
        <v>3055845.8785799998</v>
      </c>
      <c r="T466">
        <v>25205.944151600001</v>
      </c>
      <c r="U466">
        <v>14131.389220499999</v>
      </c>
      <c r="V466">
        <v>-0.126231671371</v>
      </c>
      <c r="W466">
        <v>-966367.25628700003</v>
      </c>
      <c r="X466">
        <v>-18359.876969500001</v>
      </c>
      <c r="Y466">
        <v>-1551.45009076</v>
      </c>
      <c r="Z466">
        <v>3</v>
      </c>
      <c r="AA466">
        <v>5</v>
      </c>
      <c r="AB466">
        <v>625.96605509100004</v>
      </c>
      <c r="AC466">
        <v>677.28251527700002</v>
      </c>
      <c r="AD466">
        <v>45</v>
      </c>
      <c r="AE466">
        <v>-2630.0436402</v>
      </c>
      <c r="AF466">
        <v>-12132.403956300001</v>
      </c>
      <c r="AG466">
        <v>6288000</v>
      </c>
      <c r="AH466">
        <v>4038606.34675</v>
      </c>
      <c r="AI466">
        <v>30</v>
      </c>
      <c r="AJ466">
        <v>45.62</v>
      </c>
      <c r="AK466">
        <v>28.755919777100001</v>
      </c>
      <c r="AL466">
        <v>33.717732420899999</v>
      </c>
      <c r="AZ466">
        <f t="shared" si="21"/>
        <v>1.5</v>
      </c>
      <c r="BA466">
        <f t="shared" si="22"/>
        <v>0.31623560044724985</v>
      </c>
      <c r="BB466">
        <f t="shared" si="23"/>
        <v>1.7836847997247478</v>
      </c>
    </row>
    <row r="467" spans="1:54" x14ac:dyDescent="0.25">
      <c r="A467" t="s">
        <v>611</v>
      </c>
      <c r="B467">
        <v>43.8</v>
      </c>
      <c r="C467">
        <v>0.65209336191699996</v>
      </c>
      <c r="D467">
        <v>0.496436304095</v>
      </c>
      <c r="E467">
        <v>0.65209336191699996</v>
      </c>
      <c r="F467">
        <v>24.25</v>
      </c>
      <c r="G467" t="s">
        <v>101</v>
      </c>
      <c r="H467">
        <v>7</v>
      </c>
      <c r="I467">
        <v>0.25</v>
      </c>
      <c r="J467">
        <v>6288000</v>
      </c>
      <c r="K467">
        <v>4100363.0597299999</v>
      </c>
      <c r="L467">
        <v>9800</v>
      </c>
      <c r="M467">
        <v>19997.785486699999</v>
      </c>
      <c r="N467">
        <v>25230.895740200001</v>
      </c>
      <c r="O467">
        <v>286035.50050000002</v>
      </c>
      <c r="P467">
        <v>0.428571428571</v>
      </c>
      <c r="Q467">
        <v>0.57377049987499995</v>
      </c>
      <c r="R467">
        <v>694450.15569699998</v>
      </c>
      <c r="S467">
        <v>3077069.85696</v>
      </c>
      <c r="T467">
        <v>25545.392949000001</v>
      </c>
      <c r="U467">
        <v>14089.8849531</v>
      </c>
      <c r="V467">
        <v>-0.11247870182399999</v>
      </c>
      <c r="W467">
        <v>-996387.26094299997</v>
      </c>
      <c r="X467">
        <v>-18308.6092002</v>
      </c>
      <c r="Y467">
        <v>-1508.97778113</v>
      </c>
      <c r="Z467">
        <v>3</v>
      </c>
      <c r="AA467">
        <v>5</v>
      </c>
      <c r="AB467">
        <v>676.39211476499997</v>
      </c>
      <c r="AC467">
        <v>729.99701276400003</v>
      </c>
      <c r="AD467">
        <v>45</v>
      </c>
      <c r="AE467">
        <v>-2315.99889381</v>
      </c>
      <c r="AF467">
        <v>-6937.3057890999999</v>
      </c>
      <c r="AG467">
        <v>6288000</v>
      </c>
      <c r="AH467">
        <v>4100363.0597299999</v>
      </c>
      <c r="AI467">
        <v>30</v>
      </c>
      <c r="AJ467">
        <v>48.25</v>
      </c>
      <c r="AK467">
        <v>29.565373472200001</v>
      </c>
      <c r="AL467">
        <v>34.563012312399998</v>
      </c>
      <c r="AZ467">
        <f t="shared" si="21"/>
        <v>1.5</v>
      </c>
      <c r="BA467">
        <f t="shared" si="22"/>
        <v>0.32381041291255691</v>
      </c>
      <c r="BB467">
        <f t="shared" si="23"/>
        <v>1.8130306268668011</v>
      </c>
    </row>
    <row r="468" spans="1:54" x14ac:dyDescent="0.25">
      <c r="A468" t="s">
        <v>612</v>
      </c>
      <c r="B468">
        <v>35.5</v>
      </c>
      <c r="C468">
        <v>0.57585324217199996</v>
      </c>
      <c r="D468">
        <v>0.4347806266</v>
      </c>
      <c r="E468">
        <v>0.57585324217199996</v>
      </c>
      <c r="F468">
        <v>16.313380281699999</v>
      </c>
      <c r="G468" t="s">
        <v>71</v>
      </c>
      <c r="H468">
        <v>7</v>
      </c>
      <c r="I468">
        <v>2</v>
      </c>
      <c r="J468">
        <v>7368000</v>
      </c>
      <c r="K468">
        <v>4242886.6883199997</v>
      </c>
      <c r="L468">
        <v>2405.1594777</v>
      </c>
      <c r="M468">
        <v>7253.37494978</v>
      </c>
      <c r="N468">
        <v>9480.6694170800001</v>
      </c>
      <c r="O468">
        <v>95347.312004099993</v>
      </c>
      <c r="P468">
        <v>0.428571428571</v>
      </c>
      <c r="Q468">
        <v>0.50668757253499996</v>
      </c>
      <c r="R468">
        <v>450140.783658</v>
      </c>
      <c r="S468">
        <v>3184167.0336199999</v>
      </c>
      <c r="T468">
        <v>25098.812433800002</v>
      </c>
      <c r="U468">
        <v>14686.7635897</v>
      </c>
      <c r="V468">
        <v>-0.40068166571699998</v>
      </c>
      <c r="W468">
        <v>-578205.53486400004</v>
      </c>
      <c r="X468">
        <v>-21087.639220599998</v>
      </c>
      <c r="Y468">
        <v>-2264.3691283200001</v>
      </c>
      <c r="Z468">
        <v>4</v>
      </c>
      <c r="AA468">
        <v>5</v>
      </c>
      <c r="AB468">
        <v>426.93214214400001</v>
      </c>
      <c r="AC468">
        <v>465.08307658500001</v>
      </c>
      <c r="AD468">
        <v>50</v>
      </c>
      <c r="AE468">
        <v>-3208.7856829000002</v>
      </c>
      <c r="AF468">
        <v>8353.78971981</v>
      </c>
      <c r="AG468">
        <v>7368000</v>
      </c>
      <c r="AH468">
        <v>4242886.6883199997</v>
      </c>
      <c r="AI468">
        <v>30</v>
      </c>
      <c r="AJ468">
        <v>29.25</v>
      </c>
      <c r="AK468">
        <v>16.9895265167</v>
      </c>
      <c r="AL468">
        <v>20.384894429399999</v>
      </c>
      <c r="AZ468">
        <f t="shared" si="21"/>
        <v>1.6666666666666667</v>
      </c>
      <c r="BA468">
        <f t="shared" si="22"/>
        <v>0.18158768957753219</v>
      </c>
      <c r="BB468">
        <f t="shared" si="23"/>
        <v>1.7089409985057629</v>
      </c>
    </row>
    <row r="469" spans="1:54" x14ac:dyDescent="0.25">
      <c r="A469" t="s">
        <v>613</v>
      </c>
      <c r="B469">
        <v>30.75</v>
      </c>
      <c r="C469">
        <v>0.57612589903599998</v>
      </c>
      <c r="D469">
        <v>0.43498465145499998</v>
      </c>
      <c r="E469">
        <v>0.57612589903599998</v>
      </c>
      <c r="F469">
        <v>17.536585365899999</v>
      </c>
      <c r="G469" t="s">
        <v>548</v>
      </c>
      <c r="H469">
        <v>7</v>
      </c>
      <c r="I469">
        <v>2</v>
      </c>
      <c r="J469">
        <v>7368000</v>
      </c>
      <c r="K469">
        <v>4244895.6240900001</v>
      </c>
      <c r="L469">
        <v>2460.7244664599998</v>
      </c>
      <c r="M469">
        <v>7652.7055233900001</v>
      </c>
      <c r="N469">
        <v>9818.4554059399998</v>
      </c>
      <c r="O469">
        <v>95867.641619200003</v>
      </c>
      <c r="P469">
        <v>0.428571428571</v>
      </c>
      <c r="Q469">
        <v>0.50692748061299997</v>
      </c>
      <c r="R469">
        <v>471542.743266</v>
      </c>
      <c r="S469">
        <v>3199339.1742199999</v>
      </c>
      <c r="T469">
        <v>23200.316298199999</v>
      </c>
      <c r="U469">
        <v>14592.368747300001</v>
      </c>
      <c r="V469">
        <v>-0.38644680970500001</v>
      </c>
      <c r="W469">
        <v>-600114.35328299995</v>
      </c>
      <c r="X469">
        <v>-19324.055607900002</v>
      </c>
      <c r="Y469">
        <v>-2117.5792886099998</v>
      </c>
      <c r="Z469">
        <v>3</v>
      </c>
      <c r="AA469">
        <v>5</v>
      </c>
      <c r="AB469">
        <v>402.78914667200002</v>
      </c>
      <c r="AC469">
        <v>435.76391052100001</v>
      </c>
      <c r="AD469">
        <v>50</v>
      </c>
      <c r="AE469">
        <v>-3400.1209621899998</v>
      </c>
      <c r="AF469">
        <v>7661.1292387000003</v>
      </c>
      <c r="AG469">
        <v>7368000</v>
      </c>
      <c r="AH469">
        <v>4244895.6240900001</v>
      </c>
      <c r="AI469">
        <v>30</v>
      </c>
      <c r="AJ469">
        <v>31.25</v>
      </c>
      <c r="AK469">
        <v>18.999284331799998</v>
      </c>
      <c r="AL469">
        <v>22.531593757300001</v>
      </c>
      <c r="AZ469">
        <f t="shared" si="21"/>
        <v>1.6666666666666667</v>
      </c>
      <c r="BA469">
        <f t="shared" si="22"/>
        <v>0.18757447104035416</v>
      </c>
      <c r="BB469">
        <f t="shared" si="23"/>
        <v>1.5898937794107424</v>
      </c>
    </row>
    <row r="470" spans="1:54" x14ac:dyDescent="0.25">
      <c r="A470" t="s">
        <v>614</v>
      </c>
      <c r="B470">
        <v>30.75</v>
      </c>
      <c r="C470">
        <v>0.58328994111400001</v>
      </c>
      <c r="D470">
        <v>0.44034539179400001</v>
      </c>
      <c r="E470">
        <v>0.58328994111400001</v>
      </c>
      <c r="F470">
        <v>18.583414634099999</v>
      </c>
      <c r="G470" t="s">
        <v>75</v>
      </c>
      <c r="H470">
        <v>7</v>
      </c>
      <c r="I470">
        <v>1.9950000000000001</v>
      </c>
      <c r="J470">
        <v>7368000</v>
      </c>
      <c r="K470">
        <v>4297680.2861200003</v>
      </c>
      <c r="L470">
        <v>3115.5955602099998</v>
      </c>
      <c r="M470">
        <v>8923.2441757100005</v>
      </c>
      <c r="N470">
        <v>11323.191650000001</v>
      </c>
      <c r="O470">
        <v>110488.91585400001</v>
      </c>
      <c r="P470">
        <v>0.428571428571</v>
      </c>
      <c r="Q470">
        <v>0.51323105038399996</v>
      </c>
      <c r="R470">
        <v>512634.92165600002</v>
      </c>
      <c r="S470">
        <v>3280920.1469100001</v>
      </c>
      <c r="T470">
        <v>22661.4401234</v>
      </c>
      <c r="U470">
        <v>14397.2605965</v>
      </c>
      <c r="V470">
        <v>-0.34779302178299998</v>
      </c>
      <c r="W470">
        <v>-651297.79145200003</v>
      </c>
      <c r="X470">
        <v>-18794.325246100001</v>
      </c>
      <c r="Y470">
        <v>-2054.68790429</v>
      </c>
      <c r="Z470">
        <v>3</v>
      </c>
      <c r="AA470">
        <v>5</v>
      </c>
      <c r="AB470">
        <v>417.42722901000002</v>
      </c>
      <c r="AC470">
        <v>450.76519887500001</v>
      </c>
      <c r="AD470">
        <v>50</v>
      </c>
      <c r="AE470">
        <v>-3246.90110577</v>
      </c>
      <c r="AF470">
        <v>11380.857051200001</v>
      </c>
      <c r="AG470">
        <v>7368000</v>
      </c>
      <c r="AH470">
        <v>4297680.2861200003</v>
      </c>
      <c r="AI470">
        <v>30</v>
      </c>
      <c r="AJ470">
        <v>34.119999999999997</v>
      </c>
      <c r="AK470">
        <v>21.376765949999999</v>
      </c>
      <c r="AL470">
        <v>25.119933123100001</v>
      </c>
      <c r="AZ470">
        <f t="shared" si="21"/>
        <v>1.6666666666666667</v>
      </c>
      <c r="BA470">
        <f t="shared" si="22"/>
        <v>0.19851071110810123</v>
      </c>
      <c r="BB470">
        <f t="shared" si="23"/>
        <v>1.5740105537097131</v>
      </c>
    </row>
    <row r="471" spans="1:54" x14ac:dyDescent="0.25">
      <c r="A471" t="s">
        <v>615</v>
      </c>
      <c r="B471">
        <v>37.25</v>
      </c>
      <c r="C471">
        <v>0.60529363869899999</v>
      </c>
      <c r="D471">
        <v>0.45681041362899999</v>
      </c>
      <c r="E471">
        <v>0.60529363869899999</v>
      </c>
      <c r="F471">
        <v>20.7802013423</v>
      </c>
      <c r="G471" t="s">
        <v>77</v>
      </c>
      <c r="H471">
        <v>7</v>
      </c>
      <c r="I471">
        <v>2</v>
      </c>
      <c r="J471">
        <v>7368000</v>
      </c>
      <c r="K471">
        <v>4459803.5299300002</v>
      </c>
      <c r="L471">
        <v>4898.1639401599996</v>
      </c>
      <c r="M471">
        <v>12829.621738899999</v>
      </c>
      <c r="N471">
        <v>16468.271488900002</v>
      </c>
      <c r="O471">
        <v>168798.17004200001</v>
      </c>
      <c r="P471">
        <v>0.428571428571</v>
      </c>
      <c r="Q471">
        <v>0.53259188627099996</v>
      </c>
      <c r="R471">
        <v>557384.18171200005</v>
      </c>
      <c r="S471">
        <v>3295326.15631</v>
      </c>
      <c r="T471">
        <v>23900.1586971</v>
      </c>
      <c r="U471">
        <v>14366.7694257</v>
      </c>
      <c r="V471">
        <v>-0.245110411414</v>
      </c>
      <c r="W471">
        <v>-734500.56222299999</v>
      </c>
      <c r="X471">
        <v>-19248.368616799999</v>
      </c>
      <c r="Y471">
        <v>-1880.4411204400001</v>
      </c>
      <c r="Z471">
        <v>3</v>
      </c>
      <c r="AA471">
        <v>5</v>
      </c>
      <c r="AB471">
        <v>570.766487934</v>
      </c>
      <c r="AC471">
        <v>613.538128293</v>
      </c>
      <c r="AD471">
        <v>50</v>
      </c>
      <c r="AE471">
        <v>-2688.4543957999999</v>
      </c>
      <c r="AF471">
        <v>-40312.046762700003</v>
      </c>
      <c r="AG471">
        <v>7368000</v>
      </c>
      <c r="AH471">
        <v>4459803.5299300002</v>
      </c>
      <c r="AI471">
        <v>30</v>
      </c>
      <c r="AJ471">
        <v>37.25</v>
      </c>
      <c r="AK471">
        <v>22.477881953699999</v>
      </c>
      <c r="AL471">
        <v>26.841480145199998</v>
      </c>
      <c r="AZ471">
        <f t="shared" si="21"/>
        <v>1.6666666666666667</v>
      </c>
      <c r="BA471">
        <f t="shared" si="22"/>
        <v>0.22289161296418381</v>
      </c>
      <c r="BB471">
        <f t="shared" si="23"/>
        <v>1.6635722331804248</v>
      </c>
    </row>
    <row r="472" spans="1:54" x14ac:dyDescent="0.25">
      <c r="A472" t="s">
        <v>616</v>
      </c>
      <c r="B472">
        <v>48</v>
      </c>
      <c r="C472">
        <v>0.62901948648200001</v>
      </c>
      <c r="D472">
        <v>0.47456409345</v>
      </c>
      <c r="E472">
        <v>0.62901948648200001</v>
      </c>
      <c r="F472">
        <v>22.451171875</v>
      </c>
      <c r="G472" t="s">
        <v>79</v>
      </c>
      <c r="H472">
        <v>7</v>
      </c>
      <c r="I472">
        <v>2</v>
      </c>
      <c r="J472">
        <v>7368000</v>
      </c>
      <c r="K472">
        <v>4634615.5763999997</v>
      </c>
      <c r="L472">
        <v>8311.1511840799994</v>
      </c>
      <c r="M472">
        <v>18631.886096499999</v>
      </c>
      <c r="N472">
        <v>24122.2677998</v>
      </c>
      <c r="O472">
        <v>261489.324845</v>
      </c>
      <c r="P472">
        <v>0.428571428571</v>
      </c>
      <c r="Q472">
        <v>0.55346802508399995</v>
      </c>
      <c r="R472">
        <v>598087.43899699999</v>
      </c>
      <c r="S472">
        <v>3365217.99743</v>
      </c>
      <c r="T472">
        <v>24936.706830899999</v>
      </c>
      <c r="U472">
        <v>14261.843015799999</v>
      </c>
      <c r="V472">
        <v>-0.175009965844</v>
      </c>
      <c r="W472">
        <v>-806849.25803799997</v>
      </c>
      <c r="X472">
        <v>-19508.332767100001</v>
      </c>
      <c r="Y472">
        <v>-1714.8576381</v>
      </c>
      <c r="Z472">
        <v>3</v>
      </c>
      <c r="AA472">
        <v>5</v>
      </c>
      <c r="AB472">
        <v>786.00388955599999</v>
      </c>
      <c r="AC472">
        <v>844.700988725</v>
      </c>
      <c r="AD472">
        <v>50</v>
      </c>
      <c r="AE472">
        <v>-2644.5358777800002</v>
      </c>
      <c r="AF472">
        <v>-11000.5073849</v>
      </c>
      <c r="AG472">
        <v>7368000</v>
      </c>
      <c r="AH472">
        <v>4634615.5763999997</v>
      </c>
      <c r="AI472">
        <v>30</v>
      </c>
      <c r="AJ472">
        <v>40.75</v>
      </c>
      <c r="AK472">
        <v>23.704572387100001</v>
      </c>
      <c r="AL472">
        <v>28.557167710000002</v>
      </c>
      <c r="AZ472">
        <f t="shared" si="21"/>
        <v>1.6666666666666667</v>
      </c>
      <c r="BA472">
        <f t="shared" si="22"/>
        <v>0.23976136424272862</v>
      </c>
      <c r="BB472">
        <f t="shared" si="23"/>
        <v>1.7484911875186004</v>
      </c>
    </row>
    <row r="473" spans="1:54" x14ac:dyDescent="0.25">
      <c r="A473" t="s">
        <v>617</v>
      </c>
      <c r="B473">
        <v>33.75</v>
      </c>
      <c r="C473">
        <v>0.61034354562600002</v>
      </c>
      <c r="D473">
        <v>0.46058917978899999</v>
      </c>
      <c r="E473">
        <v>0.61034354562600002</v>
      </c>
      <c r="F473">
        <v>22.5</v>
      </c>
      <c r="G473" t="s">
        <v>81</v>
      </c>
      <c r="H473">
        <v>7</v>
      </c>
      <c r="I473">
        <v>2</v>
      </c>
      <c r="J473">
        <v>7368000</v>
      </c>
      <c r="K473">
        <v>4497011.2441800004</v>
      </c>
      <c r="L473">
        <v>5983.453125</v>
      </c>
      <c r="M473">
        <v>14818.2212322</v>
      </c>
      <c r="N473">
        <v>18598.320813099999</v>
      </c>
      <c r="O473">
        <v>185579.18768500001</v>
      </c>
      <c r="P473">
        <v>0.428571428571</v>
      </c>
      <c r="Q473">
        <v>0.53703524943199998</v>
      </c>
      <c r="R473">
        <v>591608.504693</v>
      </c>
      <c r="S473">
        <v>3347948.9907499999</v>
      </c>
      <c r="T473">
        <v>21081.182922</v>
      </c>
      <c r="U473">
        <v>14263.5053269</v>
      </c>
      <c r="V473">
        <v>-0.21779226226199999</v>
      </c>
      <c r="W473">
        <v>-781965.12392699998</v>
      </c>
      <c r="X473">
        <v>-16671.800156900001</v>
      </c>
      <c r="Y473">
        <v>-1857.2422619900001</v>
      </c>
      <c r="Z473">
        <v>3</v>
      </c>
      <c r="AA473">
        <v>5</v>
      </c>
      <c r="AB473">
        <v>531.28662025300002</v>
      </c>
      <c r="AC473">
        <v>571.80793691199995</v>
      </c>
      <c r="AD473">
        <v>50</v>
      </c>
      <c r="AE473">
        <v>-2900.5285800699999</v>
      </c>
      <c r="AF473">
        <v>-39192.983515</v>
      </c>
      <c r="AG473">
        <v>7368000</v>
      </c>
      <c r="AH473">
        <v>4497011.2441800004</v>
      </c>
      <c r="AI473">
        <v>30</v>
      </c>
      <c r="AJ473">
        <v>43</v>
      </c>
      <c r="AK473">
        <v>27.891199716500001</v>
      </c>
      <c r="AL473">
        <v>32.525468103100003</v>
      </c>
      <c r="AZ473">
        <f t="shared" si="21"/>
        <v>1.6666666666666667</v>
      </c>
      <c r="BA473">
        <f t="shared" si="22"/>
        <v>0.23356542351376325</v>
      </c>
      <c r="BB473">
        <f t="shared" si="23"/>
        <v>1.4779805131241004</v>
      </c>
    </row>
    <row r="474" spans="1:54" x14ac:dyDescent="0.25">
      <c r="A474" t="s">
        <v>618</v>
      </c>
      <c r="B474">
        <v>36.5</v>
      </c>
      <c r="C474">
        <v>0.62347798219399997</v>
      </c>
      <c r="D474">
        <v>0.47041747269500001</v>
      </c>
      <c r="E474">
        <v>0.62347798219399997</v>
      </c>
      <c r="F474">
        <v>24.4770205479</v>
      </c>
      <c r="G474" t="s">
        <v>83</v>
      </c>
      <c r="H474">
        <v>7</v>
      </c>
      <c r="I474">
        <v>1.9950000000000001</v>
      </c>
      <c r="J474">
        <v>7368000</v>
      </c>
      <c r="K474">
        <v>4593785.77281</v>
      </c>
      <c r="L474">
        <v>7528.9126801499997</v>
      </c>
      <c r="M474">
        <v>18356.579938899999</v>
      </c>
      <c r="N474">
        <v>23192.976511000001</v>
      </c>
      <c r="O474">
        <v>236480.61245399999</v>
      </c>
      <c r="P474">
        <v>0.428571428571</v>
      </c>
      <c r="Q474">
        <v>0.54859211026700005</v>
      </c>
      <c r="R474">
        <v>587854.65144199994</v>
      </c>
      <c r="S474">
        <v>3386420.1703699999</v>
      </c>
      <c r="T474">
        <v>21220.2286518</v>
      </c>
      <c r="U474">
        <v>14119.1228023</v>
      </c>
      <c r="V474">
        <v>-0.181592863163</v>
      </c>
      <c r="W474">
        <v>-832629.88178900001</v>
      </c>
      <c r="X474">
        <v>-16504.622045399999</v>
      </c>
      <c r="Y474">
        <v>-1799.15035257</v>
      </c>
      <c r="Z474">
        <v>3</v>
      </c>
      <c r="AA474">
        <v>5</v>
      </c>
      <c r="AB474">
        <v>631.76884306299996</v>
      </c>
      <c r="AC474">
        <v>678.61024304299997</v>
      </c>
      <c r="AD474">
        <v>50</v>
      </c>
      <c r="AE474">
        <v>-2794.3609753400001</v>
      </c>
      <c r="AF474">
        <v>-16019.1112589</v>
      </c>
      <c r="AG474">
        <v>7368000</v>
      </c>
      <c r="AH474">
        <v>4593785.77281</v>
      </c>
      <c r="AI474">
        <v>30</v>
      </c>
      <c r="AJ474">
        <v>45.62</v>
      </c>
      <c r="AK474">
        <v>29.055848734000001</v>
      </c>
      <c r="AL474">
        <v>34.177168335899999</v>
      </c>
      <c r="AZ474">
        <f t="shared" si="21"/>
        <v>1.6666666666666667</v>
      </c>
      <c r="BA474">
        <f t="shared" si="22"/>
        <v>0.24587317577252291</v>
      </c>
      <c r="BB474">
        <f t="shared" si="23"/>
        <v>1.502942424181142</v>
      </c>
    </row>
    <row r="475" spans="1:54" x14ac:dyDescent="0.25">
      <c r="A475" t="s">
        <v>619</v>
      </c>
      <c r="B475">
        <v>39.25</v>
      </c>
      <c r="C475">
        <v>0.63588824037299996</v>
      </c>
      <c r="D475">
        <v>0.47970387426900002</v>
      </c>
      <c r="E475">
        <v>0.63588824037299996</v>
      </c>
      <c r="F475">
        <v>26.4617834395</v>
      </c>
      <c r="G475" t="s">
        <v>85</v>
      </c>
      <c r="H475">
        <v>7</v>
      </c>
      <c r="I475">
        <v>2</v>
      </c>
      <c r="J475">
        <v>7368000</v>
      </c>
      <c r="K475">
        <v>4685224.5550699998</v>
      </c>
      <c r="L475">
        <v>9284.4478834900001</v>
      </c>
      <c r="M475">
        <v>22347.2668309</v>
      </c>
      <c r="N475">
        <v>28428.3345907</v>
      </c>
      <c r="O475">
        <v>295778.70710900001</v>
      </c>
      <c r="P475">
        <v>0.428571428571</v>
      </c>
      <c r="Q475">
        <v>0.55951177370000005</v>
      </c>
      <c r="R475">
        <v>637512.81144800002</v>
      </c>
      <c r="S475">
        <v>3392848.3888900001</v>
      </c>
      <c r="T475">
        <v>21244.9662426</v>
      </c>
      <c r="U475">
        <v>14127.9215876</v>
      </c>
      <c r="V475">
        <v>-0.14911175548399999</v>
      </c>
      <c r="W475">
        <v>-879186.45501399995</v>
      </c>
      <c r="X475">
        <v>-16134.1120739</v>
      </c>
      <c r="Y475">
        <v>-1705.2017563100001</v>
      </c>
      <c r="Z475">
        <v>3</v>
      </c>
      <c r="AA475">
        <v>5</v>
      </c>
      <c r="AB475">
        <v>740.28124888299999</v>
      </c>
      <c r="AC475">
        <v>794.282583477</v>
      </c>
      <c r="AD475">
        <v>50</v>
      </c>
      <c r="AE475">
        <v>-2771.7663925400002</v>
      </c>
      <c r="AF475">
        <v>-11561.9196233</v>
      </c>
      <c r="AG475">
        <v>7368000</v>
      </c>
      <c r="AH475">
        <v>4685224.5550699998</v>
      </c>
      <c r="AI475">
        <v>30</v>
      </c>
      <c r="AJ475">
        <v>48.25</v>
      </c>
      <c r="AK475">
        <v>30.187535973100001</v>
      </c>
      <c r="AL475">
        <v>35.791209806200001</v>
      </c>
      <c r="AZ475">
        <f t="shared" si="21"/>
        <v>1.6666666666666667</v>
      </c>
      <c r="BA475">
        <f t="shared" si="22"/>
        <v>0.25912930795638456</v>
      </c>
      <c r="BB475">
        <f t="shared" si="23"/>
        <v>1.5037573722978892</v>
      </c>
    </row>
    <row r="476" spans="1:54" x14ac:dyDescent="0.25">
      <c r="A476" t="s">
        <v>620</v>
      </c>
      <c r="B476">
        <v>38.200000000000003</v>
      </c>
      <c r="C476">
        <v>0.57871350807499999</v>
      </c>
      <c r="D476">
        <v>0.43692091872</v>
      </c>
      <c r="E476">
        <v>0.57871350807499999</v>
      </c>
      <c r="F476">
        <v>16.25</v>
      </c>
      <c r="G476" t="s">
        <v>87</v>
      </c>
      <c r="H476">
        <v>7</v>
      </c>
      <c r="I476">
        <v>3.25</v>
      </c>
      <c r="J476">
        <v>7368000</v>
      </c>
      <c r="K476">
        <v>4263961.1275000004</v>
      </c>
      <c r="L476">
        <v>2460</v>
      </c>
      <c r="M476">
        <v>7845.0482536700001</v>
      </c>
      <c r="N476">
        <v>10406.923253200001</v>
      </c>
      <c r="O476">
        <v>100934.476416</v>
      </c>
      <c r="P476">
        <v>0.428571428571</v>
      </c>
      <c r="Q476">
        <v>0.50920429221499997</v>
      </c>
      <c r="R476">
        <v>501177.49030200002</v>
      </c>
      <c r="S476">
        <v>3175597.8386599999</v>
      </c>
      <c r="T476">
        <v>27260.681080400002</v>
      </c>
      <c r="U476">
        <v>14760.1515901</v>
      </c>
      <c r="V476">
        <v>-0.35829808893600001</v>
      </c>
      <c r="W476">
        <v>-650607.24938599998</v>
      </c>
      <c r="X476">
        <v>-22732.088033299999</v>
      </c>
      <c r="Y476">
        <v>-2165.4414763099999</v>
      </c>
      <c r="Z476">
        <v>4</v>
      </c>
      <c r="AA476">
        <v>5</v>
      </c>
      <c r="AB476">
        <v>443.654633332</v>
      </c>
      <c r="AC476">
        <v>489.81547855000002</v>
      </c>
      <c r="AD476">
        <v>50</v>
      </c>
      <c r="AE476">
        <v>-4850.9534451400004</v>
      </c>
      <c r="AF476">
        <v>5346.1508831800002</v>
      </c>
      <c r="AG476">
        <v>7368000</v>
      </c>
      <c r="AH476">
        <v>4263961.1275000004</v>
      </c>
      <c r="AI476">
        <v>30</v>
      </c>
      <c r="AJ476">
        <v>29.25</v>
      </c>
      <c r="AK476">
        <v>17.682782200999998</v>
      </c>
      <c r="AL476">
        <v>21.246619816900001</v>
      </c>
      <c r="AZ476">
        <f t="shared" si="21"/>
        <v>1.6666666666666667</v>
      </c>
      <c r="BA476">
        <f t="shared" si="22"/>
        <v>0.2048770916346685</v>
      </c>
      <c r="BB476">
        <f t="shared" si="23"/>
        <v>1.8469106441077758</v>
      </c>
    </row>
    <row r="477" spans="1:54" x14ac:dyDescent="0.25">
      <c r="A477" t="s">
        <v>621</v>
      </c>
      <c r="B477">
        <v>32.700000000000003</v>
      </c>
      <c r="C477">
        <v>0.57581836069299996</v>
      </c>
      <c r="D477">
        <v>0.43475452533699999</v>
      </c>
      <c r="E477">
        <v>0.57581836069299996</v>
      </c>
      <c r="F477">
        <v>16.75</v>
      </c>
      <c r="G477" t="s">
        <v>557</v>
      </c>
      <c r="H477">
        <v>7</v>
      </c>
      <c r="I477">
        <v>2.25</v>
      </c>
      <c r="J477">
        <v>7368000</v>
      </c>
      <c r="K477">
        <v>4242629.6815900002</v>
      </c>
      <c r="L477">
        <v>2670</v>
      </c>
      <c r="M477">
        <v>7663.2755834400004</v>
      </c>
      <c r="N477">
        <v>9834.0631448900003</v>
      </c>
      <c r="O477">
        <v>95280.929023000004</v>
      </c>
      <c r="P477">
        <v>0.428571428571</v>
      </c>
      <c r="Q477">
        <v>0.50665688066699999</v>
      </c>
      <c r="R477">
        <v>508462.08176600002</v>
      </c>
      <c r="S477">
        <v>3213001.6688000001</v>
      </c>
      <c r="T477">
        <v>24922.913471200001</v>
      </c>
      <c r="U477">
        <v>14695.468329900001</v>
      </c>
      <c r="V477">
        <v>-0.37157258879900001</v>
      </c>
      <c r="W477">
        <v>-650029.57543500001</v>
      </c>
      <c r="X477">
        <v>-20720.398818099999</v>
      </c>
      <c r="Y477">
        <v>-2066.9107935900001</v>
      </c>
      <c r="Z477">
        <v>3</v>
      </c>
      <c r="AA477">
        <v>5</v>
      </c>
      <c r="AB477">
        <v>392.35026710300002</v>
      </c>
      <c r="AC477">
        <v>427.55972609100002</v>
      </c>
      <c r="AD477">
        <v>50</v>
      </c>
      <c r="AE477">
        <v>-3893.3870314199999</v>
      </c>
      <c r="AF477">
        <v>6554.1060843699997</v>
      </c>
      <c r="AG477">
        <v>7368000</v>
      </c>
      <c r="AH477">
        <v>4242629.6815900002</v>
      </c>
      <c r="AI477">
        <v>30</v>
      </c>
      <c r="AJ477">
        <v>31.25</v>
      </c>
      <c r="AK477">
        <v>19.5317200623</v>
      </c>
      <c r="AL477">
        <v>23.0004430838</v>
      </c>
      <c r="AZ477">
        <f t="shared" si="21"/>
        <v>1.6666666666666667</v>
      </c>
      <c r="BA477">
        <f t="shared" si="22"/>
        <v>0.20231224332907821</v>
      </c>
      <c r="BB477">
        <f t="shared" si="23"/>
        <v>1.6959591155384155</v>
      </c>
    </row>
    <row r="478" spans="1:54" x14ac:dyDescent="0.25">
      <c r="A478" t="s">
        <v>622</v>
      </c>
      <c r="B478">
        <v>30.6</v>
      </c>
      <c r="C478">
        <v>0.58107132823499996</v>
      </c>
      <c r="D478">
        <v>0.43868523856899999</v>
      </c>
      <c r="E478">
        <v>0.58107132823499996</v>
      </c>
      <c r="F478">
        <v>18.12</v>
      </c>
      <c r="G478" t="s">
        <v>91</v>
      </c>
      <c r="H478">
        <v>7</v>
      </c>
      <c r="I478">
        <v>2.12</v>
      </c>
      <c r="J478">
        <v>7368000</v>
      </c>
      <c r="K478">
        <v>4281333.5464300001</v>
      </c>
      <c r="L478">
        <v>3100</v>
      </c>
      <c r="M478">
        <v>8635.9474918800006</v>
      </c>
      <c r="N478">
        <v>10920.8205942</v>
      </c>
      <c r="O478">
        <v>105759.86498499999</v>
      </c>
      <c r="P478">
        <v>0.428571428571</v>
      </c>
      <c r="Q478">
        <v>0.51127891485499999</v>
      </c>
      <c r="R478">
        <v>539420.73647300003</v>
      </c>
      <c r="S478">
        <v>3247916.7907099999</v>
      </c>
      <c r="T478">
        <v>23837.6280544</v>
      </c>
      <c r="U478">
        <v>14610.6246357</v>
      </c>
      <c r="V478">
        <v>-0.33870014738600002</v>
      </c>
      <c r="W478">
        <v>-688458.36443199997</v>
      </c>
      <c r="X478">
        <v>-19666.299912400002</v>
      </c>
      <c r="Y478">
        <v>-2032.00395654</v>
      </c>
      <c r="Z478">
        <v>3</v>
      </c>
      <c r="AA478">
        <v>5</v>
      </c>
      <c r="AB478">
        <v>397.81932340399999</v>
      </c>
      <c r="AC478">
        <v>430.626924594</v>
      </c>
      <c r="AD478">
        <v>50</v>
      </c>
      <c r="AE478">
        <v>-3610.67081409</v>
      </c>
      <c r="AF478">
        <v>8665.3729542900001</v>
      </c>
      <c r="AG478">
        <v>7368000</v>
      </c>
      <c r="AH478">
        <v>4281333.5464300001</v>
      </c>
      <c r="AI478">
        <v>30</v>
      </c>
      <c r="AJ478">
        <v>34.119999999999997</v>
      </c>
      <c r="AK478">
        <v>21.708215221900002</v>
      </c>
      <c r="AL478">
        <v>25.360282812000001</v>
      </c>
      <c r="AZ478">
        <f t="shared" si="21"/>
        <v>1.6666666666666667</v>
      </c>
      <c r="BA478">
        <f t="shared" si="22"/>
        <v>0.2119692125122152</v>
      </c>
      <c r="BB478">
        <f t="shared" si="23"/>
        <v>1.6315269640255139</v>
      </c>
    </row>
    <row r="479" spans="1:54" x14ac:dyDescent="0.25">
      <c r="A479" t="s">
        <v>623</v>
      </c>
      <c r="B479">
        <v>43.1</v>
      </c>
      <c r="C479">
        <v>0.60894010116599995</v>
      </c>
      <c r="D479">
        <v>0.45953900430799999</v>
      </c>
      <c r="E479">
        <v>0.60894010116599995</v>
      </c>
      <c r="F479">
        <v>19.75</v>
      </c>
      <c r="G479" t="s">
        <v>93</v>
      </c>
      <c r="H479">
        <v>7</v>
      </c>
      <c r="I479">
        <v>2.25</v>
      </c>
      <c r="J479">
        <v>7368000</v>
      </c>
      <c r="K479">
        <v>4486670.6653899997</v>
      </c>
      <c r="L479">
        <v>5660</v>
      </c>
      <c r="M479">
        <v>13391.2666761</v>
      </c>
      <c r="N479">
        <v>17290.224311599999</v>
      </c>
      <c r="O479">
        <v>180771.080598</v>
      </c>
      <c r="P479">
        <v>0.428571428571</v>
      </c>
      <c r="Q479">
        <v>0.53580037253099999</v>
      </c>
      <c r="R479">
        <v>606376.45797600003</v>
      </c>
      <c r="S479">
        <v>3318524.2056999998</v>
      </c>
      <c r="T479">
        <v>27096.091275300001</v>
      </c>
      <c r="U479">
        <v>14464.8372519</v>
      </c>
      <c r="V479">
        <v>-0.22190952504700001</v>
      </c>
      <c r="W479">
        <v>-817821.87729800004</v>
      </c>
      <c r="X479">
        <v>-21542.129197800001</v>
      </c>
      <c r="Y479">
        <v>-1780.74174601</v>
      </c>
      <c r="Z479">
        <v>3</v>
      </c>
      <c r="AA479">
        <v>5</v>
      </c>
      <c r="AB479">
        <v>591.716842359</v>
      </c>
      <c r="AC479">
        <v>642.70864126599997</v>
      </c>
      <c r="AD479">
        <v>50</v>
      </c>
      <c r="AE479">
        <v>-2808.1043249700001</v>
      </c>
      <c r="AF479">
        <v>-34727.620168499998</v>
      </c>
      <c r="AG479">
        <v>7368000</v>
      </c>
      <c r="AH479">
        <v>4486670.6653899997</v>
      </c>
      <c r="AI479">
        <v>30</v>
      </c>
      <c r="AJ479">
        <v>37.25</v>
      </c>
      <c r="AK479">
        <v>22.631207559900002</v>
      </c>
      <c r="AL479">
        <v>26.902118940800001</v>
      </c>
      <c r="AZ479">
        <f t="shared" si="21"/>
        <v>1.6666666666666667</v>
      </c>
      <c r="BA479">
        <f t="shared" si="22"/>
        <v>0.24644143800225529</v>
      </c>
      <c r="BB479">
        <f t="shared" si="23"/>
        <v>1.8732385856426312</v>
      </c>
    </row>
    <row r="480" spans="1:54" x14ac:dyDescent="0.25">
      <c r="A480" t="s">
        <v>624</v>
      </c>
      <c r="B480">
        <v>51</v>
      </c>
      <c r="C480">
        <v>0.62876396688500003</v>
      </c>
      <c r="D480">
        <v>0.47437289214299999</v>
      </c>
      <c r="E480">
        <v>0.62876396688500003</v>
      </c>
      <c r="F480">
        <v>21.75</v>
      </c>
      <c r="G480" t="s">
        <v>95</v>
      </c>
      <c r="H480">
        <v>7</v>
      </c>
      <c r="I480">
        <v>2.75</v>
      </c>
      <c r="J480">
        <v>7368000</v>
      </c>
      <c r="K480">
        <v>4632732.9080100004</v>
      </c>
      <c r="L480">
        <v>8230</v>
      </c>
      <c r="M480">
        <v>18225.6870428</v>
      </c>
      <c r="N480">
        <v>23768.6086321</v>
      </c>
      <c r="O480">
        <v>260285.80860399999</v>
      </c>
      <c r="P480">
        <v>0.428571428571</v>
      </c>
      <c r="Q480">
        <v>0.55324319591799997</v>
      </c>
      <c r="R480">
        <v>649541.46079599997</v>
      </c>
      <c r="S480">
        <v>3370337.0819999999</v>
      </c>
      <c r="T480">
        <v>27953.334009300001</v>
      </c>
      <c r="U480">
        <v>14354.197001099999</v>
      </c>
      <c r="V480">
        <v>-0.16493005509600001</v>
      </c>
      <c r="W480">
        <v>-902938.43753800006</v>
      </c>
      <c r="X480">
        <v>-21490.325733999998</v>
      </c>
      <c r="Y480">
        <v>-1638.9928031500001</v>
      </c>
      <c r="Z480">
        <v>3</v>
      </c>
      <c r="AA480">
        <v>5</v>
      </c>
      <c r="AB480">
        <v>755.81011418100002</v>
      </c>
      <c r="AC480">
        <v>823.33202840499996</v>
      </c>
      <c r="AD480">
        <v>50</v>
      </c>
      <c r="AE480">
        <v>-2899.4593412899999</v>
      </c>
      <c r="AF480">
        <v>-15522.875475999999</v>
      </c>
      <c r="AG480">
        <v>7368000</v>
      </c>
      <c r="AH480">
        <v>4632732.9080100004</v>
      </c>
      <c r="AI480">
        <v>30</v>
      </c>
      <c r="AJ480">
        <v>40.75</v>
      </c>
      <c r="AK480">
        <v>24.1141084259</v>
      </c>
      <c r="AL480">
        <v>28.8688011787</v>
      </c>
      <c r="AZ480">
        <f t="shared" si="21"/>
        <v>1.6666666666666667</v>
      </c>
      <c r="BA480">
        <f t="shared" si="22"/>
        <v>0.26790745719777831</v>
      </c>
      <c r="BB480">
        <f t="shared" si="23"/>
        <v>1.9473979636170426</v>
      </c>
    </row>
    <row r="481" spans="1:54" x14ac:dyDescent="0.25">
      <c r="A481" t="s">
        <v>625</v>
      </c>
      <c r="B481">
        <v>34.700000000000003</v>
      </c>
      <c r="C481">
        <v>0.61125886503100002</v>
      </c>
      <c r="D481">
        <v>0.46127409894499999</v>
      </c>
      <c r="E481">
        <v>0.61125886503100002</v>
      </c>
      <c r="F481">
        <v>22.5</v>
      </c>
      <c r="G481" t="s">
        <v>97</v>
      </c>
      <c r="H481">
        <v>7</v>
      </c>
      <c r="I481">
        <v>2</v>
      </c>
      <c r="J481">
        <v>7368000</v>
      </c>
      <c r="K481">
        <v>4503755.3175499998</v>
      </c>
      <c r="L481">
        <v>5900</v>
      </c>
      <c r="M481">
        <v>14690.22709</v>
      </c>
      <c r="N481">
        <v>18524.310984799999</v>
      </c>
      <c r="O481">
        <v>188776.70723</v>
      </c>
      <c r="P481">
        <v>0.428571428571</v>
      </c>
      <c r="Q481">
        <v>0.53784062992399995</v>
      </c>
      <c r="R481">
        <v>638448.73588699999</v>
      </c>
      <c r="S481">
        <v>3360534.9435399999</v>
      </c>
      <c r="T481">
        <v>23191.091836299998</v>
      </c>
      <c r="U481">
        <v>14338.670461399999</v>
      </c>
      <c r="V481">
        <v>-0.20622203003199999</v>
      </c>
      <c r="W481">
        <v>-855702.64947199996</v>
      </c>
      <c r="X481">
        <v>-18104.610070999999</v>
      </c>
      <c r="Y481">
        <v>-1800.4612966</v>
      </c>
      <c r="Z481">
        <v>3</v>
      </c>
      <c r="AA481">
        <v>5</v>
      </c>
      <c r="AB481">
        <v>529.85482937999996</v>
      </c>
      <c r="AC481">
        <v>572.35471487200005</v>
      </c>
      <c r="AD481">
        <v>50</v>
      </c>
      <c r="AE481">
        <v>-2838.69323923</v>
      </c>
      <c r="AF481">
        <v>-34630.607215999997</v>
      </c>
      <c r="AG481">
        <v>7368000</v>
      </c>
      <c r="AH481">
        <v>4503755.3175499998</v>
      </c>
      <c r="AI481">
        <v>30</v>
      </c>
      <c r="AJ481">
        <v>43</v>
      </c>
      <c r="AK481">
        <v>27.725003671700001</v>
      </c>
      <c r="AL481">
        <v>32.365088473100002</v>
      </c>
      <c r="AZ481">
        <f t="shared" si="21"/>
        <v>1.6666666666666667</v>
      </c>
      <c r="BA481">
        <f t="shared" si="22"/>
        <v>0.25463286763820991</v>
      </c>
      <c r="BB481">
        <f t="shared" si="23"/>
        <v>1.6173809070186043</v>
      </c>
    </row>
    <row r="482" spans="1:54" x14ac:dyDescent="0.25">
      <c r="A482" t="s">
        <v>626</v>
      </c>
      <c r="B482">
        <v>39.700000000000003</v>
      </c>
      <c r="C482">
        <v>0.62449900204499997</v>
      </c>
      <c r="D482">
        <v>0.47118148583699998</v>
      </c>
      <c r="E482">
        <v>0.62449900204499997</v>
      </c>
      <c r="F482">
        <v>23.62</v>
      </c>
      <c r="G482" t="s">
        <v>99</v>
      </c>
      <c r="H482">
        <v>7</v>
      </c>
      <c r="I482">
        <v>1.62</v>
      </c>
      <c r="J482">
        <v>7368000</v>
      </c>
      <c r="K482">
        <v>4601308.6470699999</v>
      </c>
      <c r="L482">
        <v>7800</v>
      </c>
      <c r="M482">
        <v>18000.229663400001</v>
      </c>
      <c r="N482">
        <v>22836.4306234</v>
      </c>
      <c r="O482">
        <v>240919.88102299999</v>
      </c>
      <c r="P482">
        <v>0.428571428571</v>
      </c>
      <c r="Q482">
        <v>0.54949049553600005</v>
      </c>
      <c r="R482">
        <v>654920.45666400006</v>
      </c>
      <c r="S482">
        <v>3401545.6589700002</v>
      </c>
      <c r="T482">
        <v>24105.645006499999</v>
      </c>
      <c r="U482">
        <v>14202.406940000001</v>
      </c>
      <c r="V482">
        <v>-0.17178594885000001</v>
      </c>
      <c r="W482">
        <v>-924146.40449900005</v>
      </c>
      <c r="X482">
        <v>-18462.420780799999</v>
      </c>
      <c r="Y482">
        <v>-1727.16628214</v>
      </c>
      <c r="Z482">
        <v>3</v>
      </c>
      <c r="AA482">
        <v>5</v>
      </c>
      <c r="AB482">
        <v>625.96605509100004</v>
      </c>
      <c r="AC482">
        <v>677.28251527700002</v>
      </c>
      <c r="AD482">
        <v>50</v>
      </c>
      <c r="AE482">
        <v>-2630.0436402</v>
      </c>
      <c r="AF482">
        <v>-12132.403956300001</v>
      </c>
      <c r="AG482">
        <v>7368000</v>
      </c>
      <c r="AH482">
        <v>4601308.6470699999</v>
      </c>
      <c r="AI482">
        <v>30</v>
      </c>
      <c r="AJ482">
        <v>45.62</v>
      </c>
      <c r="AK482">
        <v>28.755919777100001</v>
      </c>
      <c r="AL482">
        <v>33.717732420899999</v>
      </c>
      <c r="AZ482">
        <f t="shared" si="21"/>
        <v>1.6666666666666667</v>
      </c>
      <c r="BA482">
        <f t="shared" si="22"/>
        <v>0.27168425685011527</v>
      </c>
      <c r="BB482">
        <f t="shared" si="23"/>
        <v>1.6972929383264099</v>
      </c>
    </row>
    <row r="483" spans="1:54" x14ac:dyDescent="0.25">
      <c r="A483" t="s">
        <v>627</v>
      </c>
      <c r="B483">
        <v>43.8</v>
      </c>
      <c r="C483">
        <v>0.63401265266899998</v>
      </c>
      <c r="D483">
        <v>0.47830040140300001</v>
      </c>
      <c r="E483">
        <v>0.63401265266899998</v>
      </c>
      <c r="F483">
        <v>24.25</v>
      </c>
      <c r="G483" t="s">
        <v>101</v>
      </c>
      <c r="H483">
        <v>7</v>
      </c>
      <c r="I483">
        <v>0.25</v>
      </c>
      <c r="J483">
        <v>7368000</v>
      </c>
      <c r="K483">
        <v>4671405.2248600004</v>
      </c>
      <c r="L483">
        <v>9800</v>
      </c>
      <c r="M483">
        <v>19997.785486699999</v>
      </c>
      <c r="N483">
        <v>25230.895740200001</v>
      </c>
      <c r="O483">
        <v>286035.50050000002</v>
      </c>
      <c r="P483">
        <v>0.428571428571</v>
      </c>
      <c r="Q483">
        <v>0.55786146262799996</v>
      </c>
      <c r="R483">
        <v>703773.77239900001</v>
      </c>
      <c r="S483">
        <v>3429847.4809500002</v>
      </c>
      <c r="T483">
        <v>24578.787940800001</v>
      </c>
      <c r="U483">
        <v>14168.043818800001</v>
      </c>
      <c r="V483">
        <v>-0.15321639227100001</v>
      </c>
      <c r="W483">
        <v>-958641.35917700001</v>
      </c>
      <c r="X483">
        <v>-18554.7461076</v>
      </c>
      <c r="Y483">
        <v>-1677.64191372</v>
      </c>
      <c r="Z483">
        <v>3</v>
      </c>
      <c r="AA483">
        <v>5</v>
      </c>
      <c r="AB483">
        <v>676.39211476499997</v>
      </c>
      <c r="AC483">
        <v>729.99701276400003</v>
      </c>
      <c r="AD483">
        <v>50</v>
      </c>
      <c r="AE483">
        <v>-2315.99889381</v>
      </c>
      <c r="AF483">
        <v>-6937.3057890999999</v>
      </c>
      <c r="AG483">
        <v>7368000</v>
      </c>
      <c r="AH483">
        <v>4671405.2248600004</v>
      </c>
      <c r="AI483">
        <v>30</v>
      </c>
      <c r="AJ483">
        <v>48.25</v>
      </c>
      <c r="AK483">
        <v>29.565373472200001</v>
      </c>
      <c r="AL483">
        <v>34.563012312399998</v>
      </c>
      <c r="AZ483">
        <f t="shared" si="21"/>
        <v>1.6666666666666667</v>
      </c>
      <c r="BA483">
        <f t="shared" si="22"/>
        <v>0.27949970501646776</v>
      </c>
      <c r="BB483">
        <f t="shared" si="23"/>
        <v>1.7348046247701234</v>
      </c>
    </row>
    <row r="484" spans="1:54" x14ac:dyDescent="0.25">
      <c r="A484" t="s">
        <v>628</v>
      </c>
      <c r="B484">
        <v>30.75</v>
      </c>
      <c r="C484">
        <v>0.56191098714099996</v>
      </c>
      <c r="D484">
        <v>0.42086973449199999</v>
      </c>
      <c r="E484">
        <v>0.56191098714099996</v>
      </c>
      <c r="F484">
        <v>17.536585365899999</v>
      </c>
      <c r="G484" t="s">
        <v>548</v>
      </c>
      <c r="H484">
        <v>7</v>
      </c>
      <c r="I484">
        <v>2</v>
      </c>
      <c r="J484">
        <v>8448000</v>
      </c>
      <c r="K484">
        <v>4747024.0193699999</v>
      </c>
      <c r="L484">
        <v>2460.7244664599998</v>
      </c>
      <c r="M484">
        <v>7652.7055233900001</v>
      </c>
      <c r="N484">
        <v>9818.4554059399998</v>
      </c>
      <c r="O484">
        <v>95867.641619200003</v>
      </c>
      <c r="P484">
        <v>0.428571428571</v>
      </c>
      <c r="Q484">
        <v>0.494419920224</v>
      </c>
      <c r="R484">
        <v>396987.68046200002</v>
      </c>
      <c r="S484">
        <v>3495399.2986900001</v>
      </c>
      <c r="T484">
        <v>19172.342638999999</v>
      </c>
      <c r="U484">
        <v>14482.0827579</v>
      </c>
      <c r="V484">
        <v>-0.50051090421</v>
      </c>
      <c r="W484">
        <v>-495922.24891099997</v>
      </c>
      <c r="X484">
        <v>-16269.1759848</v>
      </c>
      <c r="Y484">
        <v>-2582.0873543799999</v>
      </c>
      <c r="Z484">
        <v>4</v>
      </c>
      <c r="AA484">
        <v>5</v>
      </c>
      <c r="AB484">
        <v>402.78914667200002</v>
      </c>
      <c r="AC484">
        <v>435.76391052100001</v>
      </c>
      <c r="AD484">
        <v>55</v>
      </c>
      <c r="AE484">
        <v>-3400.1209621899998</v>
      </c>
      <c r="AF484">
        <v>7661.1292387000003</v>
      </c>
      <c r="AG484">
        <v>8448000</v>
      </c>
      <c r="AH484">
        <v>4747024.0193699999</v>
      </c>
      <c r="AI484">
        <v>30</v>
      </c>
      <c r="AJ484">
        <v>31.25</v>
      </c>
      <c r="AK484">
        <v>18.999284331799998</v>
      </c>
      <c r="AL484">
        <v>22.531593757300001</v>
      </c>
      <c r="AZ484">
        <f t="shared" si="21"/>
        <v>1.8333333333333333</v>
      </c>
      <c r="BA484">
        <f t="shared" si="22"/>
        <v>0.14187856852201719</v>
      </c>
      <c r="BB484">
        <f t="shared" si="23"/>
        <v>1.3238663912855666</v>
      </c>
    </row>
    <row r="485" spans="1:54" x14ac:dyDescent="0.25">
      <c r="A485" t="s">
        <v>629</v>
      </c>
      <c r="B485">
        <v>30.75</v>
      </c>
      <c r="C485">
        <v>0.56887181436400003</v>
      </c>
      <c r="D485">
        <v>0.42602868949200001</v>
      </c>
      <c r="E485">
        <v>0.56887181436400003</v>
      </c>
      <c r="F485">
        <v>18.583414634099999</v>
      </c>
      <c r="G485" t="s">
        <v>75</v>
      </c>
      <c r="H485">
        <v>7</v>
      </c>
      <c r="I485">
        <v>1.9950000000000001</v>
      </c>
      <c r="J485">
        <v>8448000</v>
      </c>
      <c r="K485">
        <v>4805829.0877499999</v>
      </c>
      <c r="L485">
        <v>3115.5955602099998</v>
      </c>
      <c r="M485">
        <v>8923.2441757100005</v>
      </c>
      <c r="N485">
        <v>11323.191650000001</v>
      </c>
      <c r="O485">
        <v>110488.91585400001</v>
      </c>
      <c r="P485">
        <v>0.428571428571</v>
      </c>
      <c r="Q485">
        <v>0.50054468325400003</v>
      </c>
      <c r="R485">
        <v>433805.23951300001</v>
      </c>
      <c r="S485">
        <v>3589624.8896599999</v>
      </c>
      <c r="T485">
        <v>18856.122840299999</v>
      </c>
      <c r="U485">
        <v>14281.9288187</v>
      </c>
      <c r="V485">
        <v>-0.45135126253399999</v>
      </c>
      <c r="W485">
        <v>-541918.04869700002</v>
      </c>
      <c r="X485">
        <v>-15904.8470349</v>
      </c>
      <c r="Y485">
        <v>-2496.1191865999999</v>
      </c>
      <c r="Z485">
        <v>4</v>
      </c>
      <c r="AA485">
        <v>5</v>
      </c>
      <c r="AB485">
        <v>417.42722901000002</v>
      </c>
      <c r="AC485">
        <v>450.76519887500001</v>
      </c>
      <c r="AD485">
        <v>55</v>
      </c>
      <c r="AE485">
        <v>-3246.90110577</v>
      </c>
      <c r="AF485">
        <v>11380.857051200001</v>
      </c>
      <c r="AG485">
        <v>8448000</v>
      </c>
      <c r="AH485">
        <v>4805829.0877499999</v>
      </c>
      <c r="AI485">
        <v>30</v>
      </c>
      <c r="AJ485">
        <v>34.119999999999997</v>
      </c>
      <c r="AK485">
        <v>21.376765949999999</v>
      </c>
      <c r="AL485">
        <v>25.119933123100001</v>
      </c>
      <c r="AZ485">
        <f t="shared" si="21"/>
        <v>1.8333333333333333</v>
      </c>
      <c r="BA485">
        <f t="shared" si="22"/>
        <v>0.15096787696619998</v>
      </c>
      <c r="BB485">
        <f t="shared" si="23"/>
        <v>1.320278449757486</v>
      </c>
    </row>
    <row r="486" spans="1:54" x14ac:dyDescent="0.25">
      <c r="A486" t="s">
        <v>630</v>
      </c>
      <c r="B486">
        <v>37.25</v>
      </c>
      <c r="C486">
        <v>0.59025135617699998</v>
      </c>
      <c r="D486">
        <v>0.441873946184</v>
      </c>
      <c r="E486">
        <v>0.59025135617699998</v>
      </c>
      <c r="F486">
        <v>20.7802013423</v>
      </c>
      <c r="G486" t="s">
        <v>77</v>
      </c>
      <c r="H486">
        <v>7</v>
      </c>
      <c r="I486">
        <v>2</v>
      </c>
      <c r="J486">
        <v>8448000</v>
      </c>
      <c r="K486">
        <v>4986443.4569800003</v>
      </c>
      <c r="L486">
        <v>4898.1639401599996</v>
      </c>
      <c r="M486">
        <v>12829.621738899999</v>
      </c>
      <c r="N486">
        <v>16468.271488900002</v>
      </c>
      <c r="O486">
        <v>168798.17004200001</v>
      </c>
      <c r="P486">
        <v>0.428571428571</v>
      </c>
      <c r="Q486">
        <v>0.519356330649</v>
      </c>
      <c r="R486">
        <v>488059.04963199998</v>
      </c>
      <c r="S486">
        <v>3614143.1024000002</v>
      </c>
      <c r="T486">
        <v>20563.0640986</v>
      </c>
      <c r="U486">
        <v>14266.0060032</v>
      </c>
      <c r="V486">
        <v>-0.31861183624599998</v>
      </c>
      <c r="W486">
        <v>-631930.83784000005</v>
      </c>
      <c r="X486">
        <v>-16854.867942100002</v>
      </c>
      <c r="Y486">
        <v>-2325.9698292200001</v>
      </c>
      <c r="Z486">
        <v>4</v>
      </c>
      <c r="AA486">
        <v>5</v>
      </c>
      <c r="AB486">
        <v>570.766487934</v>
      </c>
      <c r="AC486">
        <v>613.538128293</v>
      </c>
      <c r="AD486">
        <v>55</v>
      </c>
      <c r="AE486">
        <v>-2688.4543957999999</v>
      </c>
      <c r="AF486">
        <v>-40312.046762700003</v>
      </c>
      <c r="AG486">
        <v>8448000</v>
      </c>
      <c r="AH486">
        <v>4986443.4569800003</v>
      </c>
      <c r="AI486">
        <v>30</v>
      </c>
      <c r="AJ486">
        <v>37.25</v>
      </c>
      <c r="AK486">
        <v>22.477881953699999</v>
      </c>
      <c r="AL486">
        <v>26.841480145199998</v>
      </c>
      <c r="AZ486">
        <f t="shared" si="21"/>
        <v>1.8333333333333333</v>
      </c>
      <c r="BA486">
        <f t="shared" si="22"/>
        <v>0.17484942348308272</v>
      </c>
      <c r="BB486">
        <f t="shared" si="23"/>
        <v>1.4414030173538066</v>
      </c>
    </row>
    <row r="487" spans="1:54" x14ac:dyDescent="0.25">
      <c r="A487" t="s">
        <v>631</v>
      </c>
      <c r="B487">
        <v>48</v>
      </c>
      <c r="C487">
        <v>0.61330419776300005</v>
      </c>
      <c r="D487">
        <v>0.45895935407600003</v>
      </c>
      <c r="E487">
        <v>0.61330419776300005</v>
      </c>
      <c r="F487">
        <v>22.451171875</v>
      </c>
      <c r="G487" t="s">
        <v>79</v>
      </c>
      <c r="H487">
        <v>7</v>
      </c>
      <c r="I487">
        <v>2</v>
      </c>
      <c r="J487">
        <v>8448000</v>
      </c>
      <c r="K487">
        <v>5181193.8627000004</v>
      </c>
      <c r="L487">
        <v>8311.1511840799994</v>
      </c>
      <c r="M487">
        <v>18631.886096499999</v>
      </c>
      <c r="N487">
        <v>24122.2677998</v>
      </c>
      <c r="O487">
        <v>261489.324845</v>
      </c>
      <c r="P487">
        <v>0.428571428571</v>
      </c>
      <c r="Q487">
        <v>0.53964029796500002</v>
      </c>
      <c r="R487">
        <v>541829.93848300003</v>
      </c>
      <c r="S487">
        <v>3698742.8122999999</v>
      </c>
      <c r="T487">
        <v>22208.7968091</v>
      </c>
      <c r="U487">
        <v>14190.353477000001</v>
      </c>
      <c r="V487">
        <v>-0.227539406955</v>
      </c>
      <c r="W487">
        <v>-718550.02726700006</v>
      </c>
      <c r="X487">
        <v>-17674.023799499999</v>
      </c>
      <c r="Y487">
        <v>-2134.99756905</v>
      </c>
      <c r="Z487">
        <v>4</v>
      </c>
      <c r="AA487">
        <v>5</v>
      </c>
      <c r="AB487">
        <v>786.00388955599999</v>
      </c>
      <c r="AC487">
        <v>844.700988725</v>
      </c>
      <c r="AD487">
        <v>55</v>
      </c>
      <c r="AE487">
        <v>-2644.5358777800002</v>
      </c>
      <c r="AF487">
        <v>-11000.5073849</v>
      </c>
      <c r="AG487">
        <v>8448000</v>
      </c>
      <c r="AH487">
        <v>5181193.8627000004</v>
      </c>
      <c r="AI487">
        <v>30</v>
      </c>
      <c r="AJ487">
        <v>40.75</v>
      </c>
      <c r="AK487">
        <v>23.704572387100001</v>
      </c>
      <c r="AL487">
        <v>28.557167710000002</v>
      </c>
      <c r="AZ487">
        <f t="shared" si="21"/>
        <v>1.8333333333333333</v>
      </c>
      <c r="BA487">
        <f t="shared" si="22"/>
        <v>0.19426871878669014</v>
      </c>
      <c r="BB487">
        <f t="shared" si="23"/>
        <v>1.5650629735965667</v>
      </c>
    </row>
    <row r="488" spans="1:54" x14ac:dyDescent="0.25">
      <c r="A488" t="s">
        <v>632</v>
      </c>
      <c r="B488">
        <v>33.75</v>
      </c>
      <c r="C488">
        <v>0.59515801769999999</v>
      </c>
      <c r="D488">
        <v>0.44551047460100002</v>
      </c>
      <c r="E488">
        <v>0.59515801769999999</v>
      </c>
      <c r="F488">
        <v>22.5</v>
      </c>
      <c r="G488" t="s">
        <v>81</v>
      </c>
      <c r="H488">
        <v>7</v>
      </c>
      <c r="I488">
        <v>2</v>
      </c>
      <c r="J488">
        <v>8448000</v>
      </c>
      <c r="K488">
        <v>5027894.93353</v>
      </c>
      <c r="L488">
        <v>5983.453125</v>
      </c>
      <c r="M488">
        <v>14818.2212322</v>
      </c>
      <c r="N488">
        <v>18598.320813099999</v>
      </c>
      <c r="O488">
        <v>185579.18768500001</v>
      </c>
      <c r="P488">
        <v>0.428571428571</v>
      </c>
      <c r="Q488">
        <v>0.52367365359600004</v>
      </c>
      <c r="R488">
        <v>515091.62467300001</v>
      </c>
      <c r="S488">
        <v>3675189.0656300001</v>
      </c>
      <c r="T488">
        <v>18086.462683199999</v>
      </c>
      <c r="U488">
        <v>14146.254838700001</v>
      </c>
      <c r="V488">
        <v>-0.28343522445800001</v>
      </c>
      <c r="W488">
        <v>-670875.45076699997</v>
      </c>
      <c r="X488">
        <v>-14515.8159825</v>
      </c>
      <c r="Y488">
        <v>-2312.1405396700002</v>
      </c>
      <c r="Z488">
        <v>4</v>
      </c>
      <c r="AA488">
        <v>5</v>
      </c>
      <c r="AB488">
        <v>531.28662025300002</v>
      </c>
      <c r="AC488">
        <v>571.80793691199995</v>
      </c>
      <c r="AD488">
        <v>55</v>
      </c>
      <c r="AE488">
        <v>-2900.5285800699999</v>
      </c>
      <c r="AF488">
        <v>-39192.983515</v>
      </c>
      <c r="AG488">
        <v>8448000</v>
      </c>
      <c r="AH488">
        <v>5027894.93353</v>
      </c>
      <c r="AI488">
        <v>30</v>
      </c>
      <c r="AJ488">
        <v>43</v>
      </c>
      <c r="AK488">
        <v>27.891199716500001</v>
      </c>
      <c r="AL488">
        <v>32.525468103100003</v>
      </c>
      <c r="AZ488">
        <f t="shared" si="21"/>
        <v>1.8333333333333333</v>
      </c>
      <c r="BA488">
        <f t="shared" si="22"/>
        <v>0.18254175194439926</v>
      </c>
      <c r="BB488">
        <f t="shared" si="23"/>
        <v>1.278533639428066</v>
      </c>
    </row>
    <row r="489" spans="1:54" x14ac:dyDescent="0.25">
      <c r="A489" t="s">
        <v>633</v>
      </c>
      <c r="B489">
        <v>36.5</v>
      </c>
      <c r="C489">
        <v>0.60791988350500004</v>
      </c>
      <c r="D489">
        <v>0.454968817596</v>
      </c>
      <c r="E489">
        <v>0.60791988350500004</v>
      </c>
      <c r="F489">
        <v>24.4770205479</v>
      </c>
      <c r="G489" t="s">
        <v>83</v>
      </c>
      <c r="H489">
        <v>7</v>
      </c>
      <c r="I489">
        <v>1.9950000000000001</v>
      </c>
      <c r="J489">
        <v>8448000</v>
      </c>
      <c r="K489">
        <v>5135707.1758500002</v>
      </c>
      <c r="L489">
        <v>7528.9126801499997</v>
      </c>
      <c r="M489">
        <v>18356.579938899999</v>
      </c>
      <c r="N489">
        <v>23192.976511000001</v>
      </c>
      <c r="O489">
        <v>236480.61245399999</v>
      </c>
      <c r="P489">
        <v>0.428571428571</v>
      </c>
      <c r="Q489">
        <v>0.534902693102</v>
      </c>
      <c r="R489">
        <v>519231.98756400001</v>
      </c>
      <c r="S489">
        <v>3723727.2391300001</v>
      </c>
      <c r="T489">
        <v>18521.935113799998</v>
      </c>
      <c r="U489">
        <v>14005.8109004</v>
      </c>
      <c r="V489">
        <v>-0.23623020728399999</v>
      </c>
      <c r="W489">
        <v>-726733.15627399995</v>
      </c>
      <c r="X489">
        <v>-14578.7028206</v>
      </c>
      <c r="Y489">
        <v>-2231.10398622</v>
      </c>
      <c r="Z489">
        <v>4</v>
      </c>
      <c r="AA489">
        <v>5</v>
      </c>
      <c r="AB489">
        <v>631.76884306299996</v>
      </c>
      <c r="AC489">
        <v>678.61024304299997</v>
      </c>
      <c r="AD489">
        <v>55</v>
      </c>
      <c r="AE489">
        <v>-2794.3609753400001</v>
      </c>
      <c r="AF489">
        <v>-16019.1112589</v>
      </c>
      <c r="AG489">
        <v>8448000</v>
      </c>
      <c r="AH489">
        <v>5135707.1758500002</v>
      </c>
      <c r="AI489">
        <v>30</v>
      </c>
      <c r="AJ489">
        <v>45.62</v>
      </c>
      <c r="AK489">
        <v>29.055848734000001</v>
      </c>
      <c r="AL489">
        <v>34.177168335899999</v>
      </c>
      <c r="AZ489">
        <f t="shared" si="21"/>
        <v>1.8333333333333333</v>
      </c>
      <c r="BA489">
        <f t="shared" si="22"/>
        <v>0.19516283272235363</v>
      </c>
      <c r="BB489">
        <f t="shared" si="23"/>
        <v>1.3224464649362802</v>
      </c>
    </row>
    <row r="490" spans="1:54" x14ac:dyDescent="0.25">
      <c r="A490" t="s">
        <v>634</v>
      </c>
      <c r="B490">
        <v>39.25</v>
      </c>
      <c r="C490">
        <v>0.61997811292799998</v>
      </c>
      <c r="D490">
        <v>0.46390566676400002</v>
      </c>
      <c r="E490">
        <v>0.61997811292799998</v>
      </c>
      <c r="F490">
        <v>26.4617834395</v>
      </c>
      <c r="G490" t="s">
        <v>85</v>
      </c>
      <c r="H490">
        <v>7</v>
      </c>
      <c r="I490">
        <v>2</v>
      </c>
      <c r="J490">
        <v>8448000</v>
      </c>
      <c r="K490">
        <v>5237575.0980200004</v>
      </c>
      <c r="L490">
        <v>9284.4478834900001</v>
      </c>
      <c r="M490">
        <v>22347.2668309</v>
      </c>
      <c r="N490">
        <v>28428.3345907</v>
      </c>
      <c r="O490">
        <v>295778.70710900001</v>
      </c>
      <c r="P490">
        <v>0.428571428571</v>
      </c>
      <c r="Q490">
        <v>0.54551260991399997</v>
      </c>
      <c r="R490">
        <v>572845.03698199999</v>
      </c>
      <c r="S490">
        <v>3733328.24504</v>
      </c>
      <c r="T490">
        <v>18852.9100402</v>
      </c>
      <c r="U490">
        <v>14027.6393573</v>
      </c>
      <c r="V490">
        <v>-0.19403321645400001</v>
      </c>
      <c r="W490">
        <v>-780180.14344000001</v>
      </c>
      <c r="X490">
        <v>-14497.8450698</v>
      </c>
      <c r="Y490">
        <v>-2139.49647585</v>
      </c>
      <c r="Z490">
        <v>4</v>
      </c>
      <c r="AA490">
        <v>5</v>
      </c>
      <c r="AB490">
        <v>740.28124888299999</v>
      </c>
      <c r="AC490">
        <v>794.282583477</v>
      </c>
      <c r="AD490">
        <v>55</v>
      </c>
      <c r="AE490">
        <v>-2771.7663925400002</v>
      </c>
      <c r="AF490">
        <v>-11561.9196233</v>
      </c>
      <c r="AG490">
        <v>8448000</v>
      </c>
      <c r="AH490">
        <v>5237575.0980200004</v>
      </c>
      <c r="AI490">
        <v>30</v>
      </c>
      <c r="AJ490">
        <v>48.25</v>
      </c>
      <c r="AK490">
        <v>30.187535973100001</v>
      </c>
      <c r="AL490">
        <v>35.791209806200001</v>
      </c>
      <c r="AZ490">
        <f t="shared" si="21"/>
        <v>1.8333333333333333</v>
      </c>
      <c r="BA490">
        <f t="shared" si="22"/>
        <v>0.20897710895807955</v>
      </c>
      <c r="BB490">
        <f t="shared" si="23"/>
        <v>1.3439830865332965</v>
      </c>
    </row>
    <row r="491" spans="1:54" x14ac:dyDescent="0.25">
      <c r="A491" t="s">
        <v>635</v>
      </c>
      <c r="B491">
        <v>32.700000000000003</v>
      </c>
      <c r="C491">
        <v>0.56161217241600003</v>
      </c>
      <c r="D491">
        <v>0.42064827062400001</v>
      </c>
      <c r="E491">
        <v>0.56161217241600003</v>
      </c>
      <c r="F491">
        <v>16.75</v>
      </c>
      <c r="G491" t="s">
        <v>557</v>
      </c>
      <c r="H491">
        <v>7</v>
      </c>
      <c r="I491">
        <v>2.25</v>
      </c>
      <c r="J491">
        <v>8448000</v>
      </c>
      <c r="K491">
        <v>4744499.6325700004</v>
      </c>
      <c r="L491">
        <v>2670</v>
      </c>
      <c r="M491">
        <v>7663.2755834400004</v>
      </c>
      <c r="N491">
        <v>9834.0631448900003</v>
      </c>
      <c r="O491">
        <v>95280.929023000004</v>
      </c>
      <c r="P491">
        <v>0.428571428571</v>
      </c>
      <c r="Q491">
        <v>0.49415699610199998</v>
      </c>
      <c r="R491">
        <v>428758.64360000001</v>
      </c>
      <c r="S491">
        <v>3506498.4477499998</v>
      </c>
      <c r="T491">
        <v>20499.069070400001</v>
      </c>
      <c r="U491">
        <v>14605.567566199999</v>
      </c>
      <c r="V491">
        <v>-0.48426043011600001</v>
      </c>
      <c r="W491">
        <v>-534639.43648100004</v>
      </c>
      <c r="X491">
        <v>-17473.0141167</v>
      </c>
      <c r="Y491">
        <v>-2532.7768779600001</v>
      </c>
      <c r="Z491">
        <v>4</v>
      </c>
      <c r="AA491">
        <v>5</v>
      </c>
      <c r="AB491">
        <v>392.35026710300002</v>
      </c>
      <c r="AC491">
        <v>427.55972609100002</v>
      </c>
      <c r="AD491">
        <v>55</v>
      </c>
      <c r="AE491">
        <v>-3893.3870314199999</v>
      </c>
      <c r="AF491">
        <v>6554.1060843699997</v>
      </c>
      <c r="AG491">
        <v>8448000</v>
      </c>
      <c r="AH491">
        <v>4744499.6325700004</v>
      </c>
      <c r="AI491">
        <v>30</v>
      </c>
      <c r="AJ491">
        <v>31.25</v>
      </c>
      <c r="AK491">
        <v>19.5317200623</v>
      </c>
      <c r="AL491">
        <v>23.0004430838</v>
      </c>
      <c r="AZ491">
        <f t="shared" si="21"/>
        <v>1.8333333333333333</v>
      </c>
      <c r="BA491">
        <f t="shared" si="22"/>
        <v>0.1524710318420531</v>
      </c>
      <c r="BB491">
        <f t="shared" si="23"/>
        <v>1.4035106117915377</v>
      </c>
    </row>
    <row r="492" spans="1:54" x14ac:dyDescent="0.25">
      <c r="A492" t="s">
        <v>636</v>
      </c>
      <c r="B492">
        <v>30.6</v>
      </c>
      <c r="C492">
        <v>0.56671613454600001</v>
      </c>
      <c r="D492">
        <v>0.42443102662499999</v>
      </c>
      <c r="E492">
        <v>0.56671613454600001</v>
      </c>
      <c r="F492">
        <v>18.12</v>
      </c>
      <c r="G492" t="s">
        <v>91</v>
      </c>
      <c r="H492">
        <v>7</v>
      </c>
      <c r="I492">
        <v>2.12</v>
      </c>
      <c r="J492">
        <v>8448000</v>
      </c>
      <c r="K492">
        <v>4787617.9046400003</v>
      </c>
      <c r="L492">
        <v>3100</v>
      </c>
      <c r="M492">
        <v>8635.9474918800006</v>
      </c>
      <c r="N492">
        <v>10920.8205942</v>
      </c>
      <c r="O492">
        <v>105759.86498499999</v>
      </c>
      <c r="P492">
        <v>0.428571428571</v>
      </c>
      <c r="Q492">
        <v>0.49864792190200002</v>
      </c>
      <c r="R492">
        <v>455052.38987499999</v>
      </c>
      <c r="S492">
        <v>3547872.3772900002</v>
      </c>
      <c r="T492">
        <v>19608.5525007</v>
      </c>
      <c r="U492">
        <v>14513.0735783</v>
      </c>
      <c r="V492">
        <v>-0.44200789705600002</v>
      </c>
      <c r="W492">
        <v>-566313.03198800003</v>
      </c>
      <c r="X492">
        <v>-16590.804563400001</v>
      </c>
      <c r="Y492">
        <v>-2502.87367283</v>
      </c>
      <c r="Z492">
        <v>4</v>
      </c>
      <c r="AA492">
        <v>5</v>
      </c>
      <c r="AB492">
        <v>397.81932340399999</v>
      </c>
      <c r="AC492">
        <v>430.626924594</v>
      </c>
      <c r="AD492">
        <v>55</v>
      </c>
      <c r="AE492">
        <v>-3610.67081409</v>
      </c>
      <c r="AF492">
        <v>8665.3729542900001</v>
      </c>
      <c r="AG492">
        <v>8448000</v>
      </c>
      <c r="AH492">
        <v>4787617.9046400003</v>
      </c>
      <c r="AI492">
        <v>30</v>
      </c>
      <c r="AJ492">
        <v>34.119999999999997</v>
      </c>
      <c r="AK492">
        <v>21.708215221900002</v>
      </c>
      <c r="AL492">
        <v>25.360282812000001</v>
      </c>
      <c r="AZ492">
        <f t="shared" si="21"/>
        <v>1.8333333333333333</v>
      </c>
      <c r="BA492">
        <f t="shared" si="22"/>
        <v>0.15962046312967196</v>
      </c>
      <c r="BB492">
        <f t="shared" si="23"/>
        <v>1.3510957823585197</v>
      </c>
    </row>
    <row r="493" spans="1:54" x14ac:dyDescent="0.25">
      <c r="A493" t="s">
        <v>637</v>
      </c>
      <c r="B493">
        <v>43.1</v>
      </c>
      <c r="C493">
        <v>0.59379438327400003</v>
      </c>
      <c r="D493">
        <v>0.444499829111</v>
      </c>
      <c r="E493">
        <v>0.59379438327400003</v>
      </c>
      <c r="F493">
        <v>19.75</v>
      </c>
      <c r="G493" t="s">
        <v>93</v>
      </c>
      <c r="H493">
        <v>7</v>
      </c>
      <c r="I493">
        <v>2.25</v>
      </c>
      <c r="J493">
        <v>8448000</v>
      </c>
      <c r="K493">
        <v>5016374.9499000004</v>
      </c>
      <c r="L493">
        <v>5660</v>
      </c>
      <c r="M493">
        <v>13391.2666761</v>
      </c>
      <c r="N493">
        <v>17290.224311599999</v>
      </c>
      <c r="O493">
        <v>180771.080598</v>
      </c>
      <c r="P493">
        <v>0.428571428571</v>
      </c>
      <c r="Q493">
        <v>0.52247380515099995</v>
      </c>
      <c r="R493">
        <v>537636.80499600002</v>
      </c>
      <c r="S493">
        <v>3636758.2412200002</v>
      </c>
      <c r="T493">
        <v>23416.396260099998</v>
      </c>
      <c r="U493">
        <v>14410.917236699999</v>
      </c>
      <c r="V493">
        <v>-0.29101392544499999</v>
      </c>
      <c r="W493">
        <v>-706726.88528699998</v>
      </c>
      <c r="X493">
        <v>-19100.912594400001</v>
      </c>
      <c r="Y493">
        <v>-2218.2074054099999</v>
      </c>
      <c r="Z493">
        <v>4</v>
      </c>
      <c r="AA493">
        <v>5</v>
      </c>
      <c r="AB493">
        <v>591.716842359</v>
      </c>
      <c r="AC493">
        <v>642.70864126599997</v>
      </c>
      <c r="AD493">
        <v>55</v>
      </c>
      <c r="AE493">
        <v>-2808.1043249700001</v>
      </c>
      <c r="AF493">
        <v>-34727.620168499998</v>
      </c>
      <c r="AG493">
        <v>8448000</v>
      </c>
      <c r="AH493">
        <v>5016374.9499000004</v>
      </c>
      <c r="AI493">
        <v>30</v>
      </c>
      <c r="AJ493">
        <v>37.25</v>
      </c>
      <c r="AK493">
        <v>22.631207559900002</v>
      </c>
      <c r="AL493">
        <v>26.902118940800001</v>
      </c>
      <c r="AZ493">
        <f t="shared" si="21"/>
        <v>1.8333333333333333</v>
      </c>
      <c r="BA493">
        <f t="shared" si="22"/>
        <v>0.19432880560405874</v>
      </c>
      <c r="BB493">
        <f t="shared" si="23"/>
        <v>1.6249067200570637</v>
      </c>
    </row>
    <row r="494" spans="1:54" x14ac:dyDescent="0.25">
      <c r="A494" t="s">
        <v>638</v>
      </c>
      <c r="B494">
        <v>51</v>
      </c>
      <c r="C494">
        <v>0.613055926222</v>
      </c>
      <c r="D494">
        <v>0.458775349838</v>
      </c>
      <c r="E494">
        <v>0.613055926222</v>
      </c>
      <c r="F494">
        <v>21.75</v>
      </c>
      <c r="G494" t="s">
        <v>95</v>
      </c>
      <c r="H494">
        <v>7</v>
      </c>
      <c r="I494">
        <v>2.75</v>
      </c>
      <c r="J494">
        <v>8448000</v>
      </c>
      <c r="K494">
        <v>5179096.4647199996</v>
      </c>
      <c r="L494">
        <v>8230</v>
      </c>
      <c r="M494">
        <v>18225.6870428</v>
      </c>
      <c r="N494">
        <v>23768.6086321</v>
      </c>
      <c r="O494">
        <v>260285.80860399999</v>
      </c>
      <c r="P494">
        <v>0.428571428571</v>
      </c>
      <c r="Q494">
        <v>0.53942184629199996</v>
      </c>
      <c r="R494">
        <v>591197.10598500003</v>
      </c>
      <c r="S494">
        <v>3700992.5087100002</v>
      </c>
      <c r="T494">
        <v>24795.575437799998</v>
      </c>
      <c r="U494">
        <v>14331.184852099999</v>
      </c>
      <c r="V494">
        <v>-0.216894847641</v>
      </c>
      <c r="W494">
        <v>-800884.72716999997</v>
      </c>
      <c r="X494">
        <v>-19560.870461999999</v>
      </c>
      <c r="Y494">
        <v>-2055.2942035800002</v>
      </c>
      <c r="Z494">
        <v>4</v>
      </c>
      <c r="AA494">
        <v>5</v>
      </c>
      <c r="AB494">
        <v>755.81011418100002</v>
      </c>
      <c r="AC494">
        <v>823.33202840499996</v>
      </c>
      <c r="AD494">
        <v>55</v>
      </c>
      <c r="AE494">
        <v>-2899.4593412899999</v>
      </c>
      <c r="AF494">
        <v>-15522.875475999999</v>
      </c>
      <c r="AG494">
        <v>8448000</v>
      </c>
      <c r="AH494">
        <v>5179096.4647199996</v>
      </c>
      <c r="AI494">
        <v>30</v>
      </c>
      <c r="AJ494">
        <v>40.75</v>
      </c>
      <c r="AK494">
        <v>24.1141084259</v>
      </c>
      <c r="AL494">
        <v>28.8688011787</v>
      </c>
      <c r="AZ494">
        <f t="shared" si="21"/>
        <v>1.8333333333333333</v>
      </c>
      <c r="BA494">
        <f t="shared" si="22"/>
        <v>0.21639728404885436</v>
      </c>
      <c r="BB494">
        <f t="shared" si="23"/>
        <v>1.7301832119042562</v>
      </c>
    </row>
    <row r="495" spans="1:54" x14ac:dyDescent="0.25">
      <c r="A495" t="s">
        <v>639</v>
      </c>
      <c r="B495">
        <v>34.700000000000003</v>
      </c>
      <c r="C495">
        <v>0.59604737320099999</v>
      </c>
      <c r="D495">
        <v>0.44616961249699999</v>
      </c>
      <c r="E495">
        <v>0.59604737320099999</v>
      </c>
      <c r="F495">
        <v>22.5</v>
      </c>
      <c r="G495" t="s">
        <v>97</v>
      </c>
      <c r="H495">
        <v>7</v>
      </c>
      <c r="I495">
        <v>2</v>
      </c>
      <c r="J495">
        <v>8448000</v>
      </c>
      <c r="K495">
        <v>5035408.2088000001</v>
      </c>
      <c r="L495">
        <v>5900</v>
      </c>
      <c r="M495">
        <v>14690.22709</v>
      </c>
      <c r="N495">
        <v>18524.310984799999</v>
      </c>
      <c r="O495">
        <v>188776.70723</v>
      </c>
      <c r="P495">
        <v>0.428571428571</v>
      </c>
      <c r="Q495">
        <v>0.52445618870599997</v>
      </c>
      <c r="R495">
        <v>555391.718093</v>
      </c>
      <c r="S495">
        <v>3685650.3597900001</v>
      </c>
      <c r="T495">
        <v>19736.421541799999</v>
      </c>
      <c r="U495">
        <v>14248.433594599999</v>
      </c>
      <c r="V495">
        <v>-0.270640897366</v>
      </c>
      <c r="W495">
        <v>-728220.23454500001</v>
      </c>
      <c r="X495">
        <v>-15749.7169108</v>
      </c>
      <c r="Y495">
        <v>-2263.5331705799999</v>
      </c>
      <c r="Z495">
        <v>4</v>
      </c>
      <c r="AA495">
        <v>5</v>
      </c>
      <c r="AB495">
        <v>529.85482937999996</v>
      </c>
      <c r="AC495">
        <v>572.35471487200005</v>
      </c>
      <c r="AD495">
        <v>55</v>
      </c>
      <c r="AE495">
        <v>-2838.69323923</v>
      </c>
      <c r="AF495">
        <v>-34630.607215999997</v>
      </c>
      <c r="AG495">
        <v>8448000</v>
      </c>
      <c r="AH495">
        <v>5035408.2088000001</v>
      </c>
      <c r="AI495">
        <v>30</v>
      </c>
      <c r="AJ495">
        <v>43</v>
      </c>
      <c r="AK495">
        <v>27.725003671700001</v>
      </c>
      <c r="AL495">
        <v>32.365088473100002</v>
      </c>
      <c r="AZ495">
        <f t="shared" si="21"/>
        <v>1.8333333333333333</v>
      </c>
      <c r="BA495">
        <f t="shared" si="22"/>
        <v>0.19758256032362559</v>
      </c>
      <c r="BB495">
        <f t="shared" si="23"/>
        <v>1.3851642996939599</v>
      </c>
    </row>
    <row r="496" spans="1:54" x14ac:dyDescent="0.25">
      <c r="A496" t="s">
        <v>640</v>
      </c>
      <c r="B496">
        <v>39.700000000000003</v>
      </c>
      <c r="C496">
        <v>0.60891194115799996</v>
      </c>
      <c r="D496">
        <v>0.45570407227600002</v>
      </c>
      <c r="E496">
        <v>0.60891194115799996</v>
      </c>
      <c r="F496">
        <v>23.62</v>
      </c>
      <c r="G496" t="s">
        <v>99</v>
      </c>
      <c r="H496">
        <v>7</v>
      </c>
      <c r="I496">
        <v>1.62</v>
      </c>
      <c r="J496">
        <v>8448000</v>
      </c>
      <c r="K496">
        <v>5144088.0789099997</v>
      </c>
      <c r="L496">
        <v>7800</v>
      </c>
      <c r="M496">
        <v>18000.229663400001</v>
      </c>
      <c r="N496">
        <v>22836.4306234</v>
      </c>
      <c r="O496">
        <v>240919.88102299999</v>
      </c>
      <c r="P496">
        <v>0.428571428571</v>
      </c>
      <c r="Q496">
        <v>0.53577559481899995</v>
      </c>
      <c r="R496">
        <v>581247.19272299996</v>
      </c>
      <c r="S496">
        <v>3736371.2480500001</v>
      </c>
      <c r="T496">
        <v>20946.518308300001</v>
      </c>
      <c r="U496">
        <v>14132.9425625</v>
      </c>
      <c r="V496">
        <v>-0.22597283592699999</v>
      </c>
      <c r="W496">
        <v>-802998.77195299999</v>
      </c>
      <c r="X496">
        <v>-16386.2626447</v>
      </c>
      <c r="Y496">
        <v>-2162.2496245299999</v>
      </c>
      <c r="Z496">
        <v>4</v>
      </c>
      <c r="AA496">
        <v>5</v>
      </c>
      <c r="AB496">
        <v>625.96605509100004</v>
      </c>
      <c r="AC496">
        <v>677.28251527700002</v>
      </c>
      <c r="AD496">
        <v>55</v>
      </c>
      <c r="AE496">
        <v>-2630.0436402</v>
      </c>
      <c r="AF496">
        <v>-12132.403956300001</v>
      </c>
      <c r="AG496">
        <v>8448000</v>
      </c>
      <c r="AH496">
        <v>5144088.0789099997</v>
      </c>
      <c r="AI496">
        <v>30</v>
      </c>
      <c r="AJ496">
        <v>45.62</v>
      </c>
      <c r="AK496">
        <v>28.755919777100001</v>
      </c>
      <c r="AL496">
        <v>33.717732420899999</v>
      </c>
      <c r="AZ496">
        <f t="shared" si="21"/>
        <v>1.8333333333333333</v>
      </c>
      <c r="BA496">
        <f t="shared" si="22"/>
        <v>0.21491407535374929</v>
      </c>
      <c r="BB496">
        <f t="shared" si="23"/>
        <v>1.4821059532130962</v>
      </c>
    </row>
    <row r="497" spans="1:54" x14ac:dyDescent="0.25">
      <c r="A497" t="s">
        <v>641</v>
      </c>
      <c r="B497">
        <v>43.8</v>
      </c>
      <c r="C497">
        <v>0.61815572804899999</v>
      </c>
      <c r="D497">
        <v>0.46255502246899999</v>
      </c>
      <c r="E497">
        <v>0.61815572804899999</v>
      </c>
      <c r="F497">
        <v>24.25</v>
      </c>
      <c r="G497" t="s">
        <v>101</v>
      </c>
      <c r="H497">
        <v>7</v>
      </c>
      <c r="I497">
        <v>0.25</v>
      </c>
      <c r="J497">
        <v>8448000</v>
      </c>
      <c r="K497">
        <v>5222179.5905600004</v>
      </c>
      <c r="L497">
        <v>9800</v>
      </c>
      <c r="M497">
        <v>19997.785486699999</v>
      </c>
      <c r="N497">
        <v>25230.895740200001</v>
      </c>
      <c r="O497">
        <v>286035.50050000002</v>
      </c>
      <c r="P497">
        <v>0.428571428571</v>
      </c>
      <c r="Q497">
        <v>0.54390911148300003</v>
      </c>
      <c r="R497">
        <v>632315.90737000003</v>
      </c>
      <c r="S497">
        <v>3769597.48435</v>
      </c>
      <c r="T497">
        <v>21630.760860900002</v>
      </c>
      <c r="U497">
        <v>14106.441837</v>
      </c>
      <c r="V497">
        <v>-0.20172960287899999</v>
      </c>
      <c r="W497">
        <v>-843619.10499899997</v>
      </c>
      <c r="X497">
        <v>-16671.273720199999</v>
      </c>
      <c r="Y497">
        <v>-2103.0191003899999</v>
      </c>
      <c r="Z497">
        <v>4</v>
      </c>
      <c r="AA497">
        <v>5</v>
      </c>
      <c r="AB497">
        <v>676.39211476499997</v>
      </c>
      <c r="AC497">
        <v>729.99701276400003</v>
      </c>
      <c r="AD497">
        <v>55</v>
      </c>
      <c r="AE497">
        <v>-2315.99889381</v>
      </c>
      <c r="AF497">
        <v>-6937.3057890999999</v>
      </c>
      <c r="AG497">
        <v>8448000</v>
      </c>
      <c r="AH497">
        <v>5222179.5905600004</v>
      </c>
      <c r="AI497">
        <v>30</v>
      </c>
      <c r="AJ497">
        <v>48.25</v>
      </c>
      <c r="AK497">
        <v>29.565373472200001</v>
      </c>
      <c r="AL497">
        <v>34.563012312399998</v>
      </c>
      <c r="AZ497">
        <f t="shared" si="21"/>
        <v>1.8333333333333333</v>
      </c>
      <c r="BA497">
        <f t="shared" si="22"/>
        <v>0.22379554010777017</v>
      </c>
      <c r="BB497">
        <f t="shared" si="23"/>
        <v>1.5333959556097521</v>
      </c>
    </row>
    <row r="498" spans="1:54" x14ac:dyDescent="0.25">
      <c r="A498" t="s">
        <v>642</v>
      </c>
      <c r="B498">
        <v>35.25</v>
      </c>
      <c r="C498">
        <v>0.55825363694600005</v>
      </c>
      <c r="D498">
        <v>0.41503821258599999</v>
      </c>
      <c r="E498">
        <v>0.55825363694600005</v>
      </c>
      <c r="F498">
        <v>18.000319148900001</v>
      </c>
      <c r="G498" t="s">
        <v>327</v>
      </c>
      <c r="H498">
        <v>7</v>
      </c>
      <c r="I498">
        <v>1.9950000000000001</v>
      </c>
      <c r="J498">
        <v>9528000</v>
      </c>
      <c r="K498">
        <v>5319040.6528200004</v>
      </c>
      <c r="L498">
        <v>2948.7685339099999</v>
      </c>
      <c r="M498">
        <v>8791.5623489400004</v>
      </c>
      <c r="N498">
        <v>11426.388429299999</v>
      </c>
      <c r="O498">
        <v>115599.288049</v>
      </c>
      <c r="P498">
        <v>0.428571428571</v>
      </c>
      <c r="Q498">
        <v>0.49120185395900001</v>
      </c>
      <c r="R498">
        <v>381277.76169299998</v>
      </c>
      <c r="S498">
        <v>3865900.6814799998</v>
      </c>
      <c r="T498">
        <v>18584.8023244</v>
      </c>
      <c r="U498">
        <v>14289.6227031</v>
      </c>
      <c r="V498">
        <v>-0.57182087036600004</v>
      </c>
      <c r="W498">
        <v>-473038.02008500003</v>
      </c>
      <c r="X498">
        <v>-16037.8968761</v>
      </c>
      <c r="Y498">
        <v>-2662.9133992699999</v>
      </c>
      <c r="Z498">
        <v>4</v>
      </c>
      <c r="AA498">
        <v>5</v>
      </c>
      <c r="AB498">
        <v>474.26787207799998</v>
      </c>
      <c r="AC498">
        <v>512.89116916499995</v>
      </c>
      <c r="AD498">
        <v>60</v>
      </c>
      <c r="AE498">
        <v>-2847.1228504599999</v>
      </c>
      <c r="AF498">
        <v>17487.908812599999</v>
      </c>
      <c r="AG498">
        <v>9528000</v>
      </c>
      <c r="AH498">
        <v>5319040.6528200004</v>
      </c>
      <c r="AI498">
        <v>30</v>
      </c>
      <c r="AJ498">
        <v>31.62</v>
      </c>
      <c r="AK498">
        <v>18.5371239895</v>
      </c>
      <c r="AL498">
        <v>22.278387923699999</v>
      </c>
      <c r="AZ498">
        <f t="shared" si="21"/>
        <v>2</v>
      </c>
      <c r="BA498">
        <f t="shared" si="22"/>
        <v>0.12236165878527039</v>
      </c>
      <c r="BB498">
        <f t="shared" si="23"/>
        <v>1.3005803379516943</v>
      </c>
    </row>
    <row r="499" spans="1:54" x14ac:dyDescent="0.25">
      <c r="A499" t="s">
        <v>643</v>
      </c>
      <c r="B499">
        <v>32.25</v>
      </c>
      <c r="C499">
        <v>0.56067788089199999</v>
      </c>
      <c r="D499">
        <v>0.41681926330500002</v>
      </c>
      <c r="E499">
        <v>0.56067788089199999</v>
      </c>
      <c r="F499">
        <v>19.1279069767</v>
      </c>
      <c r="G499" t="s">
        <v>329</v>
      </c>
      <c r="H499">
        <v>7</v>
      </c>
      <c r="I499">
        <v>2</v>
      </c>
      <c r="J499">
        <v>9528000</v>
      </c>
      <c r="K499">
        <v>5342138.8491399996</v>
      </c>
      <c r="L499">
        <v>3308.0192587199999</v>
      </c>
      <c r="M499">
        <v>9600.4335191400005</v>
      </c>
      <c r="N499">
        <v>12266.552893800001</v>
      </c>
      <c r="O499">
        <v>121531.007149</v>
      </c>
      <c r="P499">
        <v>0.428571428571</v>
      </c>
      <c r="Q499">
        <v>0.49333492223100001</v>
      </c>
      <c r="R499">
        <v>406225.21578999999</v>
      </c>
      <c r="S499">
        <v>3859026.9923299998</v>
      </c>
      <c r="T499">
        <v>17521.777196300001</v>
      </c>
      <c r="U499">
        <v>14338.590131499999</v>
      </c>
      <c r="V499">
        <v>-0.52381840296799997</v>
      </c>
      <c r="W499">
        <v>-501199.41527100001</v>
      </c>
      <c r="X499">
        <v>-15007.9919402</v>
      </c>
      <c r="Y499">
        <v>-2673.8064788699999</v>
      </c>
      <c r="Z499">
        <v>4</v>
      </c>
      <c r="AA499">
        <v>5</v>
      </c>
      <c r="AB499">
        <v>456.65572418699998</v>
      </c>
      <c r="AC499">
        <v>492.19174848300003</v>
      </c>
      <c r="AD499">
        <v>60</v>
      </c>
      <c r="AE499">
        <v>-2975.3571430799998</v>
      </c>
      <c r="AF499">
        <v>18245.516791099999</v>
      </c>
      <c r="AG499">
        <v>9528000</v>
      </c>
      <c r="AH499">
        <v>5342138.8491399996</v>
      </c>
      <c r="AI499">
        <v>30</v>
      </c>
      <c r="AJ499">
        <v>34.25</v>
      </c>
      <c r="AK499">
        <v>21.0233508761</v>
      </c>
      <c r="AL499">
        <v>24.922305039899999</v>
      </c>
      <c r="AZ499">
        <f t="shared" si="21"/>
        <v>2</v>
      </c>
      <c r="BA499">
        <f t="shared" si="22"/>
        <v>0.1298771468215065</v>
      </c>
      <c r="BB499">
        <f t="shared" si="23"/>
        <v>1.2220013987154119</v>
      </c>
    </row>
    <row r="500" spans="1:54" x14ac:dyDescent="0.25">
      <c r="A500" t="s">
        <v>644</v>
      </c>
      <c r="B500">
        <v>37.25</v>
      </c>
      <c r="C500">
        <v>0.57689906735899998</v>
      </c>
      <c r="D500">
        <v>0.42873669259800001</v>
      </c>
      <c r="E500">
        <v>0.57689906735899998</v>
      </c>
      <c r="F500">
        <v>20.7802013423</v>
      </c>
      <c r="G500" t="s">
        <v>77</v>
      </c>
      <c r="H500">
        <v>7</v>
      </c>
      <c r="I500">
        <v>2</v>
      </c>
      <c r="J500">
        <v>9528000</v>
      </c>
      <c r="K500">
        <v>5496694.31379</v>
      </c>
      <c r="L500">
        <v>4898.1639401599996</v>
      </c>
      <c r="M500">
        <v>12829.621738899999</v>
      </c>
      <c r="N500">
        <v>16468.271488900002</v>
      </c>
      <c r="O500">
        <v>168798.17004200001</v>
      </c>
      <c r="P500">
        <v>0.428571428571</v>
      </c>
      <c r="Q500">
        <v>0.50760778377399995</v>
      </c>
      <c r="R500">
        <v>458667.84470900003</v>
      </c>
      <c r="S500">
        <v>3921391.3120499998</v>
      </c>
      <c r="T500">
        <v>18827.451567</v>
      </c>
      <c r="U500">
        <v>14236.9134331</v>
      </c>
      <c r="V500">
        <v>-0.40538903447500002</v>
      </c>
      <c r="W500">
        <v>-578583.54835299996</v>
      </c>
      <c r="X500">
        <v>-15840.341496999999</v>
      </c>
      <c r="Y500">
        <v>-2516.6209244199999</v>
      </c>
      <c r="Z500">
        <v>4</v>
      </c>
      <c r="AA500">
        <v>5</v>
      </c>
      <c r="AB500">
        <v>570.766487934</v>
      </c>
      <c r="AC500">
        <v>613.538128293</v>
      </c>
      <c r="AD500">
        <v>60</v>
      </c>
      <c r="AE500">
        <v>-2688.4543957999999</v>
      </c>
      <c r="AF500">
        <v>-40312.046762700003</v>
      </c>
      <c r="AG500">
        <v>9528000</v>
      </c>
      <c r="AH500">
        <v>5496694.31379</v>
      </c>
      <c r="AI500">
        <v>30</v>
      </c>
      <c r="AJ500">
        <v>37.25</v>
      </c>
      <c r="AK500">
        <v>22.477881953699999</v>
      </c>
      <c r="AL500">
        <v>26.841480145199998</v>
      </c>
      <c r="AZ500">
        <f t="shared" si="21"/>
        <v>2</v>
      </c>
      <c r="BA500">
        <f t="shared" si="22"/>
        <v>0.14754547616175845</v>
      </c>
      <c r="BB500">
        <f t="shared" si="23"/>
        <v>1.322439140721841</v>
      </c>
    </row>
    <row r="501" spans="1:54" x14ac:dyDescent="0.25">
      <c r="A501" t="s">
        <v>645</v>
      </c>
      <c r="B501">
        <v>48</v>
      </c>
      <c r="C501">
        <v>0.59935451469199996</v>
      </c>
      <c r="D501">
        <v>0.44523432712</v>
      </c>
      <c r="E501">
        <v>0.59935451469199996</v>
      </c>
      <c r="F501">
        <v>22.451171875</v>
      </c>
      <c r="G501" t="s">
        <v>79</v>
      </c>
      <c r="H501">
        <v>7</v>
      </c>
      <c r="I501">
        <v>2</v>
      </c>
      <c r="J501">
        <v>9528000</v>
      </c>
      <c r="K501">
        <v>5710649.8159800004</v>
      </c>
      <c r="L501">
        <v>8311.1511840799994</v>
      </c>
      <c r="M501">
        <v>18631.886096499999</v>
      </c>
      <c r="N501">
        <v>24122.2677998</v>
      </c>
      <c r="O501">
        <v>261489.324845</v>
      </c>
      <c r="P501">
        <v>0.428571428571</v>
      </c>
      <c r="Q501">
        <v>0.52736610979499998</v>
      </c>
      <c r="R501">
        <v>523412.23526500002</v>
      </c>
      <c r="S501">
        <v>4024789.8541700002</v>
      </c>
      <c r="T501">
        <v>20853.524080499999</v>
      </c>
      <c r="U501">
        <v>14165.2305354</v>
      </c>
      <c r="V501">
        <v>-0.28979198229999997</v>
      </c>
      <c r="W501">
        <v>-674676.61291899998</v>
      </c>
      <c r="X501">
        <v>-17073.905716500001</v>
      </c>
      <c r="Y501">
        <v>-2312.52641236</v>
      </c>
      <c r="Z501">
        <v>4</v>
      </c>
      <c r="AA501">
        <v>5</v>
      </c>
      <c r="AB501">
        <v>786.00388955599999</v>
      </c>
      <c r="AC501">
        <v>844.700988725</v>
      </c>
      <c r="AD501">
        <v>60</v>
      </c>
      <c r="AE501">
        <v>-2644.5358777800002</v>
      </c>
      <c r="AF501">
        <v>-11000.5073849</v>
      </c>
      <c r="AG501">
        <v>9528000</v>
      </c>
      <c r="AH501">
        <v>5710649.8159800004</v>
      </c>
      <c r="AI501">
        <v>30</v>
      </c>
      <c r="AJ501">
        <v>40.75</v>
      </c>
      <c r="AK501">
        <v>23.704572387100001</v>
      </c>
      <c r="AL501">
        <v>28.557167710000002</v>
      </c>
      <c r="AZ501">
        <f t="shared" si="21"/>
        <v>2</v>
      </c>
      <c r="BA501">
        <f t="shared" si="22"/>
        <v>0.16763027073823039</v>
      </c>
      <c r="BB501">
        <f t="shared" si="23"/>
        <v>1.4721627034862186</v>
      </c>
    </row>
    <row r="502" spans="1:54" x14ac:dyDescent="0.25">
      <c r="A502" t="s">
        <v>646</v>
      </c>
      <c r="B502">
        <v>33.75</v>
      </c>
      <c r="C502">
        <v>0.58167857703400005</v>
      </c>
      <c r="D502">
        <v>0.43224811691499998</v>
      </c>
      <c r="E502">
        <v>0.58167857703400005</v>
      </c>
      <c r="F502">
        <v>22.5</v>
      </c>
      <c r="G502" t="s">
        <v>81</v>
      </c>
      <c r="H502">
        <v>7</v>
      </c>
      <c r="I502">
        <v>2</v>
      </c>
      <c r="J502">
        <v>9528000</v>
      </c>
      <c r="K502">
        <v>5542233.4819799997</v>
      </c>
      <c r="L502">
        <v>5983.453125</v>
      </c>
      <c r="M502">
        <v>14818.2212322</v>
      </c>
      <c r="N502">
        <v>18598.320813099999</v>
      </c>
      <c r="O502">
        <v>185579.18768500001</v>
      </c>
      <c r="P502">
        <v>0.428571428571</v>
      </c>
      <c r="Q502">
        <v>0.51181322706800003</v>
      </c>
      <c r="R502">
        <v>483390.988747</v>
      </c>
      <c r="S502">
        <v>3992837.7467999998</v>
      </c>
      <c r="T502">
        <v>16500.1876668</v>
      </c>
      <c r="U502">
        <v>14115.948906199999</v>
      </c>
      <c r="V502">
        <v>-0.36113957670699998</v>
      </c>
      <c r="W502">
        <v>-612031.45311600005</v>
      </c>
      <c r="X502">
        <v>-13622.731603599999</v>
      </c>
      <c r="Y502">
        <v>-2498.1898964900001</v>
      </c>
      <c r="Z502">
        <v>4</v>
      </c>
      <c r="AA502">
        <v>5</v>
      </c>
      <c r="AB502">
        <v>531.28662025300002</v>
      </c>
      <c r="AC502">
        <v>571.80793691199995</v>
      </c>
      <c r="AD502">
        <v>60</v>
      </c>
      <c r="AE502">
        <v>-2900.5285800699999</v>
      </c>
      <c r="AF502">
        <v>-39192.983515</v>
      </c>
      <c r="AG502">
        <v>9528000</v>
      </c>
      <c r="AH502">
        <v>5542233.4819799997</v>
      </c>
      <c r="AI502">
        <v>30</v>
      </c>
      <c r="AJ502">
        <v>43</v>
      </c>
      <c r="AK502">
        <v>27.891199716500001</v>
      </c>
      <c r="AL502">
        <v>32.525468103100003</v>
      </c>
      <c r="AZ502">
        <f t="shared" si="21"/>
        <v>2</v>
      </c>
      <c r="BA502">
        <f t="shared" si="22"/>
        <v>0.15328232498465622</v>
      </c>
      <c r="BB502">
        <f t="shared" si="23"/>
        <v>1.1689038956178708</v>
      </c>
    </row>
    <row r="503" spans="1:54" x14ac:dyDescent="0.25">
      <c r="A503" t="s">
        <v>647</v>
      </c>
      <c r="B503">
        <v>36.5</v>
      </c>
      <c r="C503">
        <v>0.59410973023500002</v>
      </c>
      <c r="D503">
        <v>0.44138107334900001</v>
      </c>
      <c r="E503">
        <v>0.59410973023500002</v>
      </c>
      <c r="F503">
        <v>24.4770205479</v>
      </c>
      <c r="G503" t="s">
        <v>83</v>
      </c>
      <c r="H503">
        <v>7</v>
      </c>
      <c r="I503">
        <v>1.9950000000000001</v>
      </c>
      <c r="J503">
        <v>9528000</v>
      </c>
      <c r="K503">
        <v>5660677.5096699996</v>
      </c>
      <c r="L503">
        <v>7528.9126801499997</v>
      </c>
      <c r="M503">
        <v>18356.579938899999</v>
      </c>
      <c r="N503">
        <v>23192.976511000001</v>
      </c>
      <c r="O503">
        <v>236480.61245399999</v>
      </c>
      <c r="P503">
        <v>0.428571428571</v>
      </c>
      <c r="Q503">
        <v>0.52275127582299996</v>
      </c>
      <c r="R503">
        <v>494745.84040500002</v>
      </c>
      <c r="S503">
        <v>4053082.7455500001</v>
      </c>
      <c r="T503">
        <v>17135.977690899999</v>
      </c>
      <c r="U503">
        <v>13984.8230071</v>
      </c>
      <c r="V503">
        <v>-0.30113296926599997</v>
      </c>
      <c r="W503">
        <v>-672336.28720000002</v>
      </c>
      <c r="X503">
        <v>-13891.840072499999</v>
      </c>
      <c r="Y503">
        <v>-2400.9281033399998</v>
      </c>
      <c r="Z503">
        <v>4</v>
      </c>
      <c r="AA503">
        <v>5</v>
      </c>
      <c r="AB503">
        <v>631.76884306299996</v>
      </c>
      <c r="AC503">
        <v>678.61024304299997</v>
      </c>
      <c r="AD503">
        <v>60</v>
      </c>
      <c r="AE503">
        <v>-2794.3609753400001</v>
      </c>
      <c r="AF503">
        <v>-16019.1112589</v>
      </c>
      <c r="AG503">
        <v>9528000</v>
      </c>
      <c r="AH503">
        <v>5660677.5096699996</v>
      </c>
      <c r="AI503">
        <v>30</v>
      </c>
      <c r="AJ503">
        <v>45.62</v>
      </c>
      <c r="AK503">
        <v>29.055848734000001</v>
      </c>
      <c r="AL503">
        <v>34.177168335899999</v>
      </c>
      <c r="AZ503">
        <f t="shared" si="21"/>
        <v>2</v>
      </c>
      <c r="BA503">
        <f t="shared" si="22"/>
        <v>0.16588269458307459</v>
      </c>
      <c r="BB503">
        <f t="shared" si="23"/>
        <v>1.2253267475891672</v>
      </c>
    </row>
    <row r="504" spans="1:54" x14ac:dyDescent="0.25">
      <c r="A504" t="s">
        <v>648</v>
      </c>
      <c r="B504">
        <v>39.25</v>
      </c>
      <c r="C504">
        <v>0.60585548117499999</v>
      </c>
      <c r="D504">
        <v>0.45001047642100001</v>
      </c>
      <c r="E504">
        <v>0.60585548117499999</v>
      </c>
      <c r="F504">
        <v>26.4617834395</v>
      </c>
      <c r="G504" t="s">
        <v>85</v>
      </c>
      <c r="H504">
        <v>7</v>
      </c>
      <c r="I504">
        <v>2</v>
      </c>
      <c r="J504">
        <v>9528000</v>
      </c>
      <c r="K504">
        <v>5772591.0246400004</v>
      </c>
      <c r="L504">
        <v>9284.4478834900001</v>
      </c>
      <c r="M504">
        <v>22347.2668309</v>
      </c>
      <c r="N504">
        <v>28428.3345907</v>
      </c>
      <c r="O504">
        <v>295778.70710900001</v>
      </c>
      <c r="P504">
        <v>0.428571428571</v>
      </c>
      <c r="Q504">
        <v>0.533086245909</v>
      </c>
      <c r="R504">
        <v>551803.68229599996</v>
      </c>
      <c r="S504">
        <v>4067574.8397900001</v>
      </c>
      <c r="T504">
        <v>17604.6763923</v>
      </c>
      <c r="U504">
        <v>14001.0420326</v>
      </c>
      <c r="V504">
        <v>-0.24744632935899999</v>
      </c>
      <c r="W504">
        <v>-728513.67775000003</v>
      </c>
      <c r="X504">
        <v>-13965.6323398</v>
      </c>
      <c r="Y504">
        <v>-2311.39661634</v>
      </c>
      <c r="Z504">
        <v>4</v>
      </c>
      <c r="AA504">
        <v>5</v>
      </c>
      <c r="AB504">
        <v>740.28124888299999</v>
      </c>
      <c r="AC504">
        <v>794.282583477</v>
      </c>
      <c r="AD504">
        <v>60</v>
      </c>
      <c r="AE504">
        <v>-2771.7663925400002</v>
      </c>
      <c r="AF504">
        <v>-11561.9196233</v>
      </c>
      <c r="AG504">
        <v>9528000</v>
      </c>
      <c r="AH504">
        <v>5772591.0246400004</v>
      </c>
      <c r="AI504">
        <v>30</v>
      </c>
      <c r="AJ504">
        <v>48.25</v>
      </c>
      <c r="AK504">
        <v>30.187535973100001</v>
      </c>
      <c r="AL504">
        <v>35.791209806200001</v>
      </c>
      <c r="AZ504">
        <f t="shared" si="21"/>
        <v>2</v>
      </c>
      <c r="BA504">
        <f t="shared" si="22"/>
        <v>0.17910271020056059</v>
      </c>
      <c r="BB504">
        <f t="shared" si="23"/>
        <v>1.2573832969938454</v>
      </c>
    </row>
    <row r="505" spans="1:54" x14ac:dyDescent="0.25">
      <c r="A505" t="s">
        <v>649</v>
      </c>
      <c r="B505">
        <v>38.799999999999997</v>
      </c>
      <c r="C505">
        <v>0.55899469193999995</v>
      </c>
      <c r="D505">
        <v>0.41558265306300002</v>
      </c>
      <c r="E505">
        <v>0.55899469193999995</v>
      </c>
      <c r="F505">
        <v>17.12</v>
      </c>
      <c r="G505" t="s">
        <v>337</v>
      </c>
      <c r="H505">
        <v>7</v>
      </c>
      <c r="I505">
        <v>2.62</v>
      </c>
      <c r="J505">
        <v>9528000</v>
      </c>
      <c r="K505">
        <v>5326101.4248099998</v>
      </c>
      <c r="L505">
        <v>3220</v>
      </c>
      <c r="M505">
        <v>8983.0159103599999</v>
      </c>
      <c r="N505">
        <v>11747.373195800001</v>
      </c>
      <c r="O505">
        <v>117384.25129</v>
      </c>
      <c r="P505">
        <v>0.428571428571</v>
      </c>
      <c r="Q505">
        <v>0.491853900919</v>
      </c>
      <c r="R505">
        <v>416700.123761</v>
      </c>
      <c r="S505">
        <v>3799446.34301</v>
      </c>
      <c r="T505">
        <v>20221.0999653</v>
      </c>
      <c r="U505">
        <v>14547.6141499</v>
      </c>
      <c r="V505">
        <v>-0.53050095694499999</v>
      </c>
      <c r="W505">
        <v>-518946.36401700001</v>
      </c>
      <c r="X505">
        <v>-17490.594840900001</v>
      </c>
      <c r="Y505">
        <v>-2624.7477874199999</v>
      </c>
      <c r="Z505">
        <v>4</v>
      </c>
      <c r="AA505">
        <v>5</v>
      </c>
      <c r="AB505">
        <v>468.32432907899999</v>
      </c>
      <c r="AC505">
        <v>513.38927411600002</v>
      </c>
      <c r="AD505">
        <v>60</v>
      </c>
      <c r="AE505">
        <v>-3430.1843438199999</v>
      </c>
      <c r="AF505">
        <v>10857.095089099999</v>
      </c>
      <c r="AG505">
        <v>9528000</v>
      </c>
      <c r="AH505">
        <v>5326101.4248099998</v>
      </c>
      <c r="AI505">
        <v>30</v>
      </c>
      <c r="AJ505">
        <v>31.62</v>
      </c>
      <c r="AK505">
        <v>19.1811856711</v>
      </c>
      <c r="AL505">
        <v>22.8819996601</v>
      </c>
      <c r="AZ505">
        <f t="shared" si="21"/>
        <v>2</v>
      </c>
      <c r="BA505">
        <f t="shared" si="22"/>
        <v>0.13658473292345011</v>
      </c>
      <c r="BB505">
        <f t="shared" si="23"/>
        <v>1.3899942462688288</v>
      </c>
    </row>
    <row r="506" spans="1:54" x14ac:dyDescent="0.25">
      <c r="A506" t="s">
        <v>650</v>
      </c>
      <c r="B506">
        <v>34.4</v>
      </c>
      <c r="C506">
        <v>0.56032245142199999</v>
      </c>
      <c r="D506">
        <v>0.41655813532899999</v>
      </c>
      <c r="E506">
        <v>0.56032245142199999</v>
      </c>
      <c r="F506">
        <v>18.25</v>
      </c>
      <c r="G506" t="s">
        <v>177</v>
      </c>
      <c r="H506">
        <v>7</v>
      </c>
      <c r="I506">
        <v>2.25</v>
      </c>
      <c r="J506">
        <v>9528000</v>
      </c>
      <c r="K506">
        <v>5338752.3171499996</v>
      </c>
      <c r="L506">
        <v>3540</v>
      </c>
      <c r="M506">
        <v>9529.2627684399995</v>
      </c>
      <c r="N506">
        <v>12181.030281699999</v>
      </c>
      <c r="O506">
        <v>120644.54045</v>
      </c>
      <c r="P506">
        <v>0.428571428571</v>
      </c>
      <c r="Q506">
        <v>0.49302218335600001</v>
      </c>
      <c r="R506">
        <v>435467.59863899997</v>
      </c>
      <c r="S506">
        <v>3865504.9947100002</v>
      </c>
      <c r="T506">
        <v>18736.760629100001</v>
      </c>
      <c r="U506">
        <v>14472.0431926</v>
      </c>
      <c r="V506">
        <v>-0.511464380399</v>
      </c>
      <c r="W506">
        <v>-535233.54576400004</v>
      </c>
      <c r="X506">
        <v>-16166.1579315</v>
      </c>
      <c r="Y506">
        <v>-2633.0833455299999</v>
      </c>
      <c r="Z506">
        <v>4</v>
      </c>
      <c r="AA506">
        <v>5</v>
      </c>
      <c r="AB506">
        <v>445.170073914</v>
      </c>
      <c r="AC506">
        <v>483.253575969</v>
      </c>
      <c r="AD506">
        <v>60</v>
      </c>
      <c r="AE506">
        <v>-3292.6430449999998</v>
      </c>
      <c r="AF506">
        <v>13440.528211299999</v>
      </c>
      <c r="AG506">
        <v>9528000</v>
      </c>
      <c r="AH506">
        <v>5338752.3171499996</v>
      </c>
      <c r="AI506">
        <v>30</v>
      </c>
      <c r="AJ506">
        <v>34.25</v>
      </c>
      <c r="AK506">
        <v>21.405892549499999</v>
      </c>
      <c r="AL506">
        <v>25.206291039300002</v>
      </c>
      <c r="AZ506">
        <f t="shared" si="21"/>
        <v>2</v>
      </c>
      <c r="BA506">
        <f t="shared" si="22"/>
        <v>0.13846406782463738</v>
      </c>
      <c r="BB506">
        <f t="shared" si="23"/>
        <v>1.2946866161013588</v>
      </c>
    </row>
    <row r="507" spans="1:54" x14ac:dyDescent="0.25">
      <c r="A507" t="s">
        <v>651</v>
      </c>
      <c r="B507">
        <v>43.1</v>
      </c>
      <c r="C507">
        <v>0.58035028000300004</v>
      </c>
      <c r="D507">
        <v>0.43127223972000001</v>
      </c>
      <c r="E507">
        <v>0.58035028000300004</v>
      </c>
      <c r="F507">
        <v>19.75</v>
      </c>
      <c r="G507" t="s">
        <v>93</v>
      </c>
      <c r="H507">
        <v>7</v>
      </c>
      <c r="I507">
        <v>2.25</v>
      </c>
      <c r="J507">
        <v>9528000</v>
      </c>
      <c r="K507">
        <v>5529577.4678699998</v>
      </c>
      <c r="L507">
        <v>5660</v>
      </c>
      <c r="M507">
        <v>13391.2666761</v>
      </c>
      <c r="N507">
        <v>17290.224311599999</v>
      </c>
      <c r="O507">
        <v>180771.080598</v>
      </c>
      <c r="P507">
        <v>0.428571428571</v>
      </c>
      <c r="Q507">
        <v>0.510644471647</v>
      </c>
      <c r="R507">
        <v>506829.10213800002</v>
      </c>
      <c r="S507">
        <v>3946862.5065299999</v>
      </c>
      <c r="T507">
        <v>21393.351309199999</v>
      </c>
      <c r="U507">
        <v>14388.426491300001</v>
      </c>
      <c r="V507">
        <v>-0.37279802830300002</v>
      </c>
      <c r="W507">
        <v>-645647.989971</v>
      </c>
      <c r="X507">
        <v>-18007.1616445</v>
      </c>
      <c r="Y507">
        <v>-2416.9563832099998</v>
      </c>
      <c r="Z507">
        <v>4</v>
      </c>
      <c r="AA507">
        <v>5</v>
      </c>
      <c r="AB507">
        <v>591.716842359</v>
      </c>
      <c r="AC507">
        <v>642.70864126599997</v>
      </c>
      <c r="AD507">
        <v>60</v>
      </c>
      <c r="AE507">
        <v>-2808.1043249700001</v>
      </c>
      <c r="AF507">
        <v>-34727.620168499998</v>
      </c>
      <c r="AG507">
        <v>9528000</v>
      </c>
      <c r="AH507">
        <v>5529577.4678699998</v>
      </c>
      <c r="AI507">
        <v>30</v>
      </c>
      <c r="AJ507">
        <v>37.25</v>
      </c>
      <c r="AK507">
        <v>22.631207559900002</v>
      </c>
      <c r="AL507">
        <v>26.902118940800001</v>
      </c>
      <c r="AZ507">
        <f t="shared" si="21"/>
        <v>2</v>
      </c>
      <c r="BA507">
        <f t="shared" si="22"/>
        <v>0.16358512334868244</v>
      </c>
      <c r="BB507">
        <f t="shared" si="23"/>
        <v>1.4868443969280132</v>
      </c>
    </row>
    <row r="508" spans="1:54" x14ac:dyDescent="0.25">
      <c r="A508" t="s">
        <v>652</v>
      </c>
      <c r="B508">
        <v>51</v>
      </c>
      <c r="C508">
        <v>0.59911267689100001</v>
      </c>
      <c r="D508">
        <v>0.44505665300899999</v>
      </c>
      <c r="E508">
        <v>0.59911267689100001</v>
      </c>
      <c r="F508">
        <v>21.75</v>
      </c>
      <c r="G508" t="s">
        <v>95</v>
      </c>
      <c r="H508">
        <v>7</v>
      </c>
      <c r="I508">
        <v>2.75</v>
      </c>
      <c r="J508">
        <v>9528000</v>
      </c>
      <c r="K508">
        <v>5708345.5854099998</v>
      </c>
      <c r="L508">
        <v>8230</v>
      </c>
      <c r="M508">
        <v>18225.6870428</v>
      </c>
      <c r="N508">
        <v>23768.6086321</v>
      </c>
      <c r="O508">
        <v>260285.80860399999</v>
      </c>
      <c r="P508">
        <v>0.428571428571</v>
      </c>
      <c r="Q508">
        <v>0.52715331910600005</v>
      </c>
      <c r="R508">
        <v>569392.87545599998</v>
      </c>
      <c r="S508">
        <v>4026485.2853100002</v>
      </c>
      <c r="T508">
        <v>23065.541043199999</v>
      </c>
      <c r="U508">
        <v>14318.770715500001</v>
      </c>
      <c r="V508">
        <v>-0.278627886183</v>
      </c>
      <c r="W508">
        <v>-744969.63383900002</v>
      </c>
      <c r="X508">
        <v>-18840.2846298</v>
      </c>
      <c r="Y508">
        <v>-2242.3520779400001</v>
      </c>
      <c r="Z508">
        <v>4</v>
      </c>
      <c r="AA508">
        <v>5</v>
      </c>
      <c r="AB508">
        <v>755.81011418100002</v>
      </c>
      <c r="AC508">
        <v>823.33202840499996</v>
      </c>
      <c r="AD508">
        <v>60</v>
      </c>
      <c r="AE508">
        <v>-2899.4593412899999</v>
      </c>
      <c r="AF508">
        <v>-15522.875475999999</v>
      </c>
      <c r="AG508">
        <v>9528000</v>
      </c>
      <c r="AH508">
        <v>5708345.5854099998</v>
      </c>
      <c r="AI508">
        <v>30</v>
      </c>
      <c r="AJ508">
        <v>40.75</v>
      </c>
      <c r="AK508">
        <v>24.1141084259</v>
      </c>
      <c r="AL508">
        <v>28.8688011787</v>
      </c>
      <c r="AZ508">
        <f t="shared" si="21"/>
        <v>2</v>
      </c>
      <c r="BA508">
        <f t="shared" si="22"/>
        <v>0.18501734913993226</v>
      </c>
      <c r="BB508">
        <f t="shared" si="23"/>
        <v>1.6108604224126351</v>
      </c>
    </row>
    <row r="509" spans="1:54" x14ac:dyDescent="0.25">
      <c r="A509" t="s">
        <v>653</v>
      </c>
      <c r="B509">
        <v>34.700000000000003</v>
      </c>
      <c r="C509">
        <v>0.58254488566499996</v>
      </c>
      <c r="D509">
        <v>0.43288457910400002</v>
      </c>
      <c r="E509">
        <v>0.58254488566499996</v>
      </c>
      <c r="F509">
        <v>22.5</v>
      </c>
      <c r="G509" t="s">
        <v>97</v>
      </c>
      <c r="H509">
        <v>7</v>
      </c>
      <c r="I509">
        <v>2</v>
      </c>
      <c r="J509">
        <v>9528000</v>
      </c>
      <c r="K509">
        <v>5550487.6706100004</v>
      </c>
      <c r="L509">
        <v>5900</v>
      </c>
      <c r="M509">
        <v>14690.22709</v>
      </c>
      <c r="N509">
        <v>18524.310984799999</v>
      </c>
      <c r="O509">
        <v>188776.70723</v>
      </c>
      <c r="P509">
        <v>0.428571428571</v>
      </c>
      <c r="Q509">
        <v>0.51257548346299997</v>
      </c>
      <c r="R509">
        <v>519010.41174000001</v>
      </c>
      <c r="S509">
        <v>4003848.7426800001</v>
      </c>
      <c r="T509">
        <v>17831.9524341</v>
      </c>
      <c r="U509">
        <v>14221.987368100001</v>
      </c>
      <c r="V509">
        <v>-0.34707698558099997</v>
      </c>
      <c r="W509">
        <v>-657942.21024699998</v>
      </c>
      <c r="X509">
        <v>-14718.350195499999</v>
      </c>
      <c r="Y509">
        <v>-2457.4966908599999</v>
      </c>
      <c r="Z509">
        <v>4</v>
      </c>
      <c r="AA509">
        <v>5</v>
      </c>
      <c r="AB509">
        <v>529.85482937999996</v>
      </c>
      <c r="AC509">
        <v>572.35471487200005</v>
      </c>
      <c r="AD509">
        <v>60</v>
      </c>
      <c r="AE509">
        <v>-2838.69323923</v>
      </c>
      <c r="AF509">
        <v>-34630.607215999997</v>
      </c>
      <c r="AG509">
        <v>9528000</v>
      </c>
      <c r="AH509">
        <v>5550487.6706100004</v>
      </c>
      <c r="AI509">
        <v>30</v>
      </c>
      <c r="AJ509">
        <v>43</v>
      </c>
      <c r="AK509">
        <v>27.725003671700001</v>
      </c>
      <c r="AL509">
        <v>32.365088473100002</v>
      </c>
      <c r="AZ509">
        <f t="shared" si="21"/>
        <v>2</v>
      </c>
      <c r="BA509">
        <f t="shared" si="22"/>
        <v>0.16432743905470376</v>
      </c>
      <c r="BB509">
        <f t="shared" si="23"/>
        <v>1.2538298602414155</v>
      </c>
    </row>
    <row r="510" spans="1:54" x14ac:dyDescent="0.25">
      <c r="A510" t="s">
        <v>654</v>
      </c>
      <c r="B510">
        <v>39.700000000000003</v>
      </c>
      <c r="C510">
        <v>0.59507607957999997</v>
      </c>
      <c r="D510">
        <v>0.44209103374699998</v>
      </c>
      <c r="E510">
        <v>0.59507607957999997</v>
      </c>
      <c r="F510">
        <v>23.62</v>
      </c>
      <c r="G510" t="s">
        <v>99</v>
      </c>
      <c r="H510">
        <v>7</v>
      </c>
      <c r="I510">
        <v>1.62</v>
      </c>
      <c r="J510">
        <v>9528000</v>
      </c>
      <c r="K510">
        <v>5669884.8862399999</v>
      </c>
      <c r="L510">
        <v>7800</v>
      </c>
      <c r="M510">
        <v>18000.229663400001</v>
      </c>
      <c r="N510">
        <v>22836.4306234</v>
      </c>
      <c r="O510">
        <v>240919.88102299999</v>
      </c>
      <c r="P510">
        <v>0.428571428571</v>
      </c>
      <c r="Q510">
        <v>0.523601557055</v>
      </c>
      <c r="R510">
        <v>551622.53269300004</v>
      </c>
      <c r="S510">
        <v>4066274.3319799998</v>
      </c>
      <c r="T510">
        <v>19176.4019152</v>
      </c>
      <c r="U510">
        <v>14123.174940000001</v>
      </c>
      <c r="V510">
        <v>-0.29048720597299998</v>
      </c>
      <c r="W510">
        <v>-735114.12063000002</v>
      </c>
      <c r="X510">
        <v>-15551.761116400001</v>
      </c>
      <c r="Y510">
        <v>-2343.7477300999999</v>
      </c>
      <c r="Z510">
        <v>4</v>
      </c>
      <c r="AA510">
        <v>5</v>
      </c>
      <c r="AB510">
        <v>625.96605509100004</v>
      </c>
      <c r="AC510">
        <v>677.28251527700002</v>
      </c>
      <c r="AD510">
        <v>60</v>
      </c>
      <c r="AE510">
        <v>-2630.0436402</v>
      </c>
      <c r="AF510">
        <v>-12132.403956300001</v>
      </c>
      <c r="AG510">
        <v>9528000</v>
      </c>
      <c r="AH510">
        <v>5669884.8862399999</v>
      </c>
      <c r="AI510">
        <v>30</v>
      </c>
      <c r="AJ510">
        <v>45.62</v>
      </c>
      <c r="AK510">
        <v>28.755919777100001</v>
      </c>
      <c r="AL510">
        <v>33.717732420899999</v>
      </c>
      <c r="AZ510">
        <f t="shared" si="21"/>
        <v>2</v>
      </c>
      <c r="BA510">
        <f t="shared" si="22"/>
        <v>0.18078320856233263</v>
      </c>
      <c r="BB510">
        <f t="shared" si="23"/>
        <v>1.3577968124495949</v>
      </c>
    </row>
    <row r="511" spans="1:54" x14ac:dyDescent="0.25">
      <c r="A511" t="s">
        <v>655</v>
      </c>
      <c r="B511">
        <v>43.8</v>
      </c>
      <c r="C511">
        <v>0.60408032180899995</v>
      </c>
      <c r="D511">
        <v>0.44870629708300003</v>
      </c>
      <c r="E511">
        <v>0.60408032180899995</v>
      </c>
      <c r="F511">
        <v>24.25</v>
      </c>
      <c r="G511" t="s">
        <v>101</v>
      </c>
      <c r="H511">
        <v>7</v>
      </c>
      <c r="I511">
        <v>0.25</v>
      </c>
      <c r="J511">
        <v>9528000</v>
      </c>
      <c r="K511">
        <v>5755677.3061899999</v>
      </c>
      <c r="L511">
        <v>9800</v>
      </c>
      <c r="M511">
        <v>19997.785486699999</v>
      </c>
      <c r="N511">
        <v>25230.895740200001</v>
      </c>
      <c r="O511">
        <v>286035.50050000002</v>
      </c>
      <c r="P511">
        <v>0.428571428571</v>
      </c>
      <c r="Q511">
        <v>0.53152430073900003</v>
      </c>
      <c r="R511">
        <v>604873.31947400002</v>
      </c>
      <c r="S511">
        <v>4106367.7993100001</v>
      </c>
      <c r="T511">
        <v>19936.014991799999</v>
      </c>
      <c r="U511">
        <v>14100.5337447</v>
      </c>
      <c r="V511">
        <v>-0.259568874324</v>
      </c>
      <c r="W511">
        <v>-777491.00704299996</v>
      </c>
      <c r="X511">
        <v>-15948.204339</v>
      </c>
      <c r="Y511">
        <v>-2282.4279523199998</v>
      </c>
      <c r="Z511">
        <v>4</v>
      </c>
      <c r="AA511">
        <v>5</v>
      </c>
      <c r="AB511">
        <v>676.39211476499997</v>
      </c>
      <c r="AC511">
        <v>729.99701276400003</v>
      </c>
      <c r="AD511">
        <v>60</v>
      </c>
      <c r="AE511">
        <v>-2315.99889381</v>
      </c>
      <c r="AF511">
        <v>-6937.3057890999999</v>
      </c>
      <c r="AG511">
        <v>9528000</v>
      </c>
      <c r="AH511">
        <v>5755677.3061899999</v>
      </c>
      <c r="AI511">
        <v>30</v>
      </c>
      <c r="AJ511">
        <v>48.25</v>
      </c>
      <c r="AK511">
        <v>29.565373472200001</v>
      </c>
      <c r="AL511">
        <v>34.563012312399998</v>
      </c>
      <c r="AZ511">
        <f t="shared" si="21"/>
        <v>2</v>
      </c>
      <c r="BA511">
        <f t="shared" si="22"/>
        <v>0.18933788813891514</v>
      </c>
      <c r="BB511">
        <f t="shared" si="23"/>
        <v>1.4138482523254408</v>
      </c>
    </row>
    <row r="512" spans="1:54" x14ac:dyDescent="0.25">
      <c r="A512" t="s">
        <v>656</v>
      </c>
      <c r="B512">
        <v>41.4</v>
      </c>
      <c r="C512">
        <v>0.55869196274699995</v>
      </c>
      <c r="D512">
        <v>0.41251205098900001</v>
      </c>
      <c r="E512">
        <v>0.55869196274699995</v>
      </c>
      <c r="F512">
        <v>18.88625</v>
      </c>
      <c r="G512" t="s">
        <v>184</v>
      </c>
      <c r="H512">
        <v>7</v>
      </c>
      <c r="I512">
        <v>1.9550000000000001</v>
      </c>
      <c r="J512">
        <v>10608000</v>
      </c>
      <c r="K512">
        <v>5926604.3408300001</v>
      </c>
      <c r="L512">
        <v>3693.6028828100002</v>
      </c>
      <c r="M512">
        <v>10601.8856923</v>
      </c>
      <c r="N512">
        <v>14012.802824799999</v>
      </c>
      <c r="O512">
        <v>148504.17189</v>
      </c>
      <c r="P512">
        <v>0.428571428571</v>
      </c>
      <c r="Q512">
        <v>0.49158753249699999</v>
      </c>
      <c r="R512">
        <v>355660.01404400001</v>
      </c>
      <c r="S512">
        <v>4188341.4109</v>
      </c>
      <c r="T512">
        <v>18424.682368999998</v>
      </c>
      <c r="U512">
        <v>14206.0029631</v>
      </c>
      <c r="V512">
        <v>-0.597402695411</v>
      </c>
      <c r="W512">
        <v>-463153.418152</v>
      </c>
      <c r="X512">
        <v>-16015.3684275</v>
      </c>
      <c r="Y512">
        <v>-2723.6502580299998</v>
      </c>
      <c r="Z512">
        <v>4</v>
      </c>
      <c r="AA512">
        <v>5</v>
      </c>
      <c r="AB512">
        <v>585.96479274199999</v>
      </c>
      <c r="AC512">
        <v>633.44169024099995</v>
      </c>
      <c r="AD512">
        <v>65</v>
      </c>
      <c r="AE512">
        <v>-2447.3658457000001</v>
      </c>
      <c r="AF512">
        <v>-46200.116916200001</v>
      </c>
      <c r="AG512">
        <v>10608000</v>
      </c>
      <c r="AH512">
        <v>5926604.3408300001</v>
      </c>
      <c r="AI512">
        <v>30</v>
      </c>
      <c r="AJ512">
        <v>32.380000000000003</v>
      </c>
      <c r="AK512">
        <v>18.0930421479</v>
      </c>
      <c r="AL512">
        <v>22.121693347099999</v>
      </c>
      <c r="AZ512">
        <f t="shared" si="21"/>
        <v>2.1666666666666665</v>
      </c>
      <c r="BA512">
        <f t="shared" si="22"/>
        <v>0.11058158175612445</v>
      </c>
      <c r="BB512">
        <f t="shared" si="23"/>
        <v>1.2969645590570402</v>
      </c>
    </row>
    <row r="513" spans="1:54" x14ac:dyDescent="0.25">
      <c r="A513" t="s">
        <v>657</v>
      </c>
      <c r="B513">
        <v>35.25</v>
      </c>
      <c r="C513">
        <v>0.55388842508900005</v>
      </c>
      <c r="D513">
        <v>0.40901125907500002</v>
      </c>
      <c r="E513">
        <v>0.55388842508900005</v>
      </c>
      <c r="F513">
        <v>19.167553191500001</v>
      </c>
      <c r="G513" t="s">
        <v>425</v>
      </c>
      <c r="H513">
        <v>7</v>
      </c>
      <c r="I513">
        <v>2</v>
      </c>
      <c r="J513">
        <v>10608000</v>
      </c>
      <c r="K513">
        <v>5875648.41335</v>
      </c>
      <c r="L513">
        <v>3756.38929521</v>
      </c>
      <c r="M513">
        <v>10356.7917364</v>
      </c>
      <c r="N513">
        <v>13309.4683245</v>
      </c>
      <c r="O513">
        <v>134398.166933</v>
      </c>
      <c r="P513">
        <v>0.428571428571</v>
      </c>
      <c r="Q513">
        <v>0.48736094721899997</v>
      </c>
      <c r="R513">
        <v>381732.133745</v>
      </c>
      <c r="S513">
        <v>4166225.53706</v>
      </c>
      <c r="T513">
        <v>16461.0499275</v>
      </c>
      <c r="U513">
        <v>14293.935145699999</v>
      </c>
      <c r="V513">
        <v>-0.60863433825900004</v>
      </c>
      <c r="W513">
        <v>-466338.48654399998</v>
      </c>
      <c r="X513">
        <v>-14324.253513199999</v>
      </c>
      <c r="Y513">
        <v>-2802.5732996299998</v>
      </c>
      <c r="Z513">
        <v>4</v>
      </c>
      <c r="AA513">
        <v>5</v>
      </c>
      <c r="AB513">
        <v>497.24988128899997</v>
      </c>
      <c r="AC513">
        <v>536.41233714700002</v>
      </c>
      <c r="AD513">
        <v>65</v>
      </c>
      <c r="AE513">
        <v>-2820.5870534000001</v>
      </c>
      <c r="AF513">
        <v>42657.172074299997</v>
      </c>
      <c r="AG513">
        <v>10608000</v>
      </c>
      <c r="AH513">
        <v>5875648.41335</v>
      </c>
      <c r="AI513">
        <v>30</v>
      </c>
      <c r="AJ513">
        <v>34.5</v>
      </c>
      <c r="AK513">
        <v>20.828143205500002</v>
      </c>
      <c r="AL513">
        <v>24.8120100953</v>
      </c>
      <c r="AZ513">
        <f t="shared" si="21"/>
        <v>2.1666666666666665</v>
      </c>
      <c r="BA513">
        <f t="shared" si="22"/>
        <v>0.1119330872502604</v>
      </c>
      <c r="BB513">
        <f t="shared" si="23"/>
        <v>1.1516107887513347</v>
      </c>
    </row>
    <row r="514" spans="1:54" x14ac:dyDescent="0.25">
      <c r="A514" t="s">
        <v>658</v>
      </c>
      <c r="B514">
        <v>37.25</v>
      </c>
      <c r="C514">
        <v>0.56492745663999999</v>
      </c>
      <c r="D514">
        <v>0.41705644475699999</v>
      </c>
      <c r="E514">
        <v>0.56492745663999999</v>
      </c>
      <c r="F514">
        <v>20.7802013423</v>
      </c>
      <c r="G514" t="s">
        <v>77</v>
      </c>
      <c r="H514">
        <v>7</v>
      </c>
      <c r="I514">
        <v>2</v>
      </c>
      <c r="J514">
        <v>10608000</v>
      </c>
      <c r="K514">
        <v>5992750.4600400003</v>
      </c>
      <c r="L514">
        <v>4898.1639401599996</v>
      </c>
      <c r="M514">
        <v>12829.621738899999</v>
      </c>
      <c r="N514">
        <v>16468.271488900002</v>
      </c>
      <c r="O514">
        <v>168798.17004200001</v>
      </c>
      <c r="P514">
        <v>0.428571428571</v>
      </c>
      <c r="Q514">
        <v>0.49707408190300001</v>
      </c>
      <c r="R514">
        <v>333592.42580199998</v>
      </c>
      <c r="S514">
        <v>4219987.3509400003</v>
      </c>
      <c r="T514">
        <v>12799.924265600001</v>
      </c>
      <c r="U514">
        <v>14203.4090877</v>
      </c>
      <c r="V514">
        <v>-0.50510125347599999</v>
      </c>
      <c r="W514">
        <v>-393345.15717600001</v>
      </c>
      <c r="X514">
        <v>-11521.3684116</v>
      </c>
      <c r="Y514">
        <v>-2692.84560276</v>
      </c>
      <c r="Z514">
        <v>4</v>
      </c>
      <c r="AA514">
        <v>5</v>
      </c>
      <c r="AB514">
        <v>570.766487934</v>
      </c>
      <c r="AC514">
        <v>613.538128293</v>
      </c>
      <c r="AD514">
        <v>65</v>
      </c>
      <c r="AE514">
        <v>-2688.4543957999999</v>
      </c>
      <c r="AF514">
        <v>-40312.046762700003</v>
      </c>
      <c r="AG514">
        <v>10608000</v>
      </c>
      <c r="AH514">
        <v>5992750.4600400003</v>
      </c>
      <c r="AI514">
        <v>30</v>
      </c>
      <c r="AJ514">
        <v>37.25</v>
      </c>
      <c r="AK514">
        <v>22.477881953699999</v>
      </c>
      <c r="AL514">
        <v>26.841480145199998</v>
      </c>
      <c r="AZ514">
        <f t="shared" si="21"/>
        <v>2.1666666666666665</v>
      </c>
      <c r="BA514">
        <f t="shared" si="22"/>
        <v>9.3210032273765592E-2</v>
      </c>
      <c r="BB514">
        <f t="shared" si="23"/>
        <v>0.9011867634429116</v>
      </c>
    </row>
    <row r="515" spans="1:54" x14ac:dyDescent="0.25">
      <c r="A515" t="s">
        <v>659</v>
      </c>
      <c r="B515">
        <v>48</v>
      </c>
      <c r="C515">
        <v>0.58684728258700003</v>
      </c>
      <c r="D515">
        <v>0.43303149374900002</v>
      </c>
      <c r="E515">
        <v>0.58684728258700003</v>
      </c>
      <c r="F515">
        <v>22.451171875</v>
      </c>
      <c r="G515" t="s">
        <v>79</v>
      </c>
      <c r="H515">
        <v>7</v>
      </c>
      <c r="I515">
        <v>2</v>
      </c>
      <c r="J515">
        <v>10608000</v>
      </c>
      <c r="K515">
        <v>6225275.9736799998</v>
      </c>
      <c r="L515">
        <v>8311.1511840799994</v>
      </c>
      <c r="M515">
        <v>18631.886096499999</v>
      </c>
      <c r="N515">
        <v>24122.2677998</v>
      </c>
      <c r="O515">
        <v>261489.324845</v>
      </c>
      <c r="P515">
        <v>0.428571428571</v>
      </c>
      <c r="Q515">
        <v>0.51636111996400003</v>
      </c>
      <c r="R515">
        <v>497402.08982200001</v>
      </c>
      <c r="S515">
        <v>4345354.63705</v>
      </c>
      <c r="T515">
        <v>19342.954657300001</v>
      </c>
      <c r="U515">
        <v>14125.9504622</v>
      </c>
      <c r="V515">
        <v>-0.36210501311600002</v>
      </c>
      <c r="W515">
        <v>-625784.16984900006</v>
      </c>
      <c r="X515">
        <v>-16226.0711575</v>
      </c>
      <c r="Y515">
        <v>-2477.4618859100001</v>
      </c>
      <c r="Z515">
        <v>4</v>
      </c>
      <c r="AA515">
        <v>5</v>
      </c>
      <c r="AB515">
        <v>786.00388955599999</v>
      </c>
      <c r="AC515">
        <v>844.700988725</v>
      </c>
      <c r="AD515">
        <v>65</v>
      </c>
      <c r="AE515">
        <v>-2644.5358777800002</v>
      </c>
      <c r="AF515">
        <v>-11000.5073849</v>
      </c>
      <c r="AG515">
        <v>10608000</v>
      </c>
      <c r="AH515">
        <v>6225275.9736799998</v>
      </c>
      <c r="AI515">
        <v>30</v>
      </c>
      <c r="AJ515">
        <v>40.75</v>
      </c>
      <c r="AK515">
        <v>23.704572387100001</v>
      </c>
      <c r="AL515">
        <v>28.557167710000002</v>
      </c>
      <c r="AZ515">
        <f t="shared" ref="AZ515:AZ578" si="24">AD515/AI515</f>
        <v>2.1666666666666665</v>
      </c>
      <c r="BA515">
        <f t="shared" ref="BA515:BA578" si="25">MAX(ABS(R515),ABS(W515))/S515</f>
        <v>0.14401222043267706</v>
      </c>
      <c r="BB515">
        <f t="shared" ref="BB515:BB578" si="26">MAX(ABS(T515),ABS(X515))/U515</f>
        <v>1.3693205783964992</v>
      </c>
    </row>
    <row r="516" spans="1:54" x14ac:dyDescent="0.25">
      <c r="A516" t="s">
        <v>660</v>
      </c>
      <c r="B516">
        <v>33.75</v>
      </c>
      <c r="C516">
        <v>0.56959296245900004</v>
      </c>
      <c r="D516">
        <v>0.42045663982300002</v>
      </c>
      <c r="E516">
        <v>0.56959296245900004</v>
      </c>
      <c r="F516">
        <v>22.5</v>
      </c>
      <c r="G516" t="s">
        <v>81</v>
      </c>
      <c r="H516">
        <v>7</v>
      </c>
      <c r="I516">
        <v>2</v>
      </c>
      <c r="J516">
        <v>10608000</v>
      </c>
      <c r="K516">
        <v>6042242.1457700003</v>
      </c>
      <c r="L516">
        <v>5983.453125</v>
      </c>
      <c r="M516">
        <v>14818.2212322</v>
      </c>
      <c r="N516">
        <v>18598.320813099999</v>
      </c>
      <c r="O516">
        <v>185579.18768500001</v>
      </c>
      <c r="P516">
        <v>0.428571428571</v>
      </c>
      <c r="Q516">
        <v>0.50117921433099999</v>
      </c>
      <c r="R516">
        <v>446135.78856900003</v>
      </c>
      <c r="S516">
        <v>4301931.4480299996</v>
      </c>
      <c r="T516">
        <v>14865.5698146</v>
      </c>
      <c r="U516">
        <v>14080.2168585</v>
      </c>
      <c r="V516">
        <v>-0.45070260502100001</v>
      </c>
      <c r="W516">
        <v>-551395.37644799997</v>
      </c>
      <c r="X516">
        <v>-12573.0820733</v>
      </c>
      <c r="Y516">
        <v>-2669.2335935000001</v>
      </c>
      <c r="Z516">
        <v>4</v>
      </c>
      <c r="AA516">
        <v>5</v>
      </c>
      <c r="AB516">
        <v>531.28662025300002</v>
      </c>
      <c r="AC516">
        <v>571.80793691199995</v>
      </c>
      <c r="AD516">
        <v>65</v>
      </c>
      <c r="AE516">
        <v>-2900.5285800699999</v>
      </c>
      <c r="AF516">
        <v>-39192.983515</v>
      </c>
      <c r="AG516">
        <v>10608000</v>
      </c>
      <c r="AH516">
        <v>6042242.1457700003</v>
      </c>
      <c r="AI516">
        <v>30</v>
      </c>
      <c r="AJ516">
        <v>43</v>
      </c>
      <c r="AK516">
        <v>27.891199716500001</v>
      </c>
      <c r="AL516">
        <v>32.525468103100003</v>
      </c>
      <c r="AZ516">
        <f t="shared" si="24"/>
        <v>2.1666666666666665</v>
      </c>
      <c r="BA516">
        <f t="shared" si="25"/>
        <v>0.1281739105118708</v>
      </c>
      <c r="BB516">
        <f t="shared" si="26"/>
        <v>1.0557770497423762</v>
      </c>
    </row>
    <row r="517" spans="1:54" x14ac:dyDescent="0.25">
      <c r="A517" t="s">
        <v>661</v>
      </c>
      <c r="B517">
        <v>36.5</v>
      </c>
      <c r="C517">
        <v>0.58172760001199997</v>
      </c>
      <c r="D517">
        <v>0.42930029715200002</v>
      </c>
      <c r="E517">
        <v>0.58172760001199997</v>
      </c>
      <c r="F517">
        <v>24.4770205479</v>
      </c>
      <c r="G517" t="s">
        <v>83</v>
      </c>
      <c r="H517">
        <v>7</v>
      </c>
      <c r="I517">
        <v>1.9950000000000001</v>
      </c>
      <c r="J517">
        <v>10608000</v>
      </c>
      <c r="K517">
        <v>6170966.38093</v>
      </c>
      <c r="L517">
        <v>7528.9126801499997</v>
      </c>
      <c r="M517">
        <v>18356.579938899999</v>
      </c>
      <c r="N517">
        <v>23192.976511000001</v>
      </c>
      <c r="O517">
        <v>236480.61245399999</v>
      </c>
      <c r="P517">
        <v>0.428571428571</v>
      </c>
      <c r="Q517">
        <v>0.51185636190100003</v>
      </c>
      <c r="R517">
        <v>463489.36262899998</v>
      </c>
      <c r="S517">
        <v>4374824.51413</v>
      </c>
      <c r="T517">
        <v>15648.5817685</v>
      </c>
      <c r="U517">
        <v>13956.182852399999</v>
      </c>
      <c r="V517">
        <v>-0.37638900094099997</v>
      </c>
      <c r="W517">
        <v>-613963.20666300005</v>
      </c>
      <c r="X517">
        <v>-13014.8264893</v>
      </c>
      <c r="Y517">
        <v>-2558.4977793799999</v>
      </c>
      <c r="Z517">
        <v>4</v>
      </c>
      <c r="AA517">
        <v>5</v>
      </c>
      <c r="AB517">
        <v>631.76884306299996</v>
      </c>
      <c r="AC517">
        <v>678.61024304299997</v>
      </c>
      <c r="AD517">
        <v>65</v>
      </c>
      <c r="AE517">
        <v>-2794.3609753400001</v>
      </c>
      <c r="AF517">
        <v>-16019.1112589</v>
      </c>
      <c r="AG517">
        <v>10608000</v>
      </c>
      <c r="AH517">
        <v>6170966.38093</v>
      </c>
      <c r="AI517">
        <v>30</v>
      </c>
      <c r="AJ517">
        <v>45.62</v>
      </c>
      <c r="AK517">
        <v>29.055848734000001</v>
      </c>
      <c r="AL517">
        <v>34.177168335899999</v>
      </c>
      <c r="AZ517">
        <f t="shared" si="24"/>
        <v>2.1666666666666665</v>
      </c>
      <c r="BA517">
        <f t="shared" si="25"/>
        <v>0.14034007642592172</v>
      </c>
      <c r="BB517">
        <f t="shared" si="26"/>
        <v>1.1212651721461908</v>
      </c>
    </row>
    <row r="518" spans="1:54" x14ac:dyDescent="0.25">
      <c r="A518" t="s">
        <v>662</v>
      </c>
      <c r="B518">
        <v>39.25</v>
      </c>
      <c r="C518">
        <v>0.593193183949</v>
      </c>
      <c r="D518">
        <v>0.43765635187500002</v>
      </c>
      <c r="E518">
        <v>0.593193183949</v>
      </c>
      <c r="F518">
        <v>26.4617834395</v>
      </c>
      <c r="G518" t="s">
        <v>85</v>
      </c>
      <c r="H518">
        <v>7</v>
      </c>
      <c r="I518">
        <v>2</v>
      </c>
      <c r="J518">
        <v>10608000</v>
      </c>
      <c r="K518">
        <v>6292593.2953300001</v>
      </c>
      <c r="L518">
        <v>9284.4478834900001</v>
      </c>
      <c r="M518">
        <v>22347.2668309</v>
      </c>
      <c r="N518">
        <v>28428.3345907</v>
      </c>
      <c r="O518">
        <v>295778.70710900001</v>
      </c>
      <c r="P518">
        <v>0.428571428571</v>
      </c>
      <c r="Q518">
        <v>0.52194481581100005</v>
      </c>
      <c r="R518">
        <v>522636.16894800001</v>
      </c>
      <c r="S518">
        <v>4394878.8418399999</v>
      </c>
      <c r="T518">
        <v>16227.956694</v>
      </c>
      <c r="U518">
        <v>13963.7243167</v>
      </c>
      <c r="V518">
        <v>-0.30944273639499997</v>
      </c>
      <c r="W518">
        <v>-671532.53873699997</v>
      </c>
      <c r="X518">
        <v>-13227.735594899999</v>
      </c>
      <c r="Y518">
        <v>-2472.1705095799998</v>
      </c>
      <c r="Z518">
        <v>4</v>
      </c>
      <c r="AA518">
        <v>5</v>
      </c>
      <c r="AB518">
        <v>740.28124888299999</v>
      </c>
      <c r="AC518">
        <v>794.282583477</v>
      </c>
      <c r="AD518">
        <v>65</v>
      </c>
      <c r="AE518">
        <v>-2771.7663925400002</v>
      </c>
      <c r="AF518">
        <v>-11561.9196233</v>
      </c>
      <c r="AG518">
        <v>10608000</v>
      </c>
      <c r="AH518">
        <v>6292593.2953300001</v>
      </c>
      <c r="AI518">
        <v>30</v>
      </c>
      <c r="AJ518">
        <v>48.25</v>
      </c>
      <c r="AK518">
        <v>30.187535973100001</v>
      </c>
      <c r="AL518">
        <v>35.791209806200001</v>
      </c>
      <c r="AZ518">
        <f t="shared" si="24"/>
        <v>2.1666666666666665</v>
      </c>
      <c r="BA518">
        <f t="shared" si="25"/>
        <v>0.15279887407677661</v>
      </c>
      <c r="BB518">
        <f t="shared" si="26"/>
        <v>1.1621510369258778</v>
      </c>
    </row>
    <row r="519" spans="1:54" x14ac:dyDescent="0.25">
      <c r="A519" t="s">
        <v>663</v>
      </c>
      <c r="B519">
        <v>48.8</v>
      </c>
      <c r="C519">
        <v>0.56229093483799997</v>
      </c>
      <c r="D519">
        <v>0.41513496212000001</v>
      </c>
      <c r="E519">
        <v>0.56229093483799997</v>
      </c>
      <c r="F519">
        <v>17.88</v>
      </c>
      <c r="G519" t="s">
        <v>193</v>
      </c>
      <c r="H519">
        <v>7</v>
      </c>
      <c r="I519">
        <v>3.38</v>
      </c>
      <c r="J519">
        <v>10608000</v>
      </c>
      <c r="K519">
        <v>5964782.2367599998</v>
      </c>
      <c r="L519">
        <v>4280</v>
      </c>
      <c r="M519">
        <v>11455.224822300001</v>
      </c>
      <c r="N519">
        <v>15361.414429</v>
      </c>
      <c r="O519">
        <v>159931.225916</v>
      </c>
      <c r="P519">
        <v>0.428571428571</v>
      </c>
      <c r="Q519">
        <v>0.49475423244400002</v>
      </c>
      <c r="R519">
        <v>407478.80063900002</v>
      </c>
      <c r="S519">
        <v>4165622.3229299998</v>
      </c>
      <c r="T519">
        <v>20942.612213</v>
      </c>
      <c r="U519">
        <v>14468.632468399999</v>
      </c>
      <c r="V519">
        <v>-0.52509264067100003</v>
      </c>
      <c r="W519">
        <v>-531602.133088</v>
      </c>
      <c r="X519">
        <v>-18220.459660299999</v>
      </c>
      <c r="Y519">
        <v>-2633.8042089800001</v>
      </c>
      <c r="Z519">
        <v>4</v>
      </c>
      <c r="AA519">
        <v>5</v>
      </c>
      <c r="AB519">
        <v>602.84117243100002</v>
      </c>
      <c r="AC519">
        <v>666.98408539100001</v>
      </c>
      <c r="AD519">
        <v>65</v>
      </c>
      <c r="AE519">
        <v>-3274.8499368900002</v>
      </c>
      <c r="AF519">
        <v>28920.728342900002</v>
      </c>
      <c r="AG519">
        <v>10608000</v>
      </c>
      <c r="AH519">
        <v>5964782.2367599998</v>
      </c>
      <c r="AI519">
        <v>30</v>
      </c>
      <c r="AJ519">
        <v>32.380000000000003</v>
      </c>
      <c r="AK519">
        <v>19.002061149999999</v>
      </c>
      <c r="AL519">
        <v>23.0311558633</v>
      </c>
      <c r="AZ519">
        <f t="shared" si="24"/>
        <v>2.1666666666666665</v>
      </c>
      <c r="BA519">
        <f t="shared" si="25"/>
        <v>0.12761649805882636</v>
      </c>
      <c r="BB519">
        <f t="shared" si="26"/>
        <v>1.4474493189829378</v>
      </c>
    </row>
    <row r="520" spans="1:54" x14ac:dyDescent="0.25">
      <c r="A520" t="s">
        <v>664</v>
      </c>
      <c r="B520">
        <v>38.5</v>
      </c>
      <c r="C520">
        <v>0.55527351994700003</v>
      </c>
      <c r="D520">
        <v>0.41002070861500001</v>
      </c>
      <c r="E520">
        <v>0.55527351994700003</v>
      </c>
      <c r="F520">
        <v>18.5</v>
      </c>
      <c r="G520" t="s">
        <v>433</v>
      </c>
      <c r="H520">
        <v>7</v>
      </c>
      <c r="I520">
        <v>2.5</v>
      </c>
      <c r="J520">
        <v>10608000</v>
      </c>
      <c r="K520">
        <v>5890341.4995999997</v>
      </c>
      <c r="L520">
        <v>4020</v>
      </c>
      <c r="M520">
        <v>10599.7728221</v>
      </c>
      <c r="N520">
        <v>13712.41094</v>
      </c>
      <c r="O520">
        <v>138336.36745300001</v>
      </c>
      <c r="P520">
        <v>0.428571428571</v>
      </c>
      <c r="Q520">
        <v>0.488579678485</v>
      </c>
      <c r="R520">
        <v>414497.297884</v>
      </c>
      <c r="S520">
        <v>4149352.27825</v>
      </c>
      <c r="T520">
        <v>17886.453918899999</v>
      </c>
      <c r="U520">
        <v>14420.4714871</v>
      </c>
      <c r="V520">
        <v>-0.57838873534500002</v>
      </c>
      <c r="W520">
        <v>-505733.85209</v>
      </c>
      <c r="X520">
        <v>-15674.8101081</v>
      </c>
      <c r="Y520">
        <v>-2743.6182964499999</v>
      </c>
      <c r="Z520">
        <v>4</v>
      </c>
      <c r="AA520">
        <v>5</v>
      </c>
      <c r="AB520">
        <v>501.53776672599997</v>
      </c>
      <c r="AC520">
        <v>546.48009671199998</v>
      </c>
      <c r="AD520">
        <v>65</v>
      </c>
      <c r="AE520">
        <v>-3149.5815111100001</v>
      </c>
      <c r="AF520">
        <v>23153.384063900001</v>
      </c>
      <c r="AG520">
        <v>10608000</v>
      </c>
      <c r="AH520">
        <v>5890341.4995999997</v>
      </c>
      <c r="AI520">
        <v>30</v>
      </c>
      <c r="AJ520">
        <v>34.5</v>
      </c>
      <c r="AK520">
        <v>21.134545642100001</v>
      </c>
      <c r="AL520">
        <v>25.092242192400001</v>
      </c>
      <c r="AZ520">
        <f t="shared" si="24"/>
        <v>2.1666666666666665</v>
      </c>
      <c r="BA520">
        <f t="shared" si="25"/>
        <v>0.12188260195234485</v>
      </c>
      <c r="BB520">
        <f t="shared" si="26"/>
        <v>1.2403515332283368</v>
      </c>
    </row>
    <row r="521" spans="1:54" x14ac:dyDescent="0.25">
      <c r="A521" t="s">
        <v>665</v>
      </c>
      <c r="B521">
        <v>43.1</v>
      </c>
      <c r="C521">
        <v>0.56829634880000002</v>
      </c>
      <c r="D521">
        <v>0.419511674896</v>
      </c>
      <c r="E521">
        <v>0.56829634880000002</v>
      </c>
      <c r="F521">
        <v>19.75</v>
      </c>
      <c r="G521" t="s">
        <v>93</v>
      </c>
      <c r="H521">
        <v>7</v>
      </c>
      <c r="I521">
        <v>2.25</v>
      </c>
      <c r="J521">
        <v>10608000</v>
      </c>
      <c r="K521">
        <v>6028487.6680699997</v>
      </c>
      <c r="L521">
        <v>5660</v>
      </c>
      <c r="M521">
        <v>13391.2666761</v>
      </c>
      <c r="N521">
        <v>17290.224311599999</v>
      </c>
      <c r="O521">
        <v>180771.080598</v>
      </c>
      <c r="P521">
        <v>0.428571428571</v>
      </c>
      <c r="Q521">
        <v>0.50003833679599996</v>
      </c>
      <c r="R521">
        <v>469343.78623600001</v>
      </c>
      <c r="S521">
        <v>4247856.8740600003</v>
      </c>
      <c r="T521">
        <v>19301.051724699999</v>
      </c>
      <c r="U521">
        <v>14351.007507</v>
      </c>
      <c r="V521">
        <v>-0.46742651945699998</v>
      </c>
      <c r="W521">
        <v>-582484.61228100001</v>
      </c>
      <c r="X521">
        <v>-16676.099720800001</v>
      </c>
      <c r="Y521">
        <v>-2602.7512064100001</v>
      </c>
      <c r="Z521">
        <v>4</v>
      </c>
      <c r="AA521">
        <v>5</v>
      </c>
      <c r="AB521">
        <v>591.716842359</v>
      </c>
      <c r="AC521">
        <v>642.70864126599997</v>
      </c>
      <c r="AD521">
        <v>65</v>
      </c>
      <c r="AE521">
        <v>-2808.1043249700001</v>
      </c>
      <c r="AF521">
        <v>-34727.620168499998</v>
      </c>
      <c r="AG521">
        <v>10608000</v>
      </c>
      <c r="AH521">
        <v>6028487.6680699997</v>
      </c>
      <c r="AI521">
        <v>30</v>
      </c>
      <c r="AJ521">
        <v>37.25</v>
      </c>
      <c r="AK521">
        <v>22.631207559900002</v>
      </c>
      <c r="AL521">
        <v>26.902118940800001</v>
      </c>
      <c r="AZ521">
        <f t="shared" si="24"/>
        <v>2.1666666666666665</v>
      </c>
      <c r="BA521">
        <f t="shared" si="25"/>
        <v>0.13712434988994229</v>
      </c>
      <c r="BB521">
        <f t="shared" si="26"/>
        <v>1.3449265994241528</v>
      </c>
    </row>
    <row r="522" spans="1:54" x14ac:dyDescent="0.25">
      <c r="A522" t="s">
        <v>666</v>
      </c>
      <c r="B522">
        <v>51</v>
      </c>
      <c r="C522">
        <v>0.58661121325300003</v>
      </c>
      <c r="D522">
        <v>0.43285944771200002</v>
      </c>
      <c r="E522">
        <v>0.58661121325300003</v>
      </c>
      <c r="F522">
        <v>21.75</v>
      </c>
      <c r="G522" t="s">
        <v>95</v>
      </c>
      <c r="H522">
        <v>7</v>
      </c>
      <c r="I522">
        <v>2.75</v>
      </c>
      <c r="J522">
        <v>10608000</v>
      </c>
      <c r="K522">
        <v>6222771.75019</v>
      </c>
      <c r="L522">
        <v>8230</v>
      </c>
      <c r="M522">
        <v>18225.6870428</v>
      </c>
      <c r="N522">
        <v>23768.6086321</v>
      </c>
      <c r="O522">
        <v>260285.80860399999</v>
      </c>
      <c r="P522">
        <v>0.428571428571</v>
      </c>
      <c r="Q522">
        <v>0.51615340489200001</v>
      </c>
      <c r="R522">
        <v>538780.38878200005</v>
      </c>
      <c r="S522">
        <v>4343985.51987</v>
      </c>
      <c r="T522">
        <v>21188.325342200002</v>
      </c>
      <c r="U522">
        <v>14286.936257900001</v>
      </c>
      <c r="V522">
        <v>-0.35033900741000001</v>
      </c>
      <c r="W522">
        <v>-684309.29729799996</v>
      </c>
      <c r="X522">
        <v>-17828.204153800001</v>
      </c>
      <c r="Y522">
        <v>-2420.2673034700001</v>
      </c>
      <c r="Z522">
        <v>4</v>
      </c>
      <c r="AA522">
        <v>5</v>
      </c>
      <c r="AB522">
        <v>755.81011418100002</v>
      </c>
      <c r="AC522">
        <v>823.33202840499996</v>
      </c>
      <c r="AD522">
        <v>65</v>
      </c>
      <c r="AE522">
        <v>-2899.4593412899999</v>
      </c>
      <c r="AF522">
        <v>-15522.875475999999</v>
      </c>
      <c r="AG522">
        <v>10608000</v>
      </c>
      <c r="AH522">
        <v>6222771.75019</v>
      </c>
      <c r="AI522">
        <v>30</v>
      </c>
      <c r="AJ522">
        <v>40.75</v>
      </c>
      <c r="AK522">
        <v>24.1141084259</v>
      </c>
      <c r="AL522">
        <v>28.8688011787</v>
      </c>
      <c r="AZ522">
        <f t="shared" si="24"/>
        <v>2.1666666666666665</v>
      </c>
      <c r="BA522">
        <f t="shared" si="25"/>
        <v>0.15753028967704269</v>
      </c>
      <c r="BB522">
        <f t="shared" si="26"/>
        <v>1.4830559162384349</v>
      </c>
    </row>
    <row r="523" spans="1:54" x14ac:dyDescent="0.25">
      <c r="A523" t="s">
        <v>667</v>
      </c>
      <c r="B523">
        <v>34.700000000000003</v>
      </c>
      <c r="C523">
        <v>0.57043860735399998</v>
      </c>
      <c r="D523">
        <v>0.42107294118600003</v>
      </c>
      <c r="E523">
        <v>0.57043860735399998</v>
      </c>
      <c r="F523">
        <v>22.5</v>
      </c>
      <c r="G523" t="s">
        <v>97</v>
      </c>
      <c r="H523">
        <v>7</v>
      </c>
      <c r="I523">
        <v>2</v>
      </c>
      <c r="J523">
        <v>10608000</v>
      </c>
      <c r="K523">
        <v>6051212.7468100004</v>
      </c>
      <c r="L523">
        <v>5900</v>
      </c>
      <c r="M523">
        <v>14690.22709</v>
      </c>
      <c r="N523">
        <v>18524.310984799999</v>
      </c>
      <c r="O523">
        <v>188776.70723</v>
      </c>
      <c r="P523">
        <v>0.428571428571</v>
      </c>
      <c r="Q523">
        <v>0.50192328891000004</v>
      </c>
      <c r="R523">
        <v>476611.03941500001</v>
      </c>
      <c r="S523">
        <v>4313027.5114099998</v>
      </c>
      <c r="T523">
        <v>15911.490576300001</v>
      </c>
      <c r="U523">
        <v>14183.471852999999</v>
      </c>
      <c r="V523">
        <v>-0.43563438670799998</v>
      </c>
      <c r="W523">
        <v>-587076.29130000004</v>
      </c>
      <c r="X523">
        <v>-13516.290280499999</v>
      </c>
      <c r="Y523">
        <v>-2636.0628455199999</v>
      </c>
      <c r="Z523">
        <v>4</v>
      </c>
      <c r="AA523">
        <v>5</v>
      </c>
      <c r="AB523">
        <v>529.85482937999996</v>
      </c>
      <c r="AC523">
        <v>572.35471487200005</v>
      </c>
      <c r="AD523">
        <v>65</v>
      </c>
      <c r="AE523">
        <v>-2838.69323923</v>
      </c>
      <c r="AF523">
        <v>-34630.607215999997</v>
      </c>
      <c r="AG523">
        <v>10608000</v>
      </c>
      <c r="AH523">
        <v>6051212.7468100004</v>
      </c>
      <c r="AI523">
        <v>30</v>
      </c>
      <c r="AJ523">
        <v>43</v>
      </c>
      <c r="AK523">
        <v>27.725003671700001</v>
      </c>
      <c r="AL523">
        <v>32.365088473100002</v>
      </c>
      <c r="AZ523">
        <f t="shared" si="24"/>
        <v>2.1666666666666665</v>
      </c>
      <c r="BA523">
        <f t="shared" si="25"/>
        <v>0.13611698273356831</v>
      </c>
      <c r="BB523">
        <f t="shared" si="26"/>
        <v>1.1218332677083223</v>
      </c>
    </row>
    <row r="524" spans="1:54" x14ac:dyDescent="0.25">
      <c r="A524" t="s">
        <v>668</v>
      </c>
      <c r="B524">
        <v>39.700000000000003</v>
      </c>
      <c r="C524">
        <v>0.58267089938799999</v>
      </c>
      <c r="D524">
        <v>0.42998776856699999</v>
      </c>
      <c r="E524">
        <v>0.58267089938799999</v>
      </c>
      <c r="F524">
        <v>23.62</v>
      </c>
      <c r="G524" t="s">
        <v>99</v>
      </c>
      <c r="H524">
        <v>7</v>
      </c>
      <c r="I524">
        <v>1.62</v>
      </c>
      <c r="J524">
        <v>10608000</v>
      </c>
      <c r="K524">
        <v>6180972.9007099997</v>
      </c>
      <c r="L524">
        <v>7800</v>
      </c>
      <c r="M524">
        <v>18000.229663400001</v>
      </c>
      <c r="N524">
        <v>22836.4306234</v>
      </c>
      <c r="O524">
        <v>240919.88102299999</v>
      </c>
      <c r="P524">
        <v>0.428571428571</v>
      </c>
      <c r="Q524">
        <v>0.51268636169299997</v>
      </c>
      <c r="R524">
        <v>514474.73246199999</v>
      </c>
      <c r="S524">
        <v>4388121.1336899996</v>
      </c>
      <c r="T524">
        <v>17336.6276898</v>
      </c>
      <c r="U524">
        <v>14099.5391975</v>
      </c>
      <c r="V524">
        <v>-0.36547296020499997</v>
      </c>
      <c r="W524">
        <v>-664565.58354899997</v>
      </c>
      <c r="X524">
        <v>-14505.1190458</v>
      </c>
      <c r="Y524">
        <v>-2512.8107740599999</v>
      </c>
      <c r="Z524">
        <v>4</v>
      </c>
      <c r="AA524">
        <v>5</v>
      </c>
      <c r="AB524">
        <v>625.96605509100004</v>
      </c>
      <c r="AC524">
        <v>677.28251527700002</v>
      </c>
      <c r="AD524">
        <v>65</v>
      </c>
      <c r="AE524">
        <v>-2630.0436402</v>
      </c>
      <c r="AF524">
        <v>-12132.403956300001</v>
      </c>
      <c r="AG524">
        <v>10608000</v>
      </c>
      <c r="AH524">
        <v>6180972.9007099997</v>
      </c>
      <c r="AI524">
        <v>30</v>
      </c>
      <c r="AJ524">
        <v>45.62</v>
      </c>
      <c r="AK524">
        <v>28.755919777100001</v>
      </c>
      <c r="AL524">
        <v>33.717732420899999</v>
      </c>
      <c r="AZ524">
        <f t="shared" si="24"/>
        <v>2.1666666666666665</v>
      </c>
      <c r="BA524">
        <f t="shared" si="25"/>
        <v>0.15144649915125805</v>
      </c>
      <c r="BB524">
        <f t="shared" si="26"/>
        <v>1.2295882473147755</v>
      </c>
    </row>
    <row r="525" spans="1:54" x14ac:dyDescent="0.25">
      <c r="A525" t="s">
        <v>669</v>
      </c>
      <c r="B525">
        <v>43.8</v>
      </c>
      <c r="C525">
        <v>0.59146036679500003</v>
      </c>
      <c r="D525">
        <v>0.43639348423199997</v>
      </c>
      <c r="E525">
        <v>0.59146036679500003</v>
      </c>
      <c r="F525">
        <v>24.25</v>
      </c>
      <c r="G525" t="s">
        <v>101</v>
      </c>
      <c r="H525">
        <v>7</v>
      </c>
      <c r="I525">
        <v>0.25</v>
      </c>
      <c r="J525">
        <v>10608000</v>
      </c>
      <c r="K525">
        <v>6274211.5709600002</v>
      </c>
      <c r="L525">
        <v>9800</v>
      </c>
      <c r="M525">
        <v>19997.785486699999</v>
      </c>
      <c r="N525">
        <v>25230.895740200001</v>
      </c>
      <c r="O525">
        <v>286035.50050000002</v>
      </c>
      <c r="P525">
        <v>0.428571428571</v>
      </c>
      <c r="Q525">
        <v>0.52042012713499997</v>
      </c>
      <c r="R525">
        <v>568614.75488899997</v>
      </c>
      <c r="S525">
        <v>4435306.71538</v>
      </c>
      <c r="T525">
        <v>18143.9095758</v>
      </c>
      <c r="U525">
        <v>14078.989166699999</v>
      </c>
      <c r="V525">
        <v>-0.32688599681699998</v>
      </c>
      <c r="W525">
        <v>-707573.35123999999</v>
      </c>
      <c r="X525">
        <v>-14992.667615099999</v>
      </c>
      <c r="Y525">
        <v>-2450.63697503</v>
      </c>
      <c r="Z525">
        <v>4</v>
      </c>
      <c r="AA525">
        <v>5</v>
      </c>
      <c r="AB525">
        <v>676.39211476499997</v>
      </c>
      <c r="AC525">
        <v>729.99701276400003</v>
      </c>
      <c r="AD525">
        <v>65</v>
      </c>
      <c r="AE525">
        <v>-2315.99889381</v>
      </c>
      <c r="AF525">
        <v>-6937.3057890999999</v>
      </c>
      <c r="AG525">
        <v>10608000</v>
      </c>
      <c r="AH525">
        <v>6274211.5709600002</v>
      </c>
      <c r="AI525">
        <v>30</v>
      </c>
      <c r="AJ525">
        <v>48.25</v>
      </c>
      <c r="AK525">
        <v>29.565373472200001</v>
      </c>
      <c r="AL525">
        <v>34.563012312399998</v>
      </c>
      <c r="AZ525">
        <f t="shared" si="24"/>
        <v>2.1666666666666665</v>
      </c>
      <c r="BA525">
        <f t="shared" si="25"/>
        <v>0.15953200007259877</v>
      </c>
      <c r="BB525">
        <f t="shared" si="26"/>
        <v>1.2887224616035973</v>
      </c>
    </row>
    <row r="526" spans="1:54" x14ac:dyDescent="0.25">
      <c r="A526" t="s">
        <v>670</v>
      </c>
      <c r="B526">
        <v>42.75</v>
      </c>
      <c r="C526">
        <v>0.55517620313500005</v>
      </c>
      <c r="D526">
        <v>0.40735317665199999</v>
      </c>
      <c r="E526">
        <v>0.55517620313500005</v>
      </c>
      <c r="F526">
        <v>19.692368421099999</v>
      </c>
      <c r="G526" t="s">
        <v>671</v>
      </c>
      <c r="H526">
        <v>7</v>
      </c>
      <c r="I526">
        <v>1.9950000000000001</v>
      </c>
      <c r="J526">
        <v>11688000</v>
      </c>
      <c r="K526">
        <v>6488899.4622400003</v>
      </c>
      <c r="L526">
        <v>4880.3776727000004</v>
      </c>
      <c r="M526">
        <v>12481.5228429</v>
      </c>
      <c r="N526">
        <v>16291.983291500001</v>
      </c>
      <c r="O526">
        <v>172619.536062</v>
      </c>
      <c r="P526">
        <v>0.428571428571</v>
      </c>
      <c r="Q526">
        <v>0.48849405038499999</v>
      </c>
      <c r="R526">
        <v>363866.03132000001</v>
      </c>
      <c r="S526">
        <v>4541592.7784099998</v>
      </c>
      <c r="T526">
        <v>16684.934733400001</v>
      </c>
      <c r="U526">
        <v>14133.9543894</v>
      </c>
      <c r="V526">
        <v>-0.639692671278</v>
      </c>
      <c r="W526">
        <v>-461185.80687600002</v>
      </c>
      <c r="X526">
        <v>-14642.4800765</v>
      </c>
      <c r="Y526">
        <v>-2803.73706034</v>
      </c>
      <c r="Z526">
        <v>4</v>
      </c>
      <c r="AA526">
        <v>5</v>
      </c>
      <c r="AB526">
        <v>616.75247646399998</v>
      </c>
      <c r="AC526">
        <v>666.23478061900005</v>
      </c>
      <c r="AD526">
        <v>70</v>
      </c>
      <c r="AE526">
        <v>-2553.7596901299999</v>
      </c>
      <c r="AF526">
        <v>-24273.527758100001</v>
      </c>
      <c r="AG526">
        <v>11688000</v>
      </c>
      <c r="AH526">
        <v>6488899.4622400003</v>
      </c>
      <c r="AI526">
        <v>30</v>
      </c>
      <c r="AJ526">
        <v>35.119999999999997</v>
      </c>
      <c r="AK526">
        <v>20.237491245299999</v>
      </c>
      <c r="AL526">
        <v>24.453816830699999</v>
      </c>
      <c r="AZ526">
        <f t="shared" si="24"/>
        <v>2.3333333333333335</v>
      </c>
      <c r="BA526">
        <f t="shared" si="25"/>
        <v>0.10154715082963911</v>
      </c>
      <c r="BB526">
        <f t="shared" si="26"/>
        <v>1.1804859612334078</v>
      </c>
    </row>
    <row r="527" spans="1:54" x14ac:dyDescent="0.25">
      <c r="A527" t="s">
        <v>672</v>
      </c>
      <c r="B527">
        <v>37.25</v>
      </c>
      <c r="C527">
        <v>0.55410247250300004</v>
      </c>
      <c r="D527">
        <v>0.40657645397499997</v>
      </c>
      <c r="E527">
        <v>0.55410247250300004</v>
      </c>
      <c r="F527">
        <v>20.7802013423</v>
      </c>
      <c r="G527" t="s">
        <v>77</v>
      </c>
      <c r="H527">
        <v>7</v>
      </c>
      <c r="I527">
        <v>2</v>
      </c>
      <c r="J527">
        <v>11688000</v>
      </c>
      <c r="K527">
        <v>6476349.6986199999</v>
      </c>
      <c r="L527">
        <v>4898.1639401599996</v>
      </c>
      <c r="M527">
        <v>12829.621738899999</v>
      </c>
      <c r="N527">
        <v>16468.271488900002</v>
      </c>
      <c r="O527">
        <v>168798.17004200001</v>
      </c>
      <c r="P527">
        <v>0.428571428571</v>
      </c>
      <c r="Q527">
        <v>0.48754928542100001</v>
      </c>
      <c r="R527">
        <v>385507.96631699998</v>
      </c>
      <c r="S527">
        <v>4509054.7482099999</v>
      </c>
      <c r="T527">
        <v>15206.415043999999</v>
      </c>
      <c r="U527">
        <v>14161.336389300001</v>
      </c>
      <c r="V527">
        <v>-0.61962182799300003</v>
      </c>
      <c r="W527">
        <v>-467291.37296299997</v>
      </c>
      <c r="X527">
        <v>-13314.6011003</v>
      </c>
      <c r="Y527">
        <v>-2855.20327726</v>
      </c>
      <c r="Z527">
        <v>4</v>
      </c>
      <c r="AA527">
        <v>5</v>
      </c>
      <c r="AB527">
        <v>570.766487934</v>
      </c>
      <c r="AC527">
        <v>613.538128293</v>
      </c>
      <c r="AD527">
        <v>70</v>
      </c>
      <c r="AE527">
        <v>-2688.4543957999999</v>
      </c>
      <c r="AF527">
        <v>-40312.046762700003</v>
      </c>
      <c r="AG527">
        <v>11688000</v>
      </c>
      <c r="AH527">
        <v>6476349.6986199999</v>
      </c>
      <c r="AI527">
        <v>30</v>
      </c>
      <c r="AJ527">
        <v>37.25</v>
      </c>
      <c r="AK527">
        <v>22.477881953699999</v>
      </c>
      <c r="AL527">
        <v>26.841480145199998</v>
      </c>
      <c r="AZ527">
        <f t="shared" si="24"/>
        <v>2.3333333333333335</v>
      </c>
      <c r="BA527">
        <f t="shared" si="25"/>
        <v>0.10363399848904138</v>
      </c>
      <c r="BB527">
        <f t="shared" si="26"/>
        <v>1.073798024845285</v>
      </c>
    </row>
    <row r="528" spans="1:54" x14ac:dyDescent="0.25">
      <c r="A528" t="s">
        <v>673</v>
      </c>
      <c r="B528">
        <v>48</v>
      </c>
      <c r="C528">
        <v>0.57553797824099995</v>
      </c>
      <c r="D528">
        <v>0.42208261809300002</v>
      </c>
      <c r="E528">
        <v>0.57553797824099995</v>
      </c>
      <c r="F528">
        <v>22.451171875</v>
      </c>
      <c r="G528" t="s">
        <v>79</v>
      </c>
      <c r="H528">
        <v>7</v>
      </c>
      <c r="I528">
        <v>2</v>
      </c>
      <c r="J528">
        <v>11688000</v>
      </c>
      <c r="K528">
        <v>6726887.8896899996</v>
      </c>
      <c r="L528">
        <v>8311.1511840799994</v>
      </c>
      <c r="M528">
        <v>18631.886096499999</v>
      </c>
      <c r="N528">
        <v>24122.2677998</v>
      </c>
      <c r="O528">
        <v>261489.324845</v>
      </c>
      <c r="P528">
        <v>0.428571428571</v>
      </c>
      <c r="Q528">
        <v>0.50641017492100004</v>
      </c>
      <c r="R528">
        <v>465694.92586199997</v>
      </c>
      <c r="S528">
        <v>4654315.8839600002</v>
      </c>
      <c r="T528">
        <v>17737.651890699999</v>
      </c>
      <c r="U528">
        <v>14088.4259009</v>
      </c>
      <c r="V528">
        <v>-0.44396190680600001</v>
      </c>
      <c r="W528">
        <v>-573831.34620399994</v>
      </c>
      <c r="X528">
        <v>-15192.332070599999</v>
      </c>
      <c r="Y528">
        <v>-2635.4693252400002</v>
      </c>
      <c r="Z528">
        <v>4</v>
      </c>
      <c r="AA528">
        <v>5</v>
      </c>
      <c r="AB528">
        <v>786.00388955599999</v>
      </c>
      <c r="AC528">
        <v>844.700988725</v>
      </c>
      <c r="AD528">
        <v>70</v>
      </c>
      <c r="AE528">
        <v>-2644.5358777800002</v>
      </c>
      <c r="AF528">
        <v>-11000.5073849</v>
      </c>
      <c r="AG528">
        <v>11688000</v>
      </c>
      <c r="AH528">
        <v>6726887.8896899996</v>
      </c>
      <c r="AI528">
        <v>30</v>
      </c>
      <c r="AJ528">
        <v>40.75</v>
      </c>
      <c r="AK528">
        <v>23.704572387100001</v>
      </c>
      <c r="AL528">
        <v>28.557167710000002</v>
      </c>
      <c r="AZ528">
        <f t="shared" si="24"/>
        <v>2.3333333333333335</v>
      </c>
      <c r="BA528">
        <f t="shared" si="25"/>
        <v>0.12329015917926285</v>
      </c>
      <c r="BB528">
        <f t="shared" si="26"/>
        <v>1.259022974991612</v>
      </c>
    </row>
    <row r="529" spans="1:54" x14ac:dyDescent="0.25">
      <c r="A529" t="s">
        <v>674</v>
      </c>
      <c r="B529">
        <v>33.75</v>
      </c>
      <c r="C529">
        <v>0.55866489361899996</v>
      </c>
      <c r="D529">
        <v>0.40987684965799998</v>
      </c>
      <c r="E529">
        <v>0.55866489361899996</v>
      </c>
      <c r="F529">
        <v>22.5</v>
      </c>
      <c r="G529" t="s">
        <v>81</v>
      </c>
      <c r="H529">
        <v>7</v>
      </c>
      <c r="I529">
        <v>2</v>
      </c>
      <c r="J529">
        <v>11688000</v>
      </c>
      <c r="K529">
        <v>6529675.2766199997</v>
      </c>
      <c r="L529">
        <v>5983.453125</v>
      </c>
      <c r="M529">
        <v>14818.2212322</v>
      </c>
      <c r="N529">
        <v>18598.320813099999</v>
      </c>
      <c r="O529">
        <v>185579.18768500001</v>
      </c>
      <c r="P529">
        <v>0.428571428571</v>
      </c>
      <c r="Q529">
        <v>0.49156371463800003</v>
      </c>
      <c r="R529">
        <v>405506.57178499998</v>
      </c>
      <c r="S529">
        <v>4602039.8277500002</v>
      </c>
      <c r="T529">
        <v>13239.6053663</v>
      </c>
      <c r="U529">
        <v>14039.162608299999</v>
      </c>
      <c r="V529">
        <v>-0.55350896118000004</v>
      </c>
      <c r="W529">
        <v>-491081.02965799998</v>
      </c>
      <c r="X529">
        <v>-11428.318845399999</v>
      </c>
      <c r="Y529">
        <v>-2825.14459308</v>
      </c>
      <c r="Z529">
        <v>4</v>
      </c>
      <c r="AA529">
        <v>5</v>
      </c>
      <c r="AB529">
        <v>531.28662025300002</v>
      </c>
      <c r="AC529">
        <v>571.80793691199995</v>
      </c>
      <c r="AD529">
        <v>70</v>
      </c>
      <c r="AE529">
        <v>-2900.5285800699999</v>
      </c>
      <c r="AF529">
        <v>-39192.983515</v>
      </c>
      <c r="AG529">
        <v>11688000</v>
      </c>
      <c r="AH529">
        <v>6529675.2766199997</v>
      </c>
      <c r="AI529">
        <v>30</v>
      </c>
      <c r="AJ529">
        <v>43</v>
      </c>
      <c r="AK529">
        <v>27.891199716500001</v>
      </c>
      <c r="AL529">
        <v>32.525468103100003</v>
      </c>
      <c r="AZ529">
        <f t="shared" si="24"/>
        <v>2.3333333333333335</v>
      </c>
      <c r="BA529">
        <f t="shared" si="25"/>
        <v>0.10670942626285269</v>
      </c>
      <c r="BB529">
        <f t="shared" si="26"/>
        <v>0.94304808169062038</v>
      </c>
    </row>
    <row r="530" spans="1:54" x14ac:dyDescent="0.25">
      <c r="A530" t="s">
        <v>675</v>
      </c>
      <c r="B530">
        <v>36.5</v>
      </c>
      <c r="C530">
        <v>0.57053141543899999</v>
      </c>
      <c r="D530">
        <v>0.41846093613099999</v>
      </c>
      <c r="E530">
        <v>0.57053141543899999</v>
      </c>
      <c r="F530">
        <v>24.4770205479</v>
      </c>
      <c r="G530" t="s">
        <v>83</v>
      </c>
      <c r="H530">
        <v>7</v>
      </c>
      <c r="I530">
        <v>1.9950000000000001</v>
      </c>
      <c r="J530">
        <v>11688000</v>
      </c>
      <c r="K530">
        <v>6668371.18365</v>
      </c>
      <c r="L530">
        <v>7528.9126801499997</v>
      </c>
      <c r="M530">
        <v>18356.579938899999</v>
      </c>
      <c r="N530">
        <v>23192.976511000001</v>
      </c>
      <c r="O530">
        <v>236480.61245399999</v>
      </c>
      <c r="P530">
        <v>0.428571428571</v>
      </c>
      <c r="Q530">
        <v>0.50200494982699995</v>
      </c>
      <c r="R530">
        <v>427968.45624000003</v>
      </c>
      <c r="S530">
        <v>4689000.4133200003</v>
      </c>
      <c r="T530">
        <v>14133.2924298</v>
      </c>
      <c r="U530">
        <v>13924.680302700001</v>
      </c>
      <c r="V530">
        <v>-0.46254827467100001</v>
      </c>
      <c r="W530">
        <v>-554499.17045900004</v>
      </c>
      <c r="X530">
        <v>-12017.9988426</v>
      </c>
      <c r="Y530">
        <v>-2702.6810210600001</v>
      </c>
      <c r="Z530">
        <v>4</v>
      </c>
      <c r="AA530">
        <v>5</v>
      </c>
      <c r="AB530">
        <v>631.76884306299996</v>
      </c>
      <c r="AC530">
        <v>678.61024304299997</v>
      </c>
      <c r="AD530">
        <v>70</v>
      </c>
      <c r="AE530">
        <v>-2794.3609753400001</v>
      </c>
      <c r="AF530">
        <v>-16019.1112589</v>
      </c>
      <c r="AG530">
        <v>11688000</v>
      </c>
      <c r="AH530">
        <v>6668371.18365</v>
      </c>
      <c r="AI530">
        <v>30</v>
      </c>
      <c r="AJ530">
        <v>45.62</v>
      </c>
      <c r="AK530">
        <v>29.055848734000001</v>
      </c>
      <c r="AL530">
        <v>34.177168335899999</v>
      </c>
      <c r="AZ530">
        <f t="shared" si="24"/>
        <v>2.3333333333333335</v>
      </c>
      <c r="BA530">
        <f t="shared" si="25"/>
        <v>0.11825530424007628</v>
      </c>
      <c r="BB530">
        <f t="shared" si="26"/>
        <v>1.0149814661855863</v>
      </c>
    </row>
    <row r="531" spans="1:54" x14ac:dyDescent="0.25">
      <c r="A531" t="s">
        <v>676</v>
      </c>
      <c r="B531">
        <v>39.25</v>
      </c>
      <c r="C531">
        <v>0.58174366643300002</v>
      </c>
      <c r="D531">
        <v>0.42657173165700002</v>
      </c>
      <c r="E531">
        <v>0.58174366643300002</v>
      </c>
      <c r="F531">
        <v>26.4617834395</v>
      </c>
      <c r="G531" t="s">
        <v>85</v>
      </c>
      <c r="H531">
        <v>7</v>
      </c>
      <c r="I531">
        <v>2</v>
      </c>
      <c r="J531">
        <v>11688000</v>
      </c>
      <c r="K531">
        <v>6799419.97327</v>
      </c>
      <c r="L531">
        <v>9284.4478834900001</v>
      </c>
      <c r="M531">
        <v>22347.2668309</v>
      </c>
      <c r="N531">
        <v>28428.3345907</v>
      </c>
      <c r="O531">
        <v>295778.70710900001</v>
      </c>
      <c r="P531">
        <v>0.428571428571</v>
      </c>
      <c r="Q531">
        <v>0.51187049858599998</v>
      </c>
      <c r="R531">
        <v>487969.09415800002</v>
      </c>
      <c r="S531">
        <v>4715314.5512300003</v>
      </c>
      <c r="T531">
        <v>14796.239396000001</v>
      </c>
      <c r="U531">
        <v>13921.0628376</v>
      </c>
      <c r="V531">
        <v>-0.38050872115399997</v>
      </c>
      <c r="W531">
        <v>-612277.68139799999</v>
      </c>
      <c r="X531">
        <v>-12350.617061999999</v>
      </c>
      <c r="Y531">
        <v>-2620.0998707399999</v>
      </c>
      <c r="Z531">
        <v>4</v>
      </c>
      <c r="AA531">
        <v>5</v>
      </c>
      <c r="AB531">
        <v>740.28124888299999</v>
      </c>
      <c r="AC531">
        <v>794.282583477</v>
      </c>
      <c r="AD531">
        <v>70</v>
      </c>
      <c r="AE531">
        <v>-2771.7663925400002</v>
      </c>
      <c r="AF531">
        <v>-11561.9196233</v>
      </c>
      <c r="AG531">
        <v>11688000</v>
      </c>
      <c r="AH531">
        <v>6799419.97327</v>
      </c>
      <c r="AI531">
        <v>30</v>
      </c>
      <c r="AJ531">
        <v>48.25</v>
      </c>
      <c r="AK531">
        <v>30.187535973100001</v>
      </c>
      <c r="AL531">
        <v>35.791209806200001</v>
      </c>
      <c r="AZ531">
        <f t="shared" si="24"/>
        <v>2.3333333333333335</v>
      </c>
      <c r="BA531">
        <f t="shared" si="25"/>
        <v>0.1298487459841435</v>
      </c>
      <c r="BB531">
        <f t="shared" si="26"/>
        <v>1.0628670790879702</v>
      </c>
    </row>
    <row r="532" spans="1:54" x14ac:dyDescent="0.25">
      <c r="A532" t="s">
        <v>677</v>
      </c>
      <c r="B532">
        <v>47.7</v>
      </c>
      <c r="C532">
        <v>0.55768852406400005</v>
      </c>
      <c r="D532">
        <v>0.40917055670899999</v>
      </c>
      <c r="E532">
        <v>0.55768852406400005</v>
      </c>
      <c r="F532">
        <v>19.12</v>
      </c>
      <c r="G532" t="s">
        <v>447</v>
      </c>
      <c r="H532">
        <v>7</v>
      </c>
      <c r="I532">
        <v>3.12</v>
      </c>
      <c r="J532">
        <v>11688000</v>
      </c>
      <c r="K532">
        <v>6518263.4692599997</v>
      </c>
      <c r="L532">
        <v>5170</v>
      </c>
      <c r="M532">
        <v>13062.869671</v>
      </c>
      <c r="N532">
        <v>17284.556448399999</v>
      </c>
      <c r="O532">
        <v>181866.76785800001</v>
      </c>
      <c r="P532">
        <v>0.428571428571</v>
      </c>
      <c r="Q532">
        <v>0.49070461672299998</v>
      </c>
      <c r="R532">
        <v>405123.806713</v>
      </c>
      <c r="S532">
        <v>4511766.7693400001</v>
      </c>
      <c r="T532">
        <v>18448.587931800001</v>
      </c>
      <c r="U532">
        <v>14354.327392699999</v>
      </c>
      <c r="V532">
        <v>-0.58130433559299999</v>
      </c>
      <c r="W532">
        <v>-512624.545155</v>
      </c>
      <c r="X532">
        <v>-16267.1105935</v>
      </c>
      <c r="Y532">
        <v>-2756.1901479799999</v>
      </c>
      <c r="Z532">
        <v>4</v>
      </c>
      <c r="AA532">
        <v>5</v>
      </c>
      <c r="AB532">
        <v>629.319031709</v>
      </c>
      <c r="AC532">
        <v>691.494094539</v>
      </c>
      <c r="AD532">
        <v>70</v>
      </c>
      <c r="AE532">
        <v>-3078.79616687</v>
      </c>
      <c r="AF532">
        <v>-4274868.26786</v>
      </c>
      <c r="AG532">
        <v>11688000</v>
      </c>
      <c r="AH532">
        <v>6518263.4692599997</v>
      </c>
      <c r="AI532">
        <v>30</v>
      </c>
      <c r="AJ532">
        <v>35.119999999999997</v>
      </c>
      <c r="AK532">
        <v>20.757150209700001</v>
      </c>
      <c r="AL532">
        <v>24.995956704299999</v>
      </c>
      <c r="AZ532">
        <f t="shared" si="24"/>
        <v>2.3333333333333335</v>
      </c>
      <c r="BA532">
        <f t="shared" si="25"/>
        <v>0.11361946912650116</v>
      </c>
      <c r="BB532">
        <f t="shared" si="26"/>
        <v>1.2852283096999841</v>
      </c>
    </row>
    <row r="533" spans="1:54" x14ac:dyDescent="0.25">
      <c r="A533" t="s">
        <v>678</v>
      </c>
      <c r="B533">
        <v>43.1</v>
      </c>
      <c r="C533">
        <v>0.55739692873699997</v>
      </c>
      <c r="D533">
        <v>0.408959620468</v>
      </c>
      <c r="E533">
        <v>0.55739692873699997</v>
      </c>
      <c r="F533">
        <v>19.75</v>
      </c>
      <c r="G533" t="s">
        <v>93</v>
      </c>
      <c r="H533">
        <v>7</v>
      </c>
      <c r="I533">
        <v>2.25</v>
      </c>
      <c r="J533">
        <v>11688000</v>
      </c>
      <c r="K533">
        <v>6514855.30308</v>
      </c>
      <c r="L533">
        <v>5660</v>
      </c>
      <c r="M533">
        <v>13391.2666761</v>
      </c>
      <c r="N533">
        <v>17290.224311599999</v>
      </c>
      <c r="O533">
        <v>180771.080598</v>
      </c>
      <c r="P533">
        <v>0.428571428571</v>
      </c>
      <c r="Q533">
        <v>0.49044804487900001</v>
      </c>
      <c r="R533">
        <v>427935.71959599998</v>
      </c>
      <c r="S533">
        <v>4540000.0291499998</v>
      </c>
      <c r="T533">
        <v>17226.086654999999</v>
      </c>
      <c r="U533">
        <v>14306.031284999999</v>
      </c>
      <c r="V533">
        <v>-0.57548699241300005</v>
      </c>
      <c r="W533">
        <v>-519849.260802</v>
      </c>
      <c r="X533">
        <v>-15205.572014199999</v>
      </c>
      <c r="Y533">
        <v>-2773.7870782599998</v>
      </c>
      <c r="Z533">
        <v>4</v>
      </c>
      <c r="AA533">
        <v>5</v>
      </c>
      <c r="AB533">
        <v>591.716842359</v>
      </c>
      <c r="AC533">
        <v>642.70864126599997</v>
      </c>
      <c r="AD533">
        <v>70</v>
      </c>
      <c r="AE533">
        <v>-2808.1043249700001</v>
      </c>
      <c r="AF533">
        <v>-34727.620168499998</v>
      </c>
      <c r="AG533">
        <v>11688000</v>
      </c>
      <c r="AH533">
        <v>6514855.30308</v>
      </c>
      <c r="AI533">
        <v>30</v>
      </c>
      <c r="AJ533">
        <v>37.25</v>
      </c>
      <c r="AK533">
        <v>22.631207559900002</v>
      </c>
      <c r="AL533">
        <v>26.902118940800001</v>
      </c>
      <c r="AZ533">
        <f t="shared" si="24"/>
        <v>2.3333333333333335</v>
      </c>
      <c r="BA533">
        <f t="shared" si="25"/>
        <v>0.11450424173220294</v>
      </c>
      <c r="BB533">
        <f t="shared" si="26"/>
        <v>1.2041135876070468</v>
      </c>
    </row>
    <row r="534" spans="1:54" x14ac:dyDescent="0.25">
      <c r="A534" t="s">
        <v>679</v>
      </c>
      <c r="B534">
        <v>51</v>
      </c>
      <c r="C534">
        <v>0.57530712487699998</v>
      </c>
      <c r="D534">
        <v>0.42191562179199998</v>
      </c>
      <c r="E534">
        <v>0.57530712487699998</v>
      </c>
      <c r="F534">
        <v>21.75</v>
      </c>
      <c r="G534" t="s">
        <v>95</v>
      </c>
      <c r="H534">
        <v>7</v>
      </c>
      <c r="I534">
        <v>2.75</v>
      </c>
      <c r="J534">
        <v>11688000</v>
      </c>
      <c r="K534">
        <v>6724189.6755600004</v>
      </c>
      <c r="L534">
        <v>8230</v>
      </c>
      <c r="M534">
        <v>18225.6870428</v>
      </c>
      <c r="N534">
        <v>23768.6086321</v>
      </c>
      <c r="O534">
        <v>260285.80860399999</v>
      </c>
      <c r="P534">
        <v>0.428571428571</v>
      </c>
      <c r="Q534">
        <v>0.50620704932799998</v>
      </c>
      <c r="R534">
        <v>502142.17182400002</v>
      </c>
      <c r="S534">
        <v>4653642.4065699996</v>
      </c>
      <c r="T534">
        <v>19256.088117499999</v>
      </c>
      <c r="U534">
        <v>14243.271741099999</v>
      </c>
      <c r="V534">
        <v>-0.43254675469600001</v>
      </c>
      <c r="W534">
        <v>-621879.39045299997</v>
      </c>
      <c r="X534">
        <v>-16616.656486100001</v>
      </c>
      <c r="Y534">
        <v>-2586.2840641799999</v>
      </c>
      <c r="Z534">
        <v>4</v>
      </c>
      <c r="AA534">
        <v>5</v>
      </c>
      <c r="AB534">
        <v>755.81011418100002</v>
      </c>
      <c r="AC534">
        <v>823.33202840499996</v>
      </c>
      <c r="AD534">
        <v>70</v>
      </c>
      <c r="AE534">
        <v>-2899.4593412899999</v>
      </c>
      <c r="AF534">
        <v>-15522.875475999999</v>
      </c>
      <c r="AG534">
        <v>11688000</v>
      </c>
      <c r="AH534">
        <v>6724189.6755600004</v>
      </c>
      <c r="AI534">
        <v>30</v>
      </c>
      <c r="AJ534">
        <v>40.75</v>
      </c>
      <c r="AK534">
        <v>24.1141084259</v>
      </c>
      <c r="AL534">
        <v>28.8688011787</v>
      </c>
      <c r="AZ534">
        <f t="shared" si="24"/>
        <v>2.3333333333333335</v>
      </c>
      <c r="BA534">
        <f t="shared" si="25"/>
        <v>0.13363282696045412</v>
      </c>
      <c r="BB534">
        <f t="shared" si="26"/>
        <v>1.3519427605902619</v>
      </c>
    </row>
    <row r="535" spans="1:54" x14ac:dyDescent="0.25">
      <c r="A535" t="s">
        <v>680</v>
      </c>
      <c r="B535">
        <v>34.700000000000003</v>
      </c>
      <c r="C535">
        <v>0.55949185392599998</v>
      </c>
      <c r="D535">
        <v>0.41047506191299998</v>
      </c>
      <c r="E535">
        <v>0.55949185392599998</v>
      </c>
      <c r="F535">
        <v>22.5</v>
      </c>
      <c r="G535" t="s">
        <v>97</v>
      </c>
      <c r="H535">
        <v>7</v>
      </c>
      <c r="I535">
        <v>2</v>
      </c>
      <c r="J535">
        <v>11688000</v>
      </c>
      <c r="K535">
        <v>6539340.7886899998</v>
      </c>
      <c r="L535">
        <v>5900</v>
      </c>
      <c r="M535">
        <v>14690.22709</v>
      </c>
      <c r="N535">
        <v>18524.310984799999</v>
      </c>
      <c r="O535">
        <v>188776.70723</v>
      </c>
      <c r="P535">
        <v>0.428571428571</v>
      </c>
      <c r="Q535">
        <v>0.49229134883300002</v>
      </c>
      <c r="R535">
        <v>431049.48600899999</v>
      </c>
      <c r="S535">
        <v>4613536.4553100001</v>
      </c>
      <c r="T535">
        <v>14047.120933599999</v>
      </c>
      <c r="U535">
        <v>14139.5145393</v>
      </c>
      <c r="V535">
        <v>-0.53689318582800005</v>
      </c>
      <c r="W535">
        <v>-518281.89965699997</v>
      </c>
      <c r="X535">
        <v>-12224.51331</v>
      </c>
      <c r="Y535">
        <v>-2798.0578550499999</v>
      </c>
      <c r="Z535">
        <v>4</v>
      </c>
      <c r="AA535">
        <v>5</v>
      </c>
      <c r="AB535">
        <v>529.85482937999996</v>
      </c>
      <c r="AC535">
        <v>572.35471487200005</v>
      </c>
      <c r="AD535">
        <v>70</v>
      </c>
      <c r="AE535">
        <v>-2838.69323923</v>
      </c>
      <c r="AF535">
        <v>-34630.607215999997</v>
      </c>
      <c r="AG535">
        <v>11688000</v>
      </c>
      <c r="AH535">
        <v>6539340.7886899998</v>
      </c>
      <c r="AI535">
        <v>30</v>
      </c>
      <c r="AJ535">
        <v>43</v>
      </c>
      <c r="AK535">
        <v>27.725003671700001</v>
      </c>
      <c r="AL535">
        <v>32.365088473100002</v>
      </c>
      <c r="AZ535">
        <f t="shared" si="24"/>
        <v>2.3333333333333335</v>
      </c>
      <c r="BA535">
        <f t="shared" si="25"/>
        <v>0.11233939618283015</v>
      </c>
      <c r="BB535">
        <f t="shared" si="26"/>
        <v>0.99346557440545802</v>
      </c>
    </row>
    <row r="536" spans="1:54" x14ac:dyDescent="0.25">
      <c r="A536" t="s">
        <v>681</v>
      </c>
      <c r="B536">
        <v>39.700000000000003</v>
      </c>
      <c r="C536">
        <v>0.57145387254500002</v>
      </c>
      <c r="D536">
        <v>0.41912822952000001</v>
      </c>
      <c r="E536">
        <v>0.57145387254500002</v>
      </c>
      <c r="F536">
        <v>23.62</v>
      </c>
      <c r="G536" t="s">
        <v>99</v>
      </c>
      <c r="H536">
        <v>7</v>
      </c>
      <c r="I536">
        <v>1.62</v>
      </c>
      <c r="J536">
        <v>11688000</v>
      </c>
      <c r="K536">
        <v>6679152.8623000002</v>
      </c>
      <c r="L536">
        <v>7800</v>
      </c>
      <c r="M536">
        <v>18000.229663400001</v>
      </c>
      <c r="N536">
        <v>22836.4306234</v>
      </c>
      <c r="O536">
        <v>240919.88102299999</v>
      </c>
      <c r="P536">
        <v>0.428571428571</v>
      </c>
      <c r="Q536">
        <v>0.50281661071100003</v>
      </c>
      <c r="R536">
        <v>472737.85622900003</v>
      </c>
      <c r="S536">
        <v>4702086.79153</v>
      </c>
      <c r="T536">
        <v>15508.071269</v>
      </c>
      <c r="U536">
        <v>14068.4941194</v>
      </c>
      <c r="V536">
        <v>-0.45147762713200001</v>
      </c>
      <c r="W536">
        <v>-594452.82196900004</v>
      </c>
      <c r="X536">
        <v>-13329.024891200001</v>
      </c>
      <c r="Y536">
        <v>-2667.6724652600001</v>
      </c>
      <c r="Z536">
        <v>4</v>
      </c>
      <c r="AA536">
        <v>5</v>
      </c>
      <c r="AB536">
        <v>625.96605509100004</v>
      </c>
      <c r="AC536">
        <v>677.28251527700002</v>
      </c>
      <c r="AD536">
        <v>70</v>
      </c>
      <c r="AE536">
        <v>-2630.0436402</v>
      </c>
      <c r="AF536">
        <v>-12132.403956300001</v>
      </c>
      <c r="AG536">
        <v>11688000</v>
      </c>
      <c r="AH536">
        <v>6679152.8623000002</v>
      </c>
      <c r="AI536">
        <v>30</v>
      </c>
      <c r="AJ536">
        <v>45.62</v>
      </c>
      <c r="AK536">
        <v>28.755919777100001</v>
      </c>
      <c r="AL536">
        <v>33.717732420899999</v>
      </c>
      <c r="AZ536">
        <f t="shared" si="24"/>
        <v>2.3333333333333335</v>
      </c>
      <c r="BA536">
        <f t="shared" si="25"/>
        <v>0.12642319215370598</v>
      </c>
      <c r="BB536">
        <f t="shared" si="26"/>
        <v>1.1023263142012385</v>
      </c>
    </row>
    <row r="537" spans="1:54" x14ac:dyDescent="0.25">
      <c r="A537" t="s">
        <v>682</v>
      </c>
      <c r="B537">
        <v>43.8</v>
      </c>
      <c r="C537">
        <v>0.58004913600499997</v>
      </c>
      <c r="D537">
        <v>0.42534593053800002</v>
      </c>
      <c r="E537">
        <v>0.58004913600499997</v>
      </c>
      <c r="F537">
        <v>24.25</v>
      </c>
      <c r="G537" t="s">
        <v>101</v>
      </c>
      <c r="H537">
        <v>7</v>
      </c>
      <c r="I537">
        <v>0.25</v>
      </c>
      <c r="J537">
        <v>11688000</v>
      </c>
      <c r="K537">
        <v>6779614.3016299997</v>
      </c>
      <c r="L537">
        <v>9800</v>
      </c>
      <c r="M537">
        <v>19997.785486699999</v>
      </c>
      <c r="N537">
        <v>25230.895740200001</v>
      </c>
      <c r="O537">
        <v>286035.50050000002</v>
      </c>
      <c r="P537">
        <v>0.428571428571</v>
      </c>
      <c r="Q537">
        <v>0.51037949802100002</v>
      </c>
      <c r="R537">
        <v>526662.75468799996</v>
      </c>
      <c r="S537">
        <v>4756622.6152600003</v>
      </c>
      <c r="T537">
        <v>16338.616124599999</v>
      </c>
      <c r="U537">
        <v>14048.3919943</v>
      </c>
      <c r="V537">
        <v>-0.40419897065999999</v>
      </c>
      <c r="W537">
        <v>-637148.11726900004</v>
      </c>
      <c r="X537">
        <v>-13886.9691198</v>
      </c>
      <c r="Y537">
        <v>-2605.5059085900002</v>
      </c>
      <c r="Z537">
        <v>4</v>
      </c>
      <c r="AA537">
        <v>5</v>
      </c>
      <c r="AB537">
        <v>676.39211476499997</v>
      </c>
      <c r="AC537">
        <v>729.99701276400003</v>
      </c>
      <c r="AD537">
        <v>70</v>
      </c>
      <c r="AE537">
        <v>-2315.99889381</v>
      </c>
      <c r="AF537">
        <v>-6937.3057890999999</v>
      </c>
      <c r="AG537">
        <v>11688000</v>
      </c>
      <c r="AH537">
        <v>6779614.3016299997</v>
      </c>
      <c r="AI537">
        <v>30</v>
      </c>
      <c r="AJ537">
        <v>48.25</v>
      </c>
      <c r="AK537">
        <v>29.565373472200001</v>
      </c>
      <c r="AL537">
        <v>34.563012312399998</v>
      </c>
      <c r="AZ537">
        <f t="shared" si="24"/>
        <v>2.3333333333333335</v>
      </c>
      <c r="BA537">
        <f t="shared" si="25"/>
        <v>0.13394968842491892</v>
      </c>
      <c r="BB537">
        <f t="shared" si="26"/>
        <v>1.1630239340722579</v>
      </c>
    </row>
    <row r="538" spans="1:54" x14ac:dyDescent="0.25">
      <c r="A538" t="s">
        <v>683</v>
      </c>
      <c r="B538">
        <v>48.75</v>
      </c>
      <c r="C538">
        <v>0.55247713818099997</v>
      </c>
      <c r="D538">
        <v>0.40301495154099998</v>
      </c>
      <c r="E538">
        <v>0.55247713818099997</v>
      </c>
      <c r="F538">
        <v>19.802692307699999</v>
      </c>
      <c r="G538" t="s">
        <v>684</v>
      </c>
      <c r="H538">
        <v>7</v>
      </c>
      <c r="I538">
        <v>1.9950000000000001</v>
      </c>
      <c r="J538">
        <v>12768000</v>
      </c>
      <c r="K538">
        <v>7054028.1003</v>
      </c>
      <c r="L538">
        <v>5853.0213341299996</v>
      </c>
      <c r="M538">
        <v>13974.518396900001</v>
      </c>
      <c r="N538">
        <v>18370.676117999999</v>
      </c>
      <c r="O538">
        <v>200869.79277</v>
      </c>
      <c r="P538">
        <v>0.428571428571</v>
      </c>
      <c r="Q538">
        <v>0.48611916982600001</v>
      </c>
      <c r="R538">
        <v>360311.506414</v>
      </c>
      <c r="S538">
        <v>4873139.9695800003</v>
      </c>
      <c r="T538">
        <v>16211.8983346</v>
      </c>
      <c r="U538">
        <v>14092.4976874</v>
      </c>
      <c r="V538">
        <v>-0.69661107840500003</v>
      </c>
      <c r="W538">
        <v>-413492.74786200002</v>
      </c>
      <c r="X538">
        <v>-14355.558018199999</v>
      </c>
      <c r="Y538">
        <v>-2871.5629062899998</v>
      </c>
      <c r="Z538">
        <v>4</v>
      </c>
      <c r="AA538">
        <v>5</v>
      </c>
      <c r="AB538">
        <v>697.37133200400001</v>
      </c>
      <c r="AC538">
        <v>755.30041936099997</v>
      </c>
      <c r="AD538">
        <v>75</v>
      </c>
      <c r="AE538">
        <v>-2501.63607877</v>
      </c>
      <c r="AF538">
        <v>-14102.469638500001</v>
      </c>
      <c r="AG538">
        <v>12768000</v>
      </c>
      <c r="AH538">
        <v>7054028.1003</v>
      </c>
      <c r="AI538">
        <v>30</v>
      </c>
      <c r="AJ538">
        <v>35.619999999999997</v>
      </c>
      <c r="AK538">
        <v>20.038848394799999</v>
      </c>
      <c r="AL538">
        <v>24.322343331399999</v>
      </c>
      <c r="AZ538">
        <f t="shared" si="24"/>
        <v>2.5</v>
      </c>
      <c r="BA538">
        <f t="shared" si="25"/>
        <v>8.485139980447505E-2</v>
      </c>
      <c r="BB538">
        <f t="shared" si="26"/>
        <v>1.1503921231149068</v>
      </c>
    </row>
    <row r="539" spans="1:54" x14ac:dyDescent="0.25">
      <c r="A539" t="s">
        <v>685</v>
      </c>
      <c r="B539">
        <v>42.5</v>
      </c>
      <c r="C539">
        <v>0.55284000847699999</v>
      </c>
      <c r="D539">
        <v>0.40327563404599998</v>
      </c>
      <c r="E539">
        <v>0.55284000847699999</v>
      </c>
      <c r="F539">
        <v>21.326250000000002</v>
      </c>
      <c r="G539" t="s">
        <v>686</v>
      </c>
      <c r="H539">
        <v>7</v>
      </c>
      <c r="I539">
        <v>1.9950000000000001</v>
      </c>
      <c r="J539">
        <v>12768000</v>
      </c>
      <c r="K539">
        <v>7058661.2282299995</v>
      </c>
      <c r="L539">
        <v>5831.2064127599997</v>
      </c>
      <c r="M539">
        <v>14691.287050499999</v>
      </c>
      <c r="N539">
        <v>19088.1702988</v>
      </c>
      <c r="O539">
        <v>202401.58257200001</v>
      </c>
      <c r="P539">
        <v>0.428571428571</v>
      </c>
      <c r="Q539">
        <v>0.48643845581</v>
      </c>
      <c r="R539">
        <v>361660.17642999999</v>
      </c>
      <c r="S539">
        <v>4902150.0017299997</v>
      </c>
      <c r="T539">
        <v>14942.087073299999</v>
      </c>
      <c r="U539">
        <v>14033.246840600001</v>
      </c>
      <c r="V539">
        <v>-0.67093911404499995</v>
      </c>
      <c r="W539">
        <v>-451005.43951400003</v>
      </c>
      <c r="X539">
        <v>-13200.2376485</v>
      </c>
      <c r="Y539">
        <v>-2875.0746706999998</v>
      </c>
      <c r="Z539">
        <v>4</v>
      </c>
      <c r="AA539">
        <v>5</v>
      </c>
      <c r="AB539">
        <v>671.89349954299996</v>
      </c>
      <c r="AC539">
        <v>722.25148081099996</v>
      </c>
      <c r="AD539">
        <v>75</v>
      </c>
      <c r="AE539">
        <v>-2550.7919175299999</v>
      </c>
      <c r="AF539">
        <v>-15956.054059599999</v>
      </c>
      <c r="AG539">
        <v>12768000</v>
      </c>
      <c r="AH539">
        <v>7058661.2282299995</v>
      </c>
      <c r="AI539">
        <v>30</v>
      </c>
      <c r="AJ539">
        <v>37.619999999999997</v>
      </c>
      <c r="AK539">
        <v>21.8654996074</v>
      </c>
      <c r="AL539">
        <v>26.428703583099999</v>
      </c>
      <c r="AZ539">
        <f t="shared" si="24"/>
        <v>2.5</v>
      </c>
      <c r="BA539">
        <f t="shared" si="25"/>
        <v>9.2001558368233802E-2</v>
      </c>
      <c r="BB539">
        <f t="shared" si="26"/>
        <v>1.0647633611111724</v>
      </c>
    </row>
    <row r="540" spans="1:54" x14ac:dyDescent="0.25">
      <c r="A540" t="s">
        <v>687</v>
      </c>
      <c r="B540">
        <v>48</v>
      </c>
      <c r="C540">
        <v>0.565237484781</v>
      </c>
      <c r="D540">
        <v>0.41218186094999998</v>
      </c>
      <c r="E540">
        <v>0.565237484781</v>
      </c>
      <c r="F540">
        <v>22.451171875</v>
      </c>
      <c r="G540" t="s">
        <v>79</v>
      </c>
      <c r="H540">
        <v>7</v>
      </c>
      <c r="I540">
        <v>2</v>
      </c>
      <c r="J540">
        <v>12768000</v>
      </c>
      <c r="K540">
        <v>7216952.2056799997</v>
      </c>
      <c r="L540">
        <v>8311.1511840799994</v>
      </c>
      <c r="M540">
        <v>18631.886096499999</v>
      </c>
      <c r="N540">
        <v>24122.2677998</v>
      </c>
      <c r="O540">
        <v>261489.324845</v>
      </c>
      <c r="P540">
        <v>0.428571428571</v>
      </c>
      <c r="Q540">
        <v>0.49734687259799998</v>
      </c>
      <c r="R540">
        <v>430192.789177</v>
      </c>
      <c r="S540">
        <v>4957636.8514400003</v>
      </c>
      <c r="T540">
        <v>16098.4492157</v>
      </c>
      <c r="U540">
        <v>14042.985950099999</v>
      </c>
      <c r="V540">
        <v>-0.53727507921399997</v>
      </c>
      <c r="W540">
        <v>-520785.94226400001</v>
      </c>
      <c r="X540">
        <v>-14034.718791900001</v>
      </c>
      <c r="Y540">
        <v>-2778.9666673699999</v>
      </c>
      <c r="Z540">
        <v>4</v>
      </c>
      <c r="AA540">
        <v>5</v>
      </c>
      <c r="AB540">
        <v>786.00388955599999</v>
      </c>
      <c r="AC540">
        <v>844.700988725</v>
      </c>
      <c r="AD540">
        <v>75</v>
      </c>
      <c r="AE540">
        <v>-2644.5358777800002</v>
      </c>
      <c r="AF540">
        <v>-11000.5073849</v>
      </c>
      <c r="AG540">
        <v>12768000</v>
      </c>
      <c r="AH540">
        <v>7216952.2056799997</v>
      </c>
      <c r="AI540">
        <v>30</v>
      </c>
      <c r="AJ540">
        <v>40.75</v>
      </c>
      <c r="AK540">
        <v>23.704572387100001</v>
      </c>
      <c r="AL540">
        <v>28.557167710000002</v>
      </c>
      <c r="AZ540">
        <f t="shared" si="24"/>
        <v>2.5</v>
      </c>
      <c r="BA540">
        <f t="shared" si="25"/>
        <v>0.10504721460442025</v>
      </c>
      <c r="BB540">
        <f t="shared" si="26"/>
        <v>1.1463693884551216</v>
      </c>
    </row>
    <row r="541" spans="1:54" x14ac:dyDescent="0.25">
      <c r="A541" t="s">
        <v>688</v>
      </c>
      <c r="B541">
        <v>33.75</v>
      </c>
      <c r="C541">
        <v>0.54871162875099999</v>
      </c>
      <c r="D541">
        <v>0.40030984603699998</v>
      </c>
      <c r="E541">
        <v>0.54871162875099999</v>
      </c>
      <c r="F541">
        <v>22.5</v>
      </c>
      <c r="G541" t="s">
        <v>81</v>
      </c>
      <c r="H541">
        <v>7</v>
      </c>
      <c r="I541">
        <v>2</v>
      </c>
      <c r="J541">
        <v>12768000</v>
      </c>
      <c r="K541">
        <v>7005950.0758999996</v>
      </c>
      <c r="L541">
        <v>5983.453125</v>
      </c>
      <c r="M541">
        <v>14818.2212322</v>
      </c>
      <c r="N541">
        <v>18598.320813099999</v>
      </c>
      <c r="O541">
        <v>185579.18768500001</v>
      </c>
      <c r="P541">
        <v>0.428571428571</v>
      </c>
      <c r="Q541">
        <v>0.48280593531999999</v>
      </c>
      <c r="R541">
        <v>363780.79344099999</v>
      </c>
      <c r="S541">
        <v>4894215.23135</v>
      </c>
      <c r="T541">
        <v>11677.7805675</v>
      </c>
      <c r="U541">
        <v>14001.390405100001</v>
      </c>
      <c r="V541">
        <v>-0.66928944876600005</v>
      </c>
      <c r="W541">
        <v>-433146.697544</v>
      </c>
      <c r="X541">
        <v>-10252.610268</v>
      </c>
      <c r="Y541">
        <v>-2965.5957585599999</v>
      </c>
      <c r="Z541">
        <v>4</v>
      </c>
      <c r="AA541">
        <v>5</v>
      </c>
      <c r="AB541">
        <v>531.28662025300002</v>
      </c>
      <c r="AC541">
        <v>571.80793691199995</v>
      </c>
      <c r="AD541">
        <v>75</v>
      </c>
      <c r="AE541">
        <v>-2900.5285800699999</v>
      </c>
      <c r="AF541">
        <v>-39192.983515</v>
      </c>
      <c r="AG541">
        <v>12768000</v>
      </c>
      <c r="AH541">
        <v>7005950.0758999996</v>
      </c>
      <c r="AI541">
        <v>30</v>
      </c>
      <c r="AJ541">
        <v>43</v>
      </c>
      <c r="AK541">
        <v>27.891199716500001</v>
      </c>
      <c r="AL541">
        <v>32.525468103100003</v>
      </c>
      <c r="AZ541">
        <f t="shared" si="24"/>
        <v>2.5</v>
      </c>
      <c r="BA541">
        <f t="shared" si="25"/>
        <v>8.8501767304688519E-2</v>
      </c>
      <c r="BB541">
        <f t="shared" si="26"/>
        <v>0.83404435057009574</v>
      </c>
    </row>
    <row r="542" spans="1:54" x14ac:dyDescent="0.25">
      <c r="A542" t="s">
        <v>689</v>
      </c>
      <c r="B542">
        <v>36.5</v>
      </c>
      <c r="C542">
        <v>0.56033395125800001</v>
      </c>
      <c r="D542">
        <v>0.40865920995900001</v>
      </c>
      <c r="E542">
        <v>0.56033395125800001</v>
      </c>
      <c r="F542">
        <v>24.4770205479</v>
      </c>
      <c r="G542" t="s">
        <v>83</v>
      </c>
      <c r="H542">
        <v>7</v>
      </c>
      <c r="I542">
        <v>1.9950000000000001</v>
      </c>
      <c r="J542">
        <v>12768000</v>
      </c>
      <c r="K542">
        <v>7154343.8896700004</v>
      </c>
      <c r="L542">
        <v>7528.9126801499997</v>
      </c>
      <c r="M542">
        <v>18356.579938899999</v>
      </c>
      <c r="N542">
        <v>23192.976511000001</v>
      </c>
      <c r="O542">
        <v>236480.61245399999</v>
      </c>
      <c r="P542">
        <v>0.428571428571</v>
      </c>
      <c r="Q542">
        <v>0.49303230194800002</v>
      </c>
      <c r="R542">
        <v>305416.07271600002</v>
      </c>
      <c r="S542">
        <v>4995738.6409999998</v>
      </c>
      <c r="T542">
        <v>9498.8059352100008</v>
      </c>
      <c r="U542">
        <v>13893.652853899999</v>
      </c>
      <c r="V542">
        <v>-0.560113330932</v>
      </c>
      <c r="W542">
        <v>-372662.05387200002</v>
      </c>
      <c r="X542">
        <v>-8577.2865338800002</v>
      </c>
      <c r="Y542">
        <v>-2833.3501986699998</v>
      </c>
      <c r="Z542">
        <v>4</v>
      </c>
      <c r="AA542">
        <v>5</v>
      </c>
      <c r="AB542">
        <v>631.76884306299996</v>
      </c>
      <c r="AC542">
        <v>678.61024304299997</v>
      </c>
      <c r="AD542">
        <v>75</v>
      </c>
      <c r="AE542">
        <v>-2794.3609753400001</v>
      </c>
      <c r="AF542">
        <v>-16019.1112589</v>
      </c>
      <c r="AG542">
        <v>12768000</v>
      </c>
      <c r="AH542">
        <v>7154343.8896700004</v>
      </c>
      <c r="AI542">
        <v>30</v>
      </c>
      <c r="AJ542">
        <v>45.62</v>
      </c>
      <c r="AK542">
        <v>29.055848734000001</v>
      </c>
      <c r="AL542">
        <v>34.177168335899999</v>
      </c>
      <c r="AZ542">
        <f t="shared" si="24"/>
        <v>2.5</v>
      </c>
      <c r="BA542">
        <f t="shared" si="25"/>
        <v>7.4595986830368707E-2</v>
      </c>
      <c r="BB542">
        <f t="shared" si="26"/>
        <v>0.68367952151213074</v>
      </c>
    </row>
    <row r="543" spans="1:54" x14ac:dyDescent="0.25">
      <c r="A543" t="s">
        <v>690</v>
      </c>
      <c r="B543">
        <v>39.25</v>
      </c>
      <c r="C543">
        <v>0.57131546707799996</v>
      </c>
      <c r="D543">
        <v>0.41654822456399998</v>
      </c>
      <c r="E543">
        <v>0.57131546707799996</v>
      </c>
      <c r="F543">
        <v>26.4617834395</v>
      </c>
      <c r="G543" t="s">
        <v>85</v>
      </c>
      <c r="H543">
        <v>7</v>
      </c>
      <c r="I543">
        <v>2</v>
      </c>
      <c r="J543">
        <v>12768000</v>
      </c>
      <c r="K543">
        <v>7294555.8836500002</v>
      </c>
      <c r="L543">
        <v>9284.4478834900001</v>
      </c>
      <c r="M543">
        <v>22347.2668309</v>
      </c>
      <c r="N543">
        <v>28428.3345907</v>
      </c>
      <c r="O543">
        <v>295778.70710900001</v>
      </c>
      <c r="P543">
        <v>0.428571428571</v>
      </c>
      <c r="Q543">
        <v>0.50269482910899999</v>
      </c>
      <c r="R543">
        <v>449962.15948700003</v>
      </c>
      <c r="S543">
        <v>5029028.7880800003</v>
      </c>
      <c r="T543">
        <v>13364.2537668</v>
      </c>
      <c r="U543">
        <v>13876.950112299999</v>
      </c>
      <c r="V543">
        <v>-0.46109591694000002</v>
      </c>
      <c r="W543">
        <v>-553013.68622499995</v>
      </c>
      <c r="X543">
        <v>-11388.929813700001</v>
      </c>
      <c r="Y543">
        <v>-2754.6282868200001</v>
      </c>
      <c r="Z543">
        <v>4</v>
      </c>
      <c r="AA543">
        <v>5</v>
      </c>
      <c r="AB543">
        <v>740.28124888299999</v>
      </c>
      <c r="AC543">
        <v>794.282583477</v>
      </c>
      <c r="AD543">
        <v>75</v>
      </c>
      <c r="AE543">
        <v>-2771.7663925400002</v>
      </c>
      <c r="AF543">
        <v>-11561.9196233</v>
      </c>
      <c r="AG543">
        <v>12768000</v>
      </c>
      <c r="AH543">
        <v>7294555.8836500002</v>
      </c>
      <c r="AI543">
        <v>30</v>
      </c>
      <c r="AJ543">
        <v>48.25</v>
      </c>
      <c r="AK543">
        <v>30.187535973100001</v>
      </c>
      <c r="AL543">
        <v>35.791209806200001</v>
      </c>
      <c r="AZ543">
        <f t="shared" si="24"/>
        <v>2.5</v>
      </c>
      <c r="BA543">
        <f t="shared" si="25"/>
        <v>0.10996431110829481</v>
      </c>
      <c r="BB543">
        <f t="shared" si="26"/>
        <v>0.96305410473115671</v>
      </c>
    </row>
    <row r="544" spans="1:54" x14ac:dyDescent="0.25">
      <c r="A544" t="s">
        <v>691</v>
      </c>
      <c r="B544">
        <v>56.3</v>
      </c>
      <c r="C544">
        <v>0.557859979816</v>
      </c>
      <c r="D544">
        <v>0.40688193283599999</v>
      </c>
      <c r="E544">
        <v>0.557859979816</v>
      </c>
      <c r="F544">
        <v>19.62</v>
      </c>
      <c r="G544" t="s">
        <v>692</v>
      </c>
      <c r="H544">
        <v>7</v>
      </c>
      <c r="I544">
        <v>3.62</v>
      </c>
      <c r="J544">
        <v>12768000</v>
      </c>
      <c r="K544">
        <v>7122756.2222899999</v>
      </c>
      <c r="L544">
        <v>6260</v>
      </c>
      <c r="M544">
        <v>15343.205727</v>
      </c>
      <c r="N544">
        <v>20661.9313846</v>
      </c>
      <c r="O544">
        <v>224698.89070799999</v>
      </c>
      <c r="P544">
        <v>0.428571428571</v>
      </c>
      <c r="Q544">
        <v>0.490855478944</v>
      </c>
      <c r="R544">
        <v>412218.919307</v>
      </c>
      <c r="S544">
        <v>4858648.8474300001</v>
      </c>
      <c r="T544">
        <v>18516.8568442</v>
      </c>
      <c r="U544">
        <v>14301.1248474</v>
      </c>
      <c r="V544">
        <v>-0.603421784086</v>
      </c>
      <c r="W544">
        <v>-505100.38686299999</v>
      </c>
      <c r="X544">
        <v>-16440.684489200001</v>
      </c>
      <c r="Y544">
        <v>-2790.2439826200002</v>
      </c>
      <c r="Z544">
        <v>4</v>
      </c>
      <c r="AA544">
        <v>5</v>
      </c>
      <c r="AB544">
        <v>748.12107032100005</v>
      </c>
      <c r="AC544">
        <v>829.02599620800004</v>
      </c>
      <c r="AD544">
        <v>75</v>
      </c>
      <c r="AE544">
        <v>-3074.1669993999999</v>
      </c>
      <c r="AF544">
        <v>-35817.9617602</v>
      </c>
      <c r="AG544">
        <v>12768000</v>
      </c>
      <c r="AH544">
        <v>7122756.2222899999</v>
      </c>
      <c r="AI544">
        <v>30</v>
      </c>
      <c r="AJ544">
        <v>35.619999999999997</v>
      </c>
      <c r="AK544">
        <v>20.508987563200002</v>
      </c>
      <c r="AL544">
        <v>24.923140503599999</v>
      </c>
      <c r="AZ544">
        <f t="shared" si="24"/>
        <v>2.5</v>
      </c>
      <c r="BA544">
        <f t="shared" si="25"/>
        <v>0.1039590229144003</v>
      </c>
      <c r="BB544">
        <f t="shared" si="26"/>
        <v>1.2947832454987926</v>
      </c>
    </row>
    <row r="545" spans="1:54" x14ac:dyDescent="0.25">
      <c r="A545" t="s">
        <v>693</v>
      </c>
      <c r="B545">
        <v>47.6</v>
      </c>
      <c r="C545">
        <v>0.553629068256</v>
      </c>
      <c r="D545">
        <v>0.40384248695000002</v>
      </c>
      <c r="E545">
        <v>0.553629068256</v>
      </c>
      <c r="F545">
        <v>20.12</v>
      </c>
      <c r="G545" t="s">
        <v>694</v>
      </c>
      <c r="H545">
        <v>7</v>
      </c>
      <c r="I545">
        <v>2.62</v>
      </c>
      <c r="J545">
        <v>12768000</v>
      </c>
      <c r="K545">
        <v>7068735.9434900004</v>
      </c>
      <c r="L545">
        <v>6310</v>
      </c>
      <c r="M545">
        <v>14723.3658074</v>
      </c>
      <c r="N545">
        <v>19217.855794700001</v>
      </c>
      <c r="O545">
        <v>205768.796462</v>
      </c>
      <c r="P545">
        <v>0.428571428571</v>
      </c>
      <c r="Q545">
        <v>0.48713274170600002</v>
      </c>
      <c r="R545">
        <v>403775.70695099997</v>
      </c>
      <c r="S545">
        <v>4863984.5269400002</v>
      </c>
      <c r="T545">
        <v>16428.985290600001</v>
      </c>
      <c r="U545">
        <v>14251.2627675</v>
      </c>
      <c r="V545">
        <v>-0.63519188442800001</v>
      </c>
      <c r="W545">
        <v>-492699.12938100001</v>
      </c>
      <c r="X545">
        <v>-14666.278543500001</v>
      </c>
      <c r="Y545">
        <v>-2856.0990096199998</v>
      </c>
      <c r="Z545">
        <v>4</v>
      </c>
      <c r="AA545">
        <v>5</v>
      </c>
      <c r="AB545">
        <v>655.64218735199995</v>
      </c>
      <c r="AC545">
        <v>715.35763181000004</v>
      </c>
      <c r="AD545">
        <v>75</v>
      </c>
      <c r="AE545">
        <v>-2862.4654173899999</v>
      </c>
      <c r="AF545">
        <v>-26135.459837999999</v>
      </c>
      <c r="AG545">
        <v>12768000</v>
      </c>
      <c r="AH545">
        <v>7068735.9434900004</v>
      </c>
      <c r="AI545">
        <v>30</v>
      </c>
      <c r="AJ545">
        <v>37.619999999999997</v>
      </c>
      <c r="AK545">
        <v>22.456403952399999</v>
      </c>
      <c r="AL545">
        <v>26.864682698799999</v>
      </c>
      <c r="AZ545">
        <f t="shared" si="24"/>
        <v>2.5</v>
      </c>
      <c r="BA545">
        <f t="shared" si="25"/>
        <v>0.10129537350542597</v>
      </c>
      <c r="BB545">
        <f t="shared" si="26"/>
        <v>1.1528090919821012</v>
      </c>
    </row>
    <row r="546" spans="1:54" x14ac:dyDescent="0.25">
      <c r="A546" t="s">
        <v>695</v>
      </c>
      <c r="B546">
        <v>51</v>
      </c>
      <c r="C546">
        <v>0.56501138211199997</v>
      </c>
      <c r="D546">
        <v>0.412019430982</v>
      </c>
      <c r="E546">
        <v>0.56501138211199997</v>
      </c>
      <c r="F546">
        <v>21.75</v>
      </c>
      <c r="G546" t="s">
        <v>95</v>
      </c>
      <c r="H546">
        <v>7</v>
      </c>
      <c r="I546">
        <v>2.75</v>
      </c>
      <c r="J546">
        <v>12768000</v>
      </c>
      <c r="K546">
        <v>7214065.3268100005</v>
      </c>
      <c r="L546">
        <v>8230</v>
      </c>
      <c r="M546">
        <v>18225.6870428</v>
      </c>
      <c r="N546">
        <v>23768.6086321</v>
      </c>
      <c r="O546">
        <v>260285.80860399999</v>
      </c>
      <c r="P546">
        <v>0.428571428571</v>
      </c>
      <c r="Q546">
        <v>0.49714792709599998</v>
      </c>
      <c r="R546">
        <v>461821.55012899998</v>
      </c>
      <c r="S546">
        <v>4955631.5421500001</v>
      </c>
      <c r="T546">
        <v>17338.505405399999</v>
      </c>
      <c r="U546">
        <v>14193.5870187</v>
      </c>
      <c r="V546">
        <v>-0.52572829217700001</v>
      </c>
      <c r="W546">
        <v>-559929.28608999995</v>
      </c>
      <c r="X546">
        <v>-15283.1570149</v>
      </c>
      <c r="Y546">
        <v>-2739.0624842900002</v>
      </c>
      <c r="Z546">
        <v>4</v>
      </c>
      <c r="AA546">
        <v>5</v>
      </c>
      <c r="AB546">
        <v>755.81011418100002</v>
      </c>
      <c r="AC546">
        <v>823.33202840499996</v>
      </c>
      <c r="AD546">
        <v>75</v>
      </c>
      <c r="AE546">
        <v>-2899.4593412899999</v>
      </c>
      <c r="AF546">
        <v>-15522.875475999999</v>
      </c>
      <c r="AG546">
        <v>12768000</v>
      </c>
      <c r="AH546">
        <v>7214065.3268100005</v>
      </c>
      <c r="AI546">
        <v>30</v>
      </c>
      <c r="AJ546">
        <v>40.75</v>
      </c>
      <c r="AK546">
        <v>24.1141084259</v>
      </c>
      <c r="AL546">
        <v>28.8688011787</v>
      </c>
      <c r="AZ546">
        <f t="shared" si="24"/>
        <v>2.5</v>
      </c>
      <c r="BA546">
        <f t="shared" si="25"/>
        <v>0.11298848215964714</v>
      </c>
      <c r="BB546">
        <f t="shared" si="26"/>
        <v>1.2215731923548698</v>
      </c>
    </row>
    <row r="547" spans="1:54" x14ac:dyDescent="0.25">
      <c r="A547" t="s">
        <v>696</v>
      </c>
      <c r="B547">
        <v>34.700000000000003</v>
      </c>
      <c r="C547">
        <v>0.54952157117</v>
      </c>
      <c r="D547">
        <v>0.40089170082600001</v>
      </c>
      <c r="E547">
        <v>0.54952157117</v>
      </c>
      <c r="F547">
        <v>22.5</v>
      </c>
      <c r="G547" t="s">
        <v>97</v>
      </c>
      <c r="H547">
        <v>7</v>
      </c>
      <c r="I547">
        <v>2</v>
      </c>
      <c r="J547">
        <v>12768000</v>
      </c>
      <c r="K547">
        <v>7016291.4206999997</v>
      </c>
      <c r="L547">
        <v>5900</v>
      </c>
      <c r="M547">
        <v>14690.22709</v>
      </c>
      <c r="N547">
        <v>18524.310984799999</v>
      </c>
      <c r="O547">
        <v>188776.70723</v>
      </c>
      <c r="P547">
        <v>0.428571428571</v>
      </c>
      <c r="Q547">
        <v>0.48351859564400002</v>
      </c>
      <c r="R547">
        <v>384448.00407099997</v>
      </c>
      <c r="S547">
        <v>4905724.9408999998</v>
      </c>
      <c r="T547">
        <v>12283.3545751</v>
      </c>
      <c r="U547">
        <v>14094.751010399999</v>
      </c>
      <c r="V547">
        <v>-0.65137973527000004</v>
      </c>
      <c r="W547">
        <v>-453201.02799999999</v>
      </c>
      <c r="X547">
        <v>-10903.198491200001</v>
      </c>
      <c r="Y547">
        <v>-2943.6437245000002</v>
      </c>
      <c r="Z547">
        <v>4</v>
      </c>
      <c r="AA547">
        <v>5</v>
      </c>
      <c r="AB547">
        <v>529.85482937999996</v>
      </c>
      <c r="AC547">
        <v>572.35471487200005</v>
      </c>
      <c r="AD547">
        <v>75</v>
      </c>
      <c r="AE547">
        <v>-2838.69323923</v>
      </c>
      <c r="AF547">
        <v>-34630.607215999997</v>
      </c>
      <c r="AG547">
        <v>12768000</v>
      </c>
      <c r="AH547">
        <v>7016291.4206999997</v>
      </c>
      <c r="AI547">
        <v>30</v>
      </c>
      <c r="AJ547">
        <v>43</v>
      </c>
      <c r="AK547">
        <v>27.725003671700001</v>
      </c>
      <c r="AL547">
        <v>32.365088473100002</v>
      </c>
      <c r="AZ547">
        <f t="shared" si="24"/>
        <v>2.5</v>
      </c>
      <c r="BA547">
        <f t="shared" si="25"/>
        <v>9.2382070633755531E-2</v>
      </c>
      <c r="BB547">
        <f t="shared" si="26"/>
        <v>0.87148432533760711</v>
      </c>
    </row>
    <row r="548" spans="1:54" x14ac:dyDescent="0.25">
      <c r="A548" t="s">
        <v>697</v>
      </c>
      <c r="B548">
        <v>39.700000000000003</v>
      </c>
      <c r="C548">
        <v>0.56123742526200004</v>
      </c>
      <c r="D548">
        <v>0.40930825693299999</v>
      </c>
      <c r="E548">
        <v>0.56123742526200004</v>
      </c>
      <c r="F548">
        <v>23.62</v>
      </c>
      <c r="G548" t="s">
        <v>99</v>
      </c>
      <c r="H548">
        <v>7</v>
      </c>
      <c r="I548">
        <v>1.62</v>
      </c>
      <c r="J548">
        <v>12768000</v>
      </c>
      <c r="K548">
        <v>7165879.44575</v>
      </c>
      <c r="L548">
        <v>7800</v>
      </c>
      <c r="M548">
        <v>18000.229663400001</v>
      </c>
      <c r="N548">
        <v>22836.4306234</v>
      </c>
      <c r="O548">
        <v>240919.88102299999</v>
      </c>
      <c r="P548">
        <v>0.428571428571</v>
      </c>
      <c r="Q548">
        <v>0.49382725978800002</v>
      </c>
      <c r="R548">
        <v>428707.42004499998</v>
      </c>
      <c r="S548">
        <v>5008342.1889000004</v>
      </c>
      <c r="T548">
        <v>13745.8919916</v>
      </c>
      <c r="U548">
        <v>14034.7172637</v>
      </c>
      <c r="V548">
        <v>-0.54900210734800003</v>
      </c>
      <c r="W548">
        <v>-526889.507721</v>
      </c>
      <c r="X548">
        <v>-12088.181556899999</v>
      </c>
      <c r="Y548">
        <v>-2807.89126622</v>
      </c>
      <c r="Z548">
        <v>4</v>
      </c>
      <c r="AA548">
        <v>5</v>
      </c>
      <c r="AB548">
        <v>625.96605509100004</v>
      </c>
      <c r="AC548">
        <v>677.28251527700002</v>
      </c>
      <c r="AD548">
        <v>75</v>
      </c>
      <c r="AE548">
        <v>-2630.0436402</v>
      </c>
      <c r="AF548">
        <v>-12132.403956300001</v>
      </c>
      <c r="AG548">
        <v>12768000</v>
      </c>
      <c r="AH548">
        <v>7165879.44575</v>
      </c>
      <c r="AI548">
        <v>30</v>
      </c>
      <c r="AJ548">
        <v>45.62</v>
      </c>
      <c r="AK548">
        <v>28.755919777100001</v>
      </c>
      <c r="AL548">
        <v>33.717732420899999</v>
      </c>
      <c r="AZ548">
        <f t="shared" si="24"/>
        <v>2.5</v>
      </c>
      <c r="BA548">
        <f t="shared" si="25"/>
        <v>0.10520237792232855</v>
      </c>
      <c r="BB548">
        <f t="shared" si="26"/>
        <v>0.97942065617188945</v>
      </c>
    </row>
    <row r="549" spans="1:54" x14ac:dyDescent="0.25">
      <c r="A549" t="s">
        <v>698</v>
      </c>
      <c r="B549">
        <v>43.8</v>
      </c>
      <c r="C549">
        <v>0.56965580812899996</v>
      </c>
      <c r="D549">
        <v>0.41535594165</v>
      </c>
      <c r="E549">
        <v>0.56965580812899996</v>
      </c>
      <c r="F549">
        <v>24.25</v>
      </c>
      <c r="G549" t="s">
        <v>101</v>
      </c>
      <c r="H549">
        <v>7</v>
      </c>
      <c r="I549">
        <v>0.25</v>
      </c>
      <c r="J549">
        <v>12768000</v>
      </c>
      <c r="K549">
        <v>7273365.3581900001</v>
      </c>
      <c r="L549">
        <v>9800</v>
      </c>
      <c r="M549">
        <v>19997.785486699999</v>
      </c>
      <c r="N549">
        <v>25230.895740200001</v>
      </c>
      <c r="O549">
        <v>286035.50050000002</v>
      </c>
      <c r="P549">
        <v>0.428571428571</v>
      </c>
      <c r="Q549">
        <v>0.50123451161400001</v>
      </c>
      <c r="R549">
        <v>481530.49709299998</v>
      </c>
      <c r="S549">
        <v>5070521.2949400004</v>
      </c>
      <c r="T549">
        <v>14580.0214965</v>
      </c>
      <c r="U549">
        <v>14013.648775400001</v>
      </c>
      <c r="V549">
        <v>-0.49198589074799998</v>
      </c>
      <c r="W549">
        <v>-568549.97140799998</v>
      </c>
      <c r="X549">
        <v>-12697.3602777</v>
      </c>
      <c r="Y549">
        <v>-2746.2760674800002</v>
      </c>
      <c r="Z549">
        <v>4</v>
      </c>
      <c r="AA549">
        <v>5</v>
      </c>
      <c r="AB549">
        <v>676.39211476499997</v>
      </c>
      <c r="AC549">
        <v>729.99701276400003</v>
      </c>
      <c r="AD549">
        <v>75</v>
      </c>
      <c r="AE549">
        <v>-2315.99889381</v>
      </c>
      <c r="AF549">
        <v>-6937.3057890999999</v>
      </c>
      <c r="AG549">
        <v>12768000</v>
      </c>
      <c r="AH549">
        <v>7273365.3581900001</v>
      </c>
      <c r="AI549">
        <v>30</v>
      </c>
      <c r="AJ549">
        <v>48.25</v>
      </c>
      <c r="AK549">
        <v>29.565373472200001</v>
      </c>
      <c r="AL549">
        <v>34.563012312399998</v>
      </c>
      <c r="AZ549">
        <f t="shared" si="24"/>
        <v>2.5</v>
      </c>
      <c r="BA549">
        <f t="shared" si="25"/>
        <v>0.11212850480982502</v>
      </c>
      <c r="BB549">
        <f t="shared" si="26"/>
        <v>1.0404157925018234</v>
      </c>
    </row>
    <row r="550" spans="1:54" x14ac:dyDescent="0.25">
      <c r="A550" t="s">
        <v>699</v>
      </c>
      <c r="B550">
        <v>56.25</v>
      </c>
      <c r="C550">
        <v>0.55227904830200003</v>
      </c>
      <c r="D550">
        <v>0.40065741794800003</v>
      </c>
      <c r="E550">
        <v>0.55227904830200003</v>
      </c>
      <c r="F550">
        <v>20.274999999999999</v>
      </c>
      <c r="G550" t="s">
        <v>700</v>
      </c>
      <c r="H550">
        <v>7</v>
      </c>
      <c r="I550">
        <v>2</v>
      </c>
      <c r="J550">
        <v>13848000</v>
      </c>
      <c r="K550">
        <v>7647960.26088</v>
      </c>
      <c r="L550">
        <v>7081.3125</v>
      </c>
      <c r="M550">
        <v>16073.483060099999</v>
      </c>
      <c r="N550">
        <v>21345.1600669</v>
      </c>
      <c r="O550">
        <v>242975.317136</v>
      </c>
      <c r="P550">
        <v>0.428571428571</v>
      </c>
      <c r="Q550">
        <v>0.48594487250000001</v>
      </c>
      <c r="R550">
        <v>301642.72916500003</v>
      </c>
      <c r="S550">
        <v>5145699.0372599997</v>
      </c>
      <c r="T550">
        <v>13276.537274800001</v>
      </c>
      <c r="U550">
        <v>13979.355781300001</v>
      </c>
      <c r="V550">
        <v>-0.717050290476</v>
      </c>
      <c r="W550">
        <v>-350577.88115700003</v>
      </c>
      <c r="X550">
        <v>-11700.4739818</v>
      </c>
      <c r="Y550">
        <v>-3060.8886934500001</v>
      </c>
      <c r="Z550">
        <v>5</v>
      </c>
      <c r="AA550">
        <v>5</v>
      </c>
      <c r="AB550">
        <v>816.00460234299999</v>
      </c>
      <c r="AC550">
        <v>886.00925850099998</v>
      </c>
      <c r="AD550">
        <v>80</v>
      </c>
      <c r="AE550">
        <v>-2453.13723549</v>
      </c>
      <c r="AF550">
        <v>-9888.2034151099997</v>
      </c>
      <c r="AG550">
        <v>13848000</v>
      </c>
      <c r="AH550">
        <v>7647960.26088</v>
      </c>
      <c r="AI550">
        <v>30</v>
      </c>
      <c r="AJ550">
        <v>36.25</v>
      </c>
      <c r="AK550">
        <v>19.697784809000002</v>
      </c>
      <c r="AL550">
        <v>24.091351035100001</v>
      </c>
      <c r="AZ550">
        <f t="shared" si="24"/>
        <v>2.6666666666666665</v>
      </c>
      <c r="BA550">
        <f t="shared" si="25"/>
        <v>6.8130273189019819E-2</v>
      </c>
      <c r="BB550">
        <f t="shared" si="26"/>
        <v>0.94972454256868177</v>
      </c>
    </row>
    <row r="551" spans="1:54" x14ac:dyDescent="0.25">
      <c r="A551" t="s">
        <v>701</v>
      </c>
      <c r="B551">
        <v>47.875</v>
      </c>
      <c r="C551">
        <v>0.55189331157699995</v>
      </c>
      <c r="D551">
        <v>0.40038209876699998</v>
      </c>
      <c r="E551">
        <v>0.55189331157699995</v>
      </c>
      <c r="F551">
        <v>21.940274151400001</v>
      </c>
      <c r="G551" t="s">
        <v>702</v>
      </c>
      <c r="H551">
        <v>7</v>
      </c>
      <c r="I551">
        <v>2</v>
      </c>
      <c r="J551">
        <v>13848000</v>
      </c>
      <c r="K551">
        <v>7642618.5787199996</v>
      </c>
      <c r="L551">
        <v>6915.2328672399999</v>
      </c>
      <c r="M551">
        <v>16769.323838799999</v>
      </c>
      <c r="N551">
        <v>22010.696981699999</v>
      </c>
      <c r="O551">
        <v>241018.71815199999</v>
      </c>
      <c r="P551">
        <v>0.428571428571</v>
      </c>
      <c r="Q551">
        <v>0.48560546657100001</v>
      </c>
      <c r="R551">
        <v>294761.08904599998</v>
      </c>
      <c r="S551">
        <v>5176868.1075999998</v>
      </c>
      <c r="T551">
        <v>11916.3521181</v>
      </c>
      <c r="U551">
        <v>13898.285872500001</v>
      </c>
      <c r="V551">
        <v>-0.69579975889599999</v>
      </c>
      <c r="W551">
        <v>-355947.52181000001</v>
      </c>
      <c r="X551">
        <v>-10472.4406229</v>
      </c>
      <c r="Y551">
        <v>-3065.6758149900002</v>
      </c>
      <c r="Z551">
        <v>5</v>
      </c>
      <c r="AA551">
        <v>5</v>
      </c>
      <c r="AB551">
        <v>779.41160924200005</v>
      </c>
      <c r="AC551">
        <v>838.28375249099997</v>
      </c>
      <c r="AD551">
        <v>80</v>
      </c>
      <c r="AE551">
        <v>-2490.0116048999998</v>
      </c>
      <c r="AF551">
        <v>-11043.212563200001</v>
      </c>
      <c r="AG551">
        <v>13848000</v>
      </c>
      <c r="AH551">
        <v>7642618.5787199996</v>
      </c>
      <c r="AI551">
        <v>30</v>
      </c>
      <c r="AJ551">
        <v>38.25</v>
      </c>
      <c r="AK551">
        <v>21.5153631791</v>
      </c>
      <c r="AL551">
        <v>26.256857437899999</v>
      </c>
      <c r="AZ551">
        <f t="shared" si="24"/>
        <v>2.6666666666666665</v>
      </c>
      <c r="BA551">
        <f t="shared" si="25"/>
        <v>6.8757309325196928E-2</v>
      </c>
      <c r="BB551">
        <f t="shared" si="26"/>
        <v>0.8573972522524107</v>
      </c>
    </row>
    <row r="552" spans="1:54" x14ac:dyDescent="0.25">
      <c r="A552" t="s">
        <v>703</v>
      </c>
      <c r="B552">
        <v>48</v>
      </c>
      <c r="C552">
        <v>0.55579678022199996</v>
      </c>
      <c r="D552">
        <v>0.40316819539999998</v>
      </c>
      <c r="E552">
        <v>0.55579678022199996</v>
      </c>
      <c r="F552">
        <v>22.451171875</v>
      </c>
      <c r="G552" t="s">
        <v>79</v>
      </c>
      <c r="H552">
        <v>7</v>
      </c>
      <c r="I552">
        <v>2</v>
      </c>
      <c r="J552">
        <v>13848000</v>
      </c>
      <c r="K552">
        <v>7696673.8125099996</v>
      </c>
      <c r="L552">
        <v>8311.1511840799994</v>
      </c>
      <c r="M552">
        <v>18631.886096499999</v>
      </c>
      <c r="N552">
        <v>24122.2677998</v>
      </c>
      <c r="O552">
        <v>261489.324845</v>
      </c>
      <c r="P552">
        <v>0.428571428571</v>
      </c>
      <c r="Q552">
        <v>0.48904009002600002</v>
      </c>
      <c r="R552">
        <v>318069.18275899999</v>
      </c>
      <c r="S552">
        <v>5228581.9159199996</v>
      </c>
      <c r="T552">
        <v>11844.616259</v>
      </c>
      <c r="U552">
        <v>13860.5686073</v>
      </c>
      <c r="V552">
        <v>-0.64123626075399998</v>
      </c>
      <c r="W552">
        <v>-383159.21985200001</v>
      </c>
      <c r="X552">
        <v>-10377.5826918</v>
      </c>
      <c r="Y552">
        <v>-3021.7184004599999</v>
      </c>
      <c r="Z552">
        <v>5</v>
      </c>
      <c r="AA552">
        <v>5</v>
      </c>
      <c r="AB552">
        <v>786.00388955599999</v>
      </c>
      <c r="AC552">
        <v>844.700988725</v>
      </c>
      <c r="AD552">
        <v>80</v>
      </c>
      <c r="AE552">
        <v>-2644.5358777800002</v>
      </c>
      <c r="AF552">
        <v>-11000.5073849</v>
      </c>
      <c r="AG552">
        <v>13848000</v>
      </c>
      <c r="AH552">
        <v>7696673.8125099996</v>
      </c>
      <c r="AI552">
        <v>30</v>
      </c>
      <c r="AJ552">
        <v>40.75</v>
      </c>
      <c r="AK552">
        <v>23.704572387100001</v>
      </c>
      <c r="AL552">
        <v>28.557167710000002</v>
      </c>
      <c r="AZ552">
        <f t="shared" si="24"/>
        <v>2.6666666666666665</v>
      </c>
      <c r="BA552">
        <f t="shared" si="25"/>
        <v>7.3281671017787028E-2</v>
      </c>
      <c r="BB552">
        <f t="shared" si="26"/>
        <v>0.85455485951433119</v>
      </c>
    </row>
    <row r="553" spans="1:54" x14ac:dyDescent="0.25">
      <c r="A553" t="s">
        <v>704</v>
      </c>
      <c r="B553">
        <v>38.25</v>
      </c>
      <c r="C553">
        <v>0.55193814864299995</v>
      </c>
      <c r="D553">
        <v>0.40041410117600001</v>
      </c>
      <c r="E553">
        <v>0.55193814864299995</v>
      </c>
      <c r="F553">
        <v>24.468235294100001</v>
      </c>
      <c r="G553" t="s">
        <v>457</v>
      </c>
      <c r="H553">
        <v>7</v>
      </c>
      <c r="I553">
        <v>2.0049999999999999</v>
      </c>
      <c r="J553">
        <v>13848000</v>
      </c>
      <c r="K553">
        <v>7643239.4824099997</v>
      </c>
      <c r="L553">
        <v>7089.2061121300003</v>
      </c>
      <c r="M553">
        <v>18151.4492765</v>
      </c>
      <c r="N553">
        <v>23242.477965599999</v>
      </c>
      <c r="O553">
        <v>241245.41760799999</v>
      </c>
      <c r="P553">
        <v>0.428571428571</v>
      </c>
      <c r="Q553">
        <v>0.48564491826200001</v>
      </c>
      <c r="R553">
        <v>282622.20006200002</v>
      </c>
      <c r="S553">
        <v>5213760.3970400002</v>
      </c>
      <c r="T553">
        <v>9351.1304034700006</v>
      </c>
      <c r="U553">
        <v>13755.9245859</v>
      </c>
      <c r="V553">
        <v>-0.65898635364400004</v>
      </c>
      <c r="W553">
        <v>-343036.56876400003</v>
      </c>
      <c r="X553">
        <v>-8107.64220578</v>
      </c>
      <c r="Y553">
        <v>-3080.47412093</v>
      </c>
      <c r="Z553">
        <v>5</v>
      </c>
      <c r="AA553">
        <v>5</v>
      </c>
      <c r="AB553">
        <v>684.07436463099998</v>
      </c>
      <c r="AC553">
        <v>733.31324704099995</v>
      </c>
      <c r="AD553">
        <v>80</v>
      </c>
      <c r="AE553">
        <v>-2653.45753049</v>
      </c>
      <c r="AF553">
        <v>-13836.095381200001</v>
      </c>
      <c r="AG553">
        <v>13848000</v>
      </c>
      <c r="AH553">
        <v>7643239.4824099997</v>
      </c>
      <c r="AI553">
        <v>30</v>
      </c>
      <c r="AJ553">
        <v>43.38</v>
      </c>
      <c r="AK553">
        <v>26.5343217273</v>
      </c>
      <c r="AL553">
        <v>31.695156277799999</v>
      </c>
      <c r="AZ553">
        <f t="shared" si="24"/>
        <v>2.6666666666666665</v>
      </c>
      <c r="BA553">
        <f t="shared" si="25"/>
        <v>6.5794463619531049E-2</v>
      </c>
      <c r="BB553">
        <f t="shared" si="26"/>
        <v>0.67978930424313533</v>
      </c>
    </row>
    <row r="554" spans="1:54" x14ac:dyDescent="0.25">
      <c r="A554" t="s">
        <v>705</v>
      </c>
      <c r="B554">
        <v>39.5</v>
      </c>
      <c r="C554">
        <v>0.55887132260899997</v>
      </c>
      <c r="D554">
        <v>0.40536264679</v>
      </c>
      <c r="E554">
        <v>0.55887132260899997</v>
      </c>
      <c r="F554">
        <v>25.7985126582</v>
      </c>
      <c r="G554" t="s">
        <v>255</v>
      </c>
      <c r="H554">
        <v>7</v>
      </c>
      <c r="I554">
        <v>2.0049999999999999</v>
      </c>
      <c r="J554">
        <v>13848000</v>
      </c>
      <c r="K554">
        <v>7739250.0754899997</v>
      </c>
      <c r="L554">
        <v>8355.5371917899993</v>
      </c>
      <c r="M554">
        <v>20817.2646399</v>
      </c>
      <c r="N554">
        <v>26650.673417800001</v>
      </c>
      <c r="O554">
        <v>278700.20914400002</v>
      </c>
      <c r="P554">
        <v>0.428571428571</v>
      </c>
      <c r="Q554">
        <v>0.49174534946499998</v>
      </c>
      <c r="R554">
        <v>307849.03650699998</v>
      </c>
      <c r="S554">
        <v>5277649.8012800002</v>
      </c>
      <c r="T554">
        <v>9653.6829540199997</v>
      </c>
      <c r="U554">
        <v>13715.939221299999</v>
      </c>
      <c r="V554">
        <v>-0.58366226837500002</v>
      </c>
      <c r="W554">
        <v>-376160.396435</v>
      </c>
      <c r="X554">
        <v>-8302.08853705</v>
      </c>
      <c r="Y554">
        <v>-3018.2594162999999</v>
      </c>
      <c r="Z554">
        <v>5</v>
      </c>
      <c r="AA554">
        <v>5</v>
      </c>
      <c r="AB554">
        <v>740.05797849500004</v>
      </c>
      <c r="AC554">
        <v>793.23222712200004</v>
      </c>
      <c r="AD554">
        <v>80</v>
      </c>
      <c r="AE554">
        <v>-2687.5672179799999</v>
      </c>
      <c r="AF554">
        <v>-11702.0703115</v>
      </c>
      <c r="AG554">
        <v>13848000</v>
      </c>
      <c r="AH554">
        <v>7739250.0754899997</v>
      </c>
      <c r="AI554">
        <v>30</v>
      </c>
      <c r="AJ554">
        <v>45.88</v>
      </c>
      <c r="AK554">
        <v>28.129234796199999</v>
      </c>
      <c r="AL554">
        <v>33.597567656099997</v>
      </c>
      <c r="AZ554">
        <f t="shared" si="24"/>
        <v>2.6666666666666665</v>
      </c>
      <c r="BA554">
        <f t="shared" si="25"/>
        <v>7.127422443675005E-2</v>
      </c>
      <c r="BB554">
        <f t="shared" si="26"/>
        <v>0.70382952259138265</v>
      </c>
    </row>
    <row r="555" spans="1:54" x14ac:dyDescent="0.25">
      <c r="A555" t="s">
        <v>706</v>
      </c>
      <c r="B555">
        <v>39.25</v>
      </c>
      <c r="C555">
        <v>0.56175771631799998</v>
      </c>
      <c r="D555">
        <v>0.40742280725899999</v>
      </c>
      <c r="E555">
        <v>0.56175771631799998</v>
      </c>
      <c r="F555">
        <v>26.4617834395</v>
      </c>
      <c r="G555" t="s">
        <v>85</v>
      </c>
      <c r="H555">
        <v>7</v>
      </c>
      <c r="I555">
        <v>2</v>
      </c>
      <c r="J555">
        <v>13848000</v>
      </c>
      <c r="K555">
        <v>7779220.8555699997</v>
      </c>
      <c r="L555">
        <v>9284.4478834900001</v>
      </c>
      <c r="M555">
        <v>22347.2668309</v>
      </c>
      <c r="N555">
        <v>28428.3345907</v>
      </c>
      <c r="O555">
        <v>295778.70710900001</v>
      </c>
      <c r="P555">
        <v>0.428571428571</v>
      </c>
      <c r="Q555">
        <v>0.49428505874200002</v>
      </c>
      <c r="R555">
        <v>321149.987929</v>
      </c>
      <c r="S555">
        <v>5308338.2154999999</v>
      </c>
      <c r="T555">
        <v>9497.7428020299994</v>
      </c>
      <c r="U555">
        <v>13691.2071887</v>
      </c>
      <c r="V555">
        <v>-0.55059418712499997</v>
      </c>
      <c r="W555">
        <v>-393009.71561299998</v>
      </c>
      <c r="X555">
        <v>-8128.9917553799996</v>
      </c>
      <c r="Y555">
        <v>-2992.7216608099998</v>
      </c>
      <c r="Z555">
        <v>5</v>
      </c>
      <c r="AA555">
        <v>5</v>
      </c>
      <c r="AB555">
        <v>740.28124888299999</v>
      </c>
      <c r="AC555">
        <v>794.282583477</v>
      </c>
      <c r="AD555">
        <v>80</v>
      </c>
      <c r="AE555">
        <v>-2771.7663925400002</v>
      </c>
      <c r="AF555">
        <v>-11561.9196233</v>
      </c>
      <c r="AG555">
        <v>13848000</v>
      </c>
      <c r="AH555">
        <v>7779220.8555699997</v>
      </c>
      <c r="AI555">
        <v>30</v>
      </c>
      <c r="AJ555">
        <v>48.25</v>
      </c>
      <c r="AK555">
        <v>30.187535973100001</v>
      </c>
      <c r="AL555">
        <v>35.791209806200001</v>
      </c>
      <c r="AZ555">
        <f t="shared" si="24"/>
        <v>2.6666666666666665</v>
      </c>
      <c r="BA555">
        <f t="shared" si="25"/>
        <v>7.4036299055971477E-2</v>
      </c>
      <c r="BB555">
        <f t="shared" si="26"/>
        <v>0.69371112942246138</v>
      </c>
    </row>
    <row r="556" spans="1:54" x14ac:dyDescent="0.25">
      <c r="A556" t="s">
        <v>707</v>
      </c>
      <c r="B556">
        <v>67.2</v>
      </c>
      <c r="C556">
        <v>0.55964907044900003</v>
      </c>
      <c r="D556">
        <v>0.40591776349199998</v>
      </c>
      <c r="E556">
        <v>0.55964907044900003</v>
      </c>
      <c r="F556">
        <v>20.25</v>
      </c>
      <c r="G556" t="s">
        <v>708</v>
      </c>
      <c r="H556">
        <v>7</v>
      </c>
      <c r="I556">
        <v>4.25</v>
      </c>
      <c r="J556">
        <v>13848000</v>
      </c>
      <c r="K556">
        <v>7750020.3275800003</v>
      </c>
      <c r="L556">
        <v>7650</v>
      </c>
      <c r="M556">
        <v>18089.593744400001</v>
      </c>
      <c r="N556">
        <v>24831.712431399999</v>
      </c>
      <c r="O556">
        <v>283212.42219499999</v>
      </c>
      <c r="P556">
        <v>0.428571428571</v>
      </c>
      <c r="Q556">
        <v>0.492429682097</v>
      </c>
      <c r="R556">
        <v>351727.05841699999</v>
      </c>
      <c r="S556">
        <v>5191769.1319199996</v>
      </c>
      <c r="T556">
        <v>15841.9248935</v>
      </c>
      <c r="U556">
        <v>14138.2999525</v>
      </c>
      <c r="V556">
        <v>-0.61214600569400002</v>
      </c>
      <c r="W556">
        <v>-406051.92512600002</v>
      </c>
      <c r="X556">
        <v>-13975.951159300001</v>
      </c>
      <c r="Y556">
        <v>-2923.5674712800001</v>
      </c>
      <c r="Z556">
        <v>5</v>
      </c>
      <c r="AA556">
        <v>5</v>
      </c>
      <c r="AB556">
        <v>893.73926042799997</v>
      </c>
      <c r="AC556">
        <v>1001.48272138</v>
      </c>
      <c r="AD556">
        <v>80</v>
      </c>
      <c r="AE556">
        <v>-3140.7442789800002</v>
      </c>
      <c r="AF556">
        <v>-20606.348371799999</v>
      </c>
      <c r="AG556">
        <v>13848000</v>
      </c>
      <c r="AH556">
        <v>7750020.3275800003</v>
      </c>
      <c r="AI556">
        <v>30</v>
      </c>
      <c r="AJ556">
        <v>36.25</v>
      </c>
      <c r="AK556">
        <v>20.240348102999999</v>
      </c>
      <c r="AL556">
        <v>24.7949484313</v>
      </c>
      <c r="AZ556">
        <f t="shared" si="24"/>
        <v>2.6666666666666665</v>
      </c>
      <c r="BA556">
        <f t="shared" si="25"/>
        <v>7.8210705215976256E-2</v>
      </c>
      <c r="BB556">
        <f t="shared" si="26"/>
        <v>1.1204971564278319</v>
      </c>
    </row>
    <row r="557" spans="1:54" x14ac:dyDescent="0.25">
      <c r="A557" t="s">
        <v>709</v>
      </c>
      <c r="B557">
        <v>57.2</v>
      </c>
      <c r="C557">
        <v>0.55577070915399995</v>
      </c>
      <c r="D557">
        <v>0.40314958720299998</v>
      </c>
      <c r="E557">
        <v>0.55577070915399995</v>
      </c>
      <c r="F557">
        <v>20.75</v>
      </c>
      <c r="G557" t="s">
        <v>241</v>
      </c>
      <c r="H557">
        <v>7</v>
      </c>
      <c r="I557">
        <v>3.25</v>
      </c>
      <c r="J557">
        <v>13848000</v>
      </c>
      <c r="K557">
        <v>7696312.7803699998</v>
      </c>
      <c r="L557">
        <v>7860</v>
      </c>
      <c r="M557">
        <v>17676.407165000001</v>
      </c>
      <c r="N557">
        <v>23499.702074000001</v>
      </c>
      <c r="O557">
        <v>261347.56760000001</v>
      </c>
      <c r="P557">
        <v>0.428571428571</v>
      </c>
      <c r="Q557">
        <v>0.48901715035100002</v>
      </c>
      <c r="R557">
        <v>345418.91954199999</v>
      </c>
      <c r="S557">
        <v>5206317.0867900001</v>
      </c>
      <c r="T557">
        <v>14074.625272699999</v>
      </c>
      <c r="U557">
        <v>14076.3441133</v>
      </c>
      <c r="V557">
        <v>-0.63688565531300001</v>
      </c>
      <c r="W557">
        <v>-414464.92778099998</v>
      </c>
      <c r="X557">
        <v>-12474.9754307</v>
      </c>
      <c r="Y557">
        <v>-2978.0300442799999</v>
      </c>
      <c r="Z557">
        <v>5</v>
      </c>
      <c r="AA557">
        <v>5</v>
      </c>
      <c r="AB557">
        <v>798.63026478899997</v>
      </c>
      <c r="AC557">
        <v>878.54412719599998</v>
      </c>
      <c r="AD557">
        <v>80</v>
      </c>
      <c r="AE557">
        <v>-2962.56196731</v>
      </c>
      <c r="AF557">
        <v>-17387.346834200001</v>
      </c>
      <c r="AG557">
        <v>13848000</v>
      </c>
      <c r="AH557">
        <v>7696312.7803699998</v>
      </c>
      <c r="AI557">
        <v>30</v>
      </c>
      <c r="AJ557">
        <v>38.25</v>
      </c>
      <c r="AK557">
        <v>22.133405086500002</v>
      </c>
      <c r="AL557">
        <v>26.748459578199999</v>
      </c>
      <c r="AZ557">
        <f t="shared" si="24"/>
        <v>2.6666666666666665</v>
      </c>
      <c r="BA557">
        <f t="shared" si="25"/>
        <v>7.9608083962581289E-2</v>
      </c>
      <c r="BB557">
        <f t="shared" si="26"/>
        <v>0.99987789154725359</v>
      </c>
    </row>
    <row r="558" spans="1:54" x14ac:dyDescent="0.25">
      <c r="A558" t="s">
        <v>710</v>
      </c>
      <c r="B558">
        <v>51</v>
      </c>
      <c r="C558">
        <v>0.555575031705</v>
      </c>
      <c r="D558">
        <v>0.40300992263000002</v>
      </c>
      <c r="E558">
        <v>0.555575031705</v>
      </c>
      <c r="F558">
        <v>21.75</v>
      </c>
      <c r="G558" t="s">
        <v>95</v>
      </c>
      <c r="H558">
        <v>7</v>
      </c>
      <c r="I558">
        <v>2.75</v>
      </c>
      <c r="J558">
        <v>13848000</v>
      </c>
      <c r="K558">
        <v>7693603.0390499998</v>
      </c>
      <c r="L558">
        <v>8230</v>
      </c>
      <c r="M558">
        <v>18225.6870428</v>
      </c>
      <c r="N558">
        <v>23768.6086321</v>
      </c>
      <c r="O558">
        <v>260285.80860399999</v>
      </c>
      <c r="P558">
        <v>0.428571428571</v>
      </c>
      <c r="Q558">
        <v>0.48884497569899998</v>
      </c>
      <c r="R558">
        <v>344022.30690999998</v>
      </c>
      <c r="S558">
        <v>5230122.6582699995</v>
      </c>
      <c r="T558">
        <v>12845.535752100001</v>
      </c>
      <c r="U558">
        <v>14014.635527</v>
      </c>
      <c r="V558">
        <v>-0.62938908808799998</v>
      </c>
      <c r="W558">
        <v>-414814.21612599998</v>
      </c>
      <c r="X558">
        <v>-11385.897592699999</v>
      </c>
      <c r="Y558">
        <v>-2995.6210484100002</v>
      </c>
      <c r="Z558">
        <v>5</v>
      </c>
      <c r="AA558">
        <v>5</v>
      </c>
      <c r="AB558">
        <v>755.81011418100002</v>
      </c>
      <c r="AC558">
        <v>823.33202840499996</v>
      </c>
      <c r="AD558">
        <v>80</v>
      </c>
      <c r="AE558">
        <v>-2899.4593412899999</v>
      </c>
      <c r="AF558">
        <v>-15522.875475999999</v>
      </c>
      <c r="AG558">
        <v>13848000</v>
      </c>
      <c r="AH558">
        <v>7693603.0390499998</v>
      </c>
      <c r="AI558">
        <v>30</v>
      </c>
      <c r="AJ558">
        <v>40.75</v>
      </c>
      <c r="AK558">
        <v>24.1141084259</v>
      </c>
      <c r="AL558">
        <v>28.8688011787</v>
      </c>
      <c r="AZ558">
        <f t="shared" si="24"/>
        <v>2.6666666666666665</v>
      </c>
      <c r="BA558">
        <f t="shared" si="25"/>
        <v>7.9312521565834682E-2</v>
      </c>
      <c r="BB558">
        <f t="shared" si="26"/>
        <v>0.91658007997085178</v>
      </c>
    </row>
    <row r="559" spans="1:54" x14ac:dyDescent="0.25">
      <c r="A559" t="s">
        <v>711</v>
      </c>
      <c r="B559">
        <v>44.8</v>
      </c>
      <c r="C559">
        <v>0.55445893971100002</v>
      </c>
      <c r="D559">
        <v>0.40221331314499997</v>
      </c>
      <c r="E559">
        <v>0.55445893971100002</v>
      </c>
      <c r="F559">
        <v>22.88</v>
      </c>
      <c r="G559" t="s">
        <v>712</v>
      </c>
      <c r="H559">
        <v>7</v>
      </c>
      <c r="I559">
        <v>2.38</v>
      </c>
      <c r="J559">
        <v>13848000</v>
      </c>
      <c r="K559">
        <v>7678147.3971199999</v>
      </c>
      <c r="L559">
        <v>8160</v>
      </c>
      <c r="M559">
        <v>18708.936590599998</v>
      </c>
      <c r="N559">
        <v>24089.935190299999</v>
      </c>
      <c r="O559">
        <v>254303.691055</v>
      </c>
      <c r="P559">
        <v>0.428571428571</v>
      </c>
      <c r="Q559">
        <v>0.48786293739199998</v>
      </c>
      <c r="R559">
        <v>324723.69066199998</v>
      </c>
      <c r="S559">
        <v>5243514.0670699999</v>
      </c>
      <c r="T559">
        <v>10898.934506</v>
      </c>
      <c r="U559">
        <v>13919.1241957</v>
      </c>
      <c r="V559">
        <v>-0.62107977995700003</v>
      </c>
      <c r="W559">
        <v>-393318.41715200001</v>
      </c>
      <c r="X559">
        <v>-9560.5962831199995</v>
      </c>
      <c r="Y559">
        <v>-3023.0233146999999</v>
      </c>
      <c r="Z559">
        <v>5</v>
      </c>
      <c r="AA559">
        <v>5</v>
      </c>
      <c r="AB559">
        <v>696.36626774499996</v>
      </c>
      <c r="AC559">
        <v>756.62089100100002</v>
      </c>
      <c r="AD559">
        <v>80</v>
      </c>
      <c r="AE559">
        <v>-2820.3793228300001</v>
      </c>
      <c r="AF559">
        <v>-14501.9180142</v>
      </c>
      <c r="AG559">
        <v>13848000</v>
      </c>
      <c r="AH559">
        <v>7678147.3971199999</v>
      </c>
      <c r="AI559">
        <v>30</v>
      </c>
      <c r="AJ559">
        <v>43.38</v>
      </c>
      <c r="AK559">
        <v>26.8665176031</v>
      </c>
      <c r="AL559">
        <v>31.838844891600001</v>
      </c>
      <c r="AZ559">
        <f t="shared" si="24"/>
        <v>2.6666666666666665</v>
      </c>
      <c r="BA559">
        <f t="shared" si="25"/>
        <v>7.5010462853927401E-2</v>
      </c>
      <c r="BB559">
        <f t="shared" si="26"/>
        <v>0.78301869807059987</v>
      </c>
    </row>
    <row r="560" spans="1:54" x14ac:dyDescent="0.25">
      <c r="A560" t="s">
        <v>713</v>
      </c>
      <c r="B560">
        <v>44.2</v>
      </c>
      <c r="C560">
        <v>0.55830968278699999</v>
      </c>
      <c r="D560">
        <v>0.40496177695899999</v>
      </c>
      <c r="E560">
        <v>0.55830968278699999</v>
      </c>
      <c r="F560">
        <v>23.88</v>
      </c>
      <c r="G560" t="s">
        <v>246</v>
      </c>
      <c r="H560">
        <v>7</v>
      </c>
      <c r="I560">
        <v>1.88</v>
      </c>
      <c r="J560">
        <v>13848000</v>
      </c>
      <c r="K560">
        <v>7731472.4872300001</v>
      </c>
      <c r="L560">
        <v>9040</v>
      </c>
      <c r="M560">
        <v>20111.0161415</v>
      </c>
      <c r="N560">
        <v>25713.7972113</v>
      </c>
      <c r="O560">
        <v>275482.12070199999</v>
      </c>
      <c r="P560">
        <v>0.428571428571</v>
      </c>
      <c r="Q560">
        <v>0.49125116814000003</v>
      </c>
      <c r="R560">
        <v>336316.978183</v>
      </c>
      <c r="S560">
        <v>5328352.7242299998</v>
      </c>
      <c r="T560">
        <v>10779.889739599999</v>
      </c>
      <c r="U560">
        <v>13860.9868993</v>
      </c>
      <c r="V560">
        <v>-0.59121950964299996</v>
      </c>
      <c r="W560">
        <v>-410834.50211599999</v>
      </c>
      <c r="X560">
        <v>-9453.1507101900006</v>
      </c>
      <c r="Y560">
        <v>-2979.70900192</v>
      </c>
      <c r="Z560">
        <v>5</v>
      </c>
      <c r="AA560">
        <v>5</v>
      </c>
      <c r="AB560">
        <v>706.513706103</v>
      </c>
      <c r="AC560">
        <v>765.73782625199999</v>
      </c>
      <c r="AD560">
        <v>80</v>
      </c>
      <c r="AE560">
        <v>-2704.9646794700002</v>
      </c>
      <c r="AF560">
        <v>-11085.5363751</v>
      </c>
      <c r="AG560">
        <v>13848000</v>
      </c>
      <c r="AH560">
        <v>7731472.4872300001</v>
      </c>
      <c r="AI560">
        <v>30</v>
      </c>
      <c r="AJ560">
        <v>45.88</v>
      </c>
      <c r="AK560">
        <v>28.465146489999999</v>
      </c>
      <c r="AL560">
        <v>33.580419210999999</v>
      </c>
      <c r="AZ560">
        <f t="shared" si="24"/>
        <v>2.6666666666666665</v>
      </c>
      <c r="BA560">
        <f t="shared" si="25"/>
        <v>7.710347332070995E-2</v>
      </c>
      <c r="BB560">
        <f t="shared" si="26"/>
        <v>0.77771444543709944</v>
      </c>
    </row>
    <row r="561" spans="1:54" x14ac:dyDescent="0.25">
      <c r="A561" t="s">
        <v>714</v>
      </c>
      <c r="B561">
        <v>43.8</v>
      </c>
      <c r="C561">
        <v>0.560130018103</v>
      </c>
      <c r="D561">
        <v>0.40626103937300001</v>
      </c>
      <c r="E561">
        <v>0.560130018103</v>
      </c>
      <c r="F561">
        <v>24.25</v>
      </c>
      <c r="G561" t="s">
        <v>101</v>
      </c>
      <c r="H561">
        <v>7</v>
      </c>
      <c r="I561">
        <v>0.25</v>
      </c>
      <c r="J561">
        <v>13848000</v>
      </c>
      <c r="K561">
        <v>7756680.4906799998</v>
      </c>
      <c r="L561">
        <v>9800</v>
      </c>
      <c r="M561">
        <v>19997.785486699999</v>
      </c>
      <c r="N561">
        <v>25230.895740200001</v>
      </c>
      <c r="O561">
        <v>286035.50050000002</v>
      </c>
      <c r="P561">
        <v>0.428571428571</v>
      </c>
      <c r="Q561">
        <v>0.49285286318100002</v>
      </c>
      <c r="R561">
        <v>347007.09737799998</v>
      </c>
      <c r="S561">
        <v>5355482.5148700001</v>
      </c>
      <c r="T561">
        <v>10444.377488</v>
      </c>
      <c r="U561">
        <v>13842.587758</v>
      </c>
      <c r="V561">
        <v>-0.58977430854900004</v>
      </c>
      <c r="W561">
        <v>-407262.96715799998</v>
      </c>
      <c r="X561">
        <v>-9150.7805404200008</v>
      </c>
      <c r="Y561">
        <v>-2989.5500770799999</v>
      </c>
      <c r="Z561">
        <v>5</v>
      </c>
      <c r="AA561">
        <v>5</v>
      </c>
      <c r="AB561">
        <v>676.39211476499997</v>
      </c>
      <c r="AC561">
        <v>729.99701276400003</v>
      </c>
      <c r="AD561">
        <v>80</v>
      </c>
      <c r="AE561">
        <v>-2315.99889381</v>
      </c>
      <c r="AF561">
        <v>-6937.3057890999999</v>
      </c>
      <c r="AG561">
        <v>13848000</v>
      </c>
      <c r="AH561">
        <v>7756680.4906799998</v>
      </c>
      <c r="AI561">
        <v>30</v>
      </c>
      <c r="AJ561">
        <v>48.25</v>
      </c>
      <c r="AK561">
        <v>29.565373472200001</v>
      </c>
      <c r="AL561">
        <v>34.563012312399998</v>
      </c>
      <c r="AZ561">
        <f t="shared" si="24"/>
        <v>2.6666666666666665</v>
      </c>
      <c r="BA561">
        <f t="shared" si="25"/>
        <v>7.6045989512092724E-2</v>
      </c>
      <c r="BB561">
        <f t="shared" si="26"/>
        <v>0.75451047669637616</v>
      </c>
    </row>
    <row r="562" spans="1:54" x14ac:dyDescent="0.25">
      <c r="A562" t="s">
        <v>715</v>
      </c>
      <c r="B562">
        <v>54.875</v>
      </c>
      <c r="C562">
        <v>0.55035003572700003</v>
      </c>
      <c r="D562">
        <v>0.39722163491099999</v>
      </c>
      <c r="E562">
        <v>0.55035003572700003</v>
      </c>
      <c r="F562">
        <v>21.9587129841</v>
      </c>
      <c r="G562" t="s">
        <v>482</v>
      </c>
      <c r="H562">
        <v>7</v>
      </c>
      <c r="I562">
        <v>2</v>
      </c>
      <c r="J562">
        <v>14928000</v>
      </c>
      <c r="K562">
        <v>8215625.3333400004</v>
      </c>
      <c r="L562">
        <v>8356.8309382700008</v>
      </c>
      <c r="M562">
        <v>18774.902375900001</v>
      </c>
      <c r="N562">
        <v>24771.896293000002</v>
      </c>
      <c r="O562">
        <v>280079.42955499998</v>
      </c>
      <c r="P562">
        <v>0.428571428571</v>
      </c>
      <c r="Q562">
        <v>0.484247553414</v>
      </c>
      <c r="R562">
        <v>292412.55900900002</v>
      </c>
      <c r="S562">
        <v>5513868.5274200002</v>
      </c>
      <c r="T562">
        <v>11647.5999821</v>
      </c>
      <c r="U562">
        <v>13855.852892000001</v>
      </c>
      <c r="V562">
        <v>-0.74287824634999999</v>
      </c>
      <c r="W562">
        <v>-339471.96441000002</v>
      </c>
      <c r="X562">
        <v>-10297.7573944</v>
      </c>
      <c r="Y562">
        <v>-3101.2809982399999</v>
      </c>
      <c r="Z562">
        <v>5</v>
      </c>
      <c r="AA562">
        <v>5</v>
      </c>
      <c r="AB562">
        <v>882.11656032899998</v>
      </c>
      <c r="AC562">
        <v>951.14876158599998</v>
      </c>
      <c r="AD562">
        <v>85</v>
      </c>
      <c r="AE562">
        <v>-2514.6949929900002</v>
      </c>
      <c r="AF562">
        <v>-9155.0661768099999</v>
      </c>
      <c r="AG562">
        <v>14928000</v>
      </c>
      <c r="AH562">
        <v>8215625.3333400004</v>
      </c>
      <c r="AI562">
        <v>30</v>
      </c>
      <c r="AJ562">
        <v>38.75</v>
      </c>
      <c r="AK562">
        <v>21.2839246198</v>
      </c>
      <c r="AL562">
        <v>26.044187085600001</v>
      </c>
      <c r="AZ562">
        <f t="shared" si="24"/>
        <v>2.8333333333333335</v>
      </c>
      <c r="BA562">
        <f t="shared" si="25"/>
        <v>6.1566931224753499E-2</v>
      </c>
      <c r="BB562">
        <f t="shared" si="26"/>
        <v>0.84062670648192384</v>
      </c>
    </row>
    <row r="563" spans="1:54" x14ac:dyDescent="0.25">
      <c r="A563" t="s">
        <v>716</v>
      </c>
      <c r="B563">
        <v>49.875</v>
      </c>
      <c r="C563">
        <v>0.55067866887600003</v>
      </c>
      <c r="D563">
        <v>0.39745477301900001</v>
      </c>
      <c r="E563">
        <v>0.55067866887600003</v>
      </c>
      <c r="F563">
        <v>22.996071428600001</v>
      </c>
      <c r="G563" t="s">
        <v>469</v>
      </c>
      <c r="H563">
        <v>7</v>
      </c>
      <c r="I563">
        <v>2.0049999999999999</v>
      </c>
      <c r="J563">
        <v>14928000</v>
      </c>
      <c r="K563">
        <v>8220531.1689900002</v>
      </c>
      <c r="L563">
        <v>8683.3300083699996</v>
      </c>
      <c r="M563">
        <v>19672.2182737</v>
      </c>
      <c r="N563">
        <v>25643.651790899999</v>
      </c>
      <c r="O563">
        <v>282021.79329399997</v>
      </c>
      <c r="P563">
        <v>0.428571428571</v>
      </c>
      <c r="Q563">
        <v>0.48453671447199997</v>
      </c>
      <c r="R563">
        <v>293788.95840499998</v>
      </c>
      <c r="S563">
        <v>5542301.8517000005</v>
      </c>
      <c r="T563">
        <v>10839.4099955</v>
      </c>
      <c r="U563">
        <v>13806.7701524</v>
      </c>
      <c r="V563">
        <v>-0.71885653530899996</v>
      </c>
      <c r="W563">
        <v>-348486.068149</v>
      </c>
      <c r="X563">
        <v>-9566.2755844999992</v>
      </c>
      <c r="Y563">
        <v>-3094.7157369800002</v>
      </c>
      <c r="Z563">
        <v>5</v>
      </c>
      <c r="AA563">
        <v>5</v>
      </c>
      <c r="AB563">
        <v>844.15128010900003</v>
      </c>
      <c r="AC563">
        <v>906.67850653400001</v>
      </c>
      <c r="AD563">
        <v>85</v>
      </c>
      <c r="AE563">
        <v>-2598.41208947</v>
      </c>
      <c r="AF563">
        <v>-9893.6518865800008</v>
      </c>
      <c r="AG563">
        <v>14928000</v>
      </c>
      <c r="AH563">
        <v>8220531.1689900002</v>
      </c>
      <c r="AI563">
        <v>30</v>
      </c>
      <c r="AJ563">
        <v>40.880000000000003</v>
      </c>
      <c r="AK563">
        <v>23.3041384136</v>
      </c>
      <c r="AL563">
        <v>28.283070135799999</v>
      </c>
      <c r="AZ563">
        <f t="shared" si="24"/>
        <v>2.8333333333333335</v>
      </c>
      <c r="BA563">
        <f t="shared" si="25"/>
        <v>6.2877497017256145E-2</v>
      </c>
      <c r="BB563">
        <f t="shared" si="26"/>
        <v>0.78507933976258815</v>
      </c>
    </row>
    <row r="564" spans="1:54" x14ac:dyDescent="0.25">
      <c r="A564" t="s">
        <v>717</v>
      </c>
      <c r="B564">
        <v>42.75</v>
      </c>
      <c r="C564">
        <v>0.54770238902699997</v>
      </c>
      <c r="D564">
        <v>0.39534334800299997</v>
      </c>
      <c r="E564">
        <v>0.54770238902699997</v>
      </c>
      <c r="F564">
        <v>23.934210526299999</v>
      </c>
      <c r="G564" t="s">
        <v>253</v>
      </c>
      <c r="H564">
        <v>7</v>
      </c>
      <c r="I564">
        <v>2</v>
      </c>
      <c r="J564">
        <v>14928000</v>
      </c>
      <c r="K564">
        <v>8176101.2633999996</v>
      </c>
      <c r="L564">
        <v>8436.18996711</v>
      </c>
      <c r="M564">
        <v>19576.597961200001</v>
      </c>
      <c r="N564">
        <v>25080.920169500001</v>
      </c>
      <c r="O564">
        <v>264864.575144</v>
      </c>
      <c r="P564">
        <v>0.428571428571</v>
      </c>
      <c r="Q564">
        <v>0.48191791526799999</v>
      </c>
      <c r="R564">
        <v>266423.08558999997</v>
      </c>
      <c r="S564">
        <v>5536961.4974699998</v>
      </c>
      <c r="T564">
        <v>8888.2449010300006</v>
      </c>
      <c r="U564">
        <v>13733.619873</v>
      </c>
      <c r="V564">
        <v>-0.72924762435699997</v>
      </c>
      <c r="W564">
        <v>-322341.683991</v>
      </c>
      <c r="X564">
        <v>-7784.3008289099998</v>
      </c>
      <c r="Y564">
        <v>-3129.3410953500002</v>
      </c>
      <c r="Z564">
        <v>5</v>
      </c>
      <c r="AA564">
        <v>5</v>
      </c>
      <c r="AB564">
        <v>738.08946128900004</v>
      </c>
      <c r="AC564">
        <v>792.49909058399999</v>
      </c>
      <c r="AD564">
        <v>85</v>
      </c>
      <c r="AE564">
        <v>-2708.9414476000002</v>
      </c>
      <c r="AF564">
        <v>-11931.279447200001</v>
      </c>
      <c r="AG564">
        <v>14928000</v>
      </c>
      <c r="AH564">
        <v>8176101.2633999996</v>
      </c>
      <c r="AI564">
        <v>30</v>
      </c>
      <c r="AJ564">
        <v>43.75</v>
      </c>
      <c r="AK564">
        <v>26.5233403103</v>
      </c>
      <c r="AL564">
        <v>31.647885111099999</v>
      </c>
      <c r="AZ564">
        <f t="shared" si="24"/>
        <v>2.8333333333333335</v>
      </c>
      <c r="BA564">
        <f t="shared" si="25"/>
        <v>5.8216349190487848E-2</v>
      </c>
      <c r="BB564">
        <f t="shared" si="26"/>
        <v>0.64718879532293583</v>
      </c>
    </row>
    <row r="565" spans="1:54" x14ac:dyDescent="0.25">
      <c r="A565" t="s">
        <v>718</v>
      </c>
      <c r="B565">
        <v>42.5</v>
      </c>
      <c r="C565">
        <v>0.55400517162499996</v>
      </c>
      <c r="D565">
        <v>0.39981465228899998</v>
      </c>
      <c r="E565">
        <v>0.55400517162499996</v>
      </c>
      <c r="F565">
        <v>25.782499999999999</v>
      </c>
      <c r="G565" t="s">
        <v>270</v>
      </c>
      <c r="H565">
        <v>7</v>
      </c>
      <c r="I565">
        <v>1.9950000000000001</v>
      </c>
      <c r="J565">
        <v>14928000</v>
      </c>
      <c r="K565">
        <v>8270189.2020100001</v>
      </c>
      <c r="L565">
        <v>9337.1459635400006</v>
      </c>
      <c r="M565">
        <v>22201.621422799999</v>
      </c>
      <c r="N565">
        <v>28507.5464995</v>
      </c>
      <c r="O565">
        <v>302376.424787</v>
      </c>
      <c r="P565">
        <v>0.428571428571</v>
      </c>
      <c r="Q565">
        <v>0.48746367134000002</v>
      </c>
      <c r="R565">
        <v>281046.34882800002</v>
      </c>
      <c r="S565">
        <v>5645123.8785899999</v>
      </c>
      <c r="T565">
        <v>9013.0187602000005</v>
      </c>
      <c r="U565">
        <v>13651.654594600001</v>
      </c>
      <c r="V565">
        <v>-0.65995478431999999</v>
      </c>
      <c r="W565">
        <v>-348635.56907799997</v>
      </c>
      <c r="X565">
        <v>-7838.6477831700004</v>
      </c>
      <c r="Y565">
        <v>-3050.2820794600002</v>
      </c>
      <c r="Z565">
        <v>5</v>
      </c>
      <c r="AA565">
        <v>5</v>
      </c>
      <c r="AB565">
        <v>795.49116191899998</v>
      </c>
      <c r="AC565">
        <v>852.85447859999999</v>
      </c>
      <c r="AD565">
        <v>85</v>
      </c>
      <c r="AE565">
        <v>-2702.3490575599999</v>
      </c>
      <c r="AF565">
        <v>-10562.412543300001</v>
      </c>
      <c r="AG565">
        <v>14928000</v>
      </c>
      <c r="AH565">
        <v>8270189.2020100001</v>
      </c>
      <c r="AI565">
        <v>30</v>
      </c>
      <c r="AJ565">
        <v>46.12</v>
      </c>
      <c r="AK565">
        <v>27.909325063099999</v>
      </c>
      <c r="AL565">
        <v>33.426038339199998</v>
      </c>
      <c r="AZ565">
        <f t="shared" si="24"/>
        <v>2.8333333333333335</v>
      </c>
      <c r="BA565">
        <f t="shared" si="25"/>
        <v>6.175871009673569E-2</v>
      </c>
      <c r="BB565">
        <f t="shared" si="26"/>
        <v>0.66021438630341245</v>
      </c>
    </row>
    <row r="566" spans="1:54" x14ac:dyDescent="0.25">
      <c r="A566" t="s">
        <v>719</v>
      </c>
      <c r="B566">
        <v>43.75</v>
      </c>
      <c r="C566">
        <v>0.56050568489200003</v>
      </c>
      <c r="D566">
        <v>0.40442623017200002</v>
      </c>
      <c r="E566">
        <v>0.56050568489200003</v>
      </c>
      <c r="F566">
        <v>27.106428571399999</v>
      </c>
      <c r="G566" t="s">
        <v>487</v>
      </c>
      <c r="H566">
        <v>7</v>
      </c>
      <c r="I566">
        <v>1.9950000000000001</v>
      </c>
      <c r="J566">
        <v>14928000</v>
      </c>
      <c r="K566">
        <v>8367228.8640599996</v>
      </c>
      <c r="L566">
        <v>10866.9424628</v>
      </c>
      <c r="M566">
        <v>25249.139483300001</v>
      </c>
      <c r="N566">
        <v>32409.267979299999</v>
      </c>
      <c r="O566">
        <v>346010.35779799998</v>
      </c>
      <c r="P566">
        <v>0.428571428571</v>
      </c>
      <c r="Q566">
        <v>0.49318340867299998</v>
      </c>
      <c r="R566">
        <v>303516.04190000001</v>
      </c>
      <c r="S566">
        <v>5701465.7024299996</v>
      </c>
      <c r="T566">
        <v>9196.1924451699997</v>
      </c>
      <c r="U566">
        <v>13612.526664700001</v>
      </c>
      <c r="V566">
        <v>-0.58821702455299996</v>
      </c>
      <c r="W566">
        <v>-376703.04312699998</v>
      </c>
      <c r="X566">
        <v>-7924.1834602500003</v>
      </c>
      <c r="Y566">
        <v>-3002.1728308400002</v>
      </c>
      <c r="Z566">
        <v>5</v>
      </c>
      <c r="AA566">
        <v>5</v>
      </c>
      <c r="AB566">
        <v>856.32304982699998</v>
      </c>
      <c r="AC566">
        <v>918.02710035600001</v>
      </c>
      <c r="AD566">
        <v>85</v>
      </c>
      <c r="AE566">
        <v>-2762.6482850699999</v>
      </c>
      <c r="AF566">
        <v>-9756.4537122099991</v>
      </c>
      <c r="AG566">
        <v>14928000</v>
      </c>
      <c r="AH566">
        <v>8367228.8640599996</v>
      </c>
      <c r="AI566">
        <v>30</v>
      </c>
      <c r="AJ566">
        <v>48.62</v>
      </c>
      <c r="AK566">
        <v>29.485530593099998</v>
      </c>
      <c r="AL566">
        <v>35.3031712971</v>
      </c>
      <c r="AZ566">
        <f t="shared" si="24"/>
        <v>2.8333333333333335</v>
      </c>
      <c r="BA566">
        <f t="shared" si="25"/>
        <v>6.6071263564112442E-2</v>
      </c>
      <c r="BB566">
        <f t="shared" si="26"/>
        <v>0.67556836961190769</v>
      </c>
    </row>
    <row r="567" spans="1:54" x14ac:dyDescent="0.25">
      <c r="A567" t="s">
        <v>720</v>
      </c>
      <c r="B567">
        <v>69.400000000000006</v>
      </c>
      <c r="C567">
        <v>0.55822990820899998</v>
      </c>
      <c r="D567">
        <v>0.40281175436400002</v>
      </c>
      <c r="E567">
        <v>0.55822990820899998</v>
      </c>
      <c r="F567">
        <v>21.25</v>
      </c>
      <c r="G567" t="s">
        <v>258</v>
      </c>
      <c r="H567">
        <v>7</v>
      </c>
      <c r="I567">
        <v>3.75</v>
      </c>
      <c r="J567">
        <v>14928000</v>
      </c>
      <c r="K567">
        <v>8333256.0697499998</v>
      </c>
      <c r="L567">
        <v>9700</v>
      </c>
      <c r="M567">
        <v>21089.7404178</v>
      </c>
      <c r="N567">
        <v>28541.5772105</v>
      </c>
      <c r="O567">
        <v>330129.21836100001</v>
      </c>
      <c r="P567">
        <v>0.428571428571</v>
      </c>
      <c r="Q567">
        <v>0.49118097527799998</v>
      </c>
      <c r="R567">
        <v>358602.032252</v>
      </c>
      <c r="S567">
        <v>5566545.58029</v>
      </c>
      <c r="T567">
        <v>14485.337256500001</v>
      </c>
      <c r="U567">
        <v>14042.5416159</v>
      </c>
      <c r="V567">
        <v>-0.63849329554699996</v>
      </c>
      <c r="W567">
        <v>-409790.729819</v>
      </c>
      <c r="X567">
        <v>-12871.0323699</v>
      </c>
      <c r="Y567">
        <v>-2972.1439065499999</v>
      </c>
      <c r="Z567">
        <v>5</v>
      </c>
      <c r="AA567">
        <v>5</v>
      </c>
      <c r="AB567">
        <v>970.16151524300005</v>
      </c>
      <c r="AC567">
        <v>1078.66359801</v>
      </c>
      <c r="AD567">
        <v>85</v>
      </c>
      <c r="AE567">
        <v>-3029.4303225799999</v>
      </c>
      <c r="AF567">
        <v>-12742.505467000001</v>
      </c>
      <c r="AG567">
        <v>14928000</v>
      </c>
      <c r="AH567">
        <v>8333256.0697499998</v>
      </c>
      <c r="AI567">
        <v>30</v>
      </c>
      <c r="AJ567">
        <v>38.75</v>
      </c>
      <c r="AK567">
        <v>21.7383807607</v>
      </c>
      <c r="AL567">
        <v>26.4601283135</v>
      </c>
      <c r="AZ567">
        <f t="shared" si="24"/>
        <v>2.8333333333333335</v>
      </c>
      <c r="BA567">
        <f t="shared" si="25"/>
        <v>7.3616702478820115E-2</v>
      </c>
      <c r="BB567">
        <f t="shared" si="26"/>
        <v>1.0315324428235011</v>
      </c>
    </row>
    <row r="568" spans="1:54" x14ac:dyDescent="0.25">
      <c r="A568" t="s">
        <v>721</v>
      </c>
      <c r="B568">
        <v>56.3</v>
      </c>
      <c r="C568">
        <v>0.55214332658300003</v>
      </c>
      <c r="D568">
        <v>0.39849382683099999</v>
      </c>
      <c r="E568">
        <v>0.55214332658300003</v>
      </c>
      <c r="F568">
        <v>21.88</v>
      </c>
      <c r="G568" t="s">
        <v>476</v>
      </c>
      <c r="H568">
        <v>7</v>
      </c>
      <c r="I568">
        <v>2.88</v>
      </c>
      <c r="J568">
        <v>14928000</v>
      </c>
      <c r="K568">
        <v>8242395.5792300003</v>
      </c>
      <c r="L568">
        <v>9200</v>
      </c>
      <c r="M568">
        <v>19861.016525800002</v>
      </c>
      <c r="N568">
        <v>26099.099888199999</v>
      </c>
      <c r="O568">
        <v>290826.81367399998</v>
      </c>
      <c r="P568">
        <v>0.428571428571</v>
      </c>
      <c r="Q568">
        <v>0.48582545230200003</v>
      </c>
      <c r="R568">
        <v>332673.58430799999</v>
      </c>
      <c r="S568">
        <v>5557284.6157499999</v>
      </c>
      <c r="T568">
        <v>12269.561435699999</v>
      </c>
      <c r="U568">
        <v>13974.188296599999</v>
      </c>
      <c r="V568">
        <v>-0.68726054000900005</v>
      </c>
      <c r="W568">
        <v>-390324.34060599998</v>
      </c>
      <c r="X568">
        <v>-10964.6330289</v>
      </c>
      <c r="Y568">
        <v>-3048.0544880799998</v>
      </c>
      <c r="Z568">
        <v>5</v>
      </c>
      <c r="AA568">
        <v>5</v>
      </c>
      <c r="AB568">
        <v>832.43581330899997</v>
      </c>
      <c r="AC568">
        <v>910.10960722300001</v>
      </c>
      <c r="AD568">
        <v>85</v>
      </c>
      <c r="AE568">
        <v>-2903.1974835000001</v>
      </c>
      <c r="AF568">
        <v>-12900.3923158</v>
      </c>
      <c r="AG568">
        <v>14928000</v>
      </c>
      <c r="AH568">
        <v>8242395.5792300003</v>
      </c>
      <c r="AI568">
        <v>30</v>
      </c>
      <c r="AJ568">
        <v>40.880000000000003</v>
      </c>
      <c r="AK568">
        <v>23.858916457199999</v>
      </c>
      <c r="AL568">
        <v>28.6768754896</v>
      </c>
      <c r="AZ568">
        <f t="shared" si="24"/>
        <v>2.8333333333333335</v>
      </c>
      <c r="BA568">
        <f t="shared" si="25"/>
        <v>7.0236521537834287E-2</v>
      </c>
      <c r="BB568">
        <f t="shared" si="26"/>
        <v>0.8780160375172027</v>
      </c>
    </row>
    <row r="569" spans="1:54" x14ac:dyDescent="0.25">
      <c r="A569" t="s">
        <v>722</v>
      </c>
      <c r="B569">
        <v>49.5</v>
      </c>
      <c r="C569">
        <v>0.55200469471000002</v>
      </c>
      <c r="D569">
        <v>0.39839547895400002</v>
      </c>
      <c r="E569">
        <v>0.55200469471000002</v>
      </c>
      <c r="F569">
        <v>23.25</v>
      </c>
      <c r="G569" t="s">
        <v>262</v>
      </c>
      <c r="H569">
        <v>7</v>
      </c>
      <c r="I569">
        <v>2.75</v>
      </c>
      <c r="J569">
        <v>14928000</v>
      </c>
      <c r="K569">
        <v>8240326.0826300001</v>
      </c>
      <c r="L569">
        <v>9290</v>
      </c>
      <c r="M569">
        <v>20707.482537200001</v>
      </c>
      <c r="N569">
        <v>26907.1374024</v>
      </c>
      <c r="O569">
        <v>289982.93321500003</v>
      </c>
      <c r="P569">
        <v>0.428571428571</v>
      </c>
      <c r="Q569">
        <v>0.48570347148800003</v>
      </c>
      <c r="R569">
        <v>309629.42234599998</v>
      </c>
      <c r="S569">
        <v>5577967.6359700002</v>
      </c>
      <c r="T569">
        <v>10415.2024956</v>
      </c>
      <c r="U569">
        <v>13874.2784737</v>
      </c>
      <c r="V569">
        <v>-0.66585789923600003</v>
      </c>
      <c r="W569">
        <v>-374535.57211499999</v>
      </c>
      <c r="X569">
        <v>-9209.2198496300007</v>
      </c>
      <c r="Y569">
        <v>-3061.8820635299999</v>
      </c>
      <c r="Z569">
        <v>5</v>
      </c>
      <c r="AA569">
        <v>5</v>
      </c>
      <c r="AB569">
        <v>776.10909479899999</v>
      </c>
      <c r="AC569">
        <v>846.17989106499999</v>
      </c>
      <c r="AD569">
        <v>85</v>
      </c>
      <c r="AE569">
        <v>-2908.8237774200002</v>
      </c>
      <c r="AF569">
        <v>-13442.5823341</v>
      </c>
      <c r="AG569">
        <v>14928000</v>
      </c>
      <c r="AH569">
        <v>8240326.0826300001</v>
      </c>
      <c r="AI569">
        <v>30</v>
      </c>
      <c r="AJ569">
        <v>43.75</v>
      </c>
      <c r="AK569">
        <v>26.681149178599998</v>
      </c>
      <c r="AL569">
        <v>31.798365438000001</v>
      </c>
      <c r="AZ569">
        <f t="shared" si="24"/>
        <v>2.8333333333333335</v>
      </c>
      <c r="BA569">
        <f t="shared" si="25"/>
        <v>6.7145526212768855E-2</v>
      </c>
      <c r="BB569">
        <f t="shared" si="26"/>
        <v>0.75068426191264626</v>
      </c>
    </row>
    <row r="570" spans="1:54" x14ac:dyDescent="0.25">
      <c r="A570" t="s">
        <v>723</v>
      </c>
      <c r="B570">
        <v>47</v>
      </c>
      <c r="C570">
        <v>0.55338338917899998</v>
      </c>
      <c r="D570">
        <v>0.39937354893999999</v>
      </c>
      <c r="E570">
        <v>0.55338338917899998</v>
      </c>
      <c r="F570">
        <v>24.12</v>
      </c>
      <c r="G570" t="s">
        <v>479</v>
      </c>
      <c r="H570">
        <v>7</v>
      </c>
      <c r="I570">
        <v>2.12</v>
      </c>
      <c r="J570">
        <v>14928000</v>
      </c>
      <c r="K570">
        <v>8260907.23367</v>
      </c>
      <c r="L570">
        <v>9760</v>
      </c>
      <c r="M570">
        <v>21345.348209200001</v>
      </c>
      <c r="N570">
        <v>27449.254742199999</v>
      </c>
      <c r="O570">
        <v>298474.21418399998</v>
      </c>
      <c r="P570">
        <v>0.428571428571</v>
      </c>
      <c r="Q570">
        <v>0.48691657111600001</v>
      </c>
      <c r="R570">
        <v>314297.183869</v>
      </c>
      <c r="S570">
        <v>5603887.8422100004</v>
      </c>
      <c r="T570">
        <v>9902.3051231999998</v>
      </c>
      <c r="U570">
        <v>13838.6473637</v>
      </c>
      <c r="V570">
        <v>-0.65204400752199998</v>
      </c>
      <c r="W570">
        <v>-375998.92527800001</v>
      </c>
      <c r="X570">
        <v>-8746.6310401800001</v>
      </c>
      <c r="Y570">
        <v>-3061.9281306100002</v>
      </c>
      <c r="Z570">
        <v>5</v>
      </c>
      <c r="AA570">
        <v>5</v>
      </c>
      <c r="AB570">
        <v>754.65477223400001</v>
      </c>
      <c r="AC570">
        <v>819.66335242599996</v>
      </c>
      <c r="AD570">
        <v>85</v>
      </c>
      <c r="AE570">
        <v>-2766.70392997</v>
      </c>
      <c r="AF570">
        <v>-10929.2065499</v>
      </c>
      <c r="AG570">
        <v>14928000</v>
      </c>
      <c r="AH570">
        <v>8260907.23367</v>
      </c>
      <c r="AI570">
        <v>30</v>
      </c>
      <c r="AJ570">
        <v>46.12</v>
      </c>
      <c r="AK570">
        <v>28.2849178122</v>
      </c>
      <c r="AL570">
        <v>33.488449448099999</v>
      </c>
      <c r="AZ570">
        <f t="shared" si="24"/>
        <v>2.8333333333333335</v>
      </c>
      <c r="BA570">
        <f t="shared" si="25"/>
        <v>6.7096083266669673E-2</v>
      </c>
      <c r="BB570">
        <f t="shared" si="26"/>
        <v>0.71555440809732784</v>
      </c>
    </row>
    <row r="571" spans="1:54" x14ac:dyDescent="0.25">
      <c r="A571" t="s">
        <v>724</v>
      </c>
      <c r="B571">
        <v>49.2</v>
      </c>
      <c r="C571">
        <v>0.55868002233699998</v>
      </c>
      <c r="D571">
        <v>0.40313107320300001</v>
      </c>
      <c r="E571">
        <v>0.55868002233699998</v>
      </c>
      <c r="F571">
        <v>24.62</v>
      </c>
      <c r="G571" t="s">
        <v>493</v>
      </c>
      <c r="H571">
        <v>7</v>
      </c>
      <c r="I571">
        <v>0.62</v>
      </c>
      <c r="J571">
        <v>14928000</v>
      </c>
      <c r="K571">
        <v>8339975.3734400002</v>
      </c>
      <c r="L571">
        <v>11600</v>
      </c>
      <c r="M571">
        <v>22918.823561500001</v>
      </c>
      <c r="N571">
        <v>29123.529320000001</v>
      </c>
      <c r="O571">
        <v>333217.19426399999</v>
      </c>
      <c r="P571">
        <v>0.428571428571</v>
      </c>
      <c r="Q571">
        <v>0.491577026247</v>
      </c>
      <c r="R571">
        <v>342530.09253299999</v>
      </c>
      <c r="S571">
        <v>5706185.6271299999</v>
      </c>
      <c r="T571">
        <v>10184.7814942</v>
      </c>
      <c r="U571">
        <v>13803.747288</v>
      </c>
      <c r="V571">
        <v>-0.61764563403700001</v>
      </c>
      <c r="W571">
        <v>-392142.55145000003</v>
      </c>
      <c r="X571">
        <v>-8992.7523905100006</v>
      </c>
      <c r="Y571">
        <v>-3015.0300686099999</v>
      </c>
      <c r="Z571">
        <v>5</v>
      </c>
      <c r="AA571">
        <v>5</v>
      </c>
      <c r="AB571">
        <v>781.84026615799996</v>
      </c>
      <c r="AC571">
        <v>844.54324441699998</v>
      </c>
      <c r="AD571">
        <v>85</v>
      </c>
      <c r="AE571">
        <v>-2468.0907791300001</v>
      </c>
      <c r="AF571">
        <v>-7076.2982604500003</v>
      </c>
      <c r="AG571">
        <v>14928000</v>
      </c>
      <c r="AH571">
        <v>8339975.3734400002</v>
      </c>
      <c r="AI571">
        <v>30</v>
      </c>
      <c r="AJ571">
        <v>48.62</v>
      </c>
      <c r="AK571">
        <v>29.313946279700001</v>
      </c>
      <c r="AL571">
        <v>34.4843553157</v>
      </c>
      <c r="AZ571">
        <f t="shared" si="24"/>
        <v>2.8333333333333335</v>
      </c>
      <c r="BA571">
        <f t="shared" si="25"/>
        <v>6.8722361499345963E-2</v>
      </c>
      <c r="BB571">
        <f t="shared" si="26"/>
        <v>0.73782729295934935</v>
      </c>
    </row>
    <row r="572" spans="1:54" x14ac:dyDescent="0.25">
      <c r="A572" t="s">
        <v>725</v>
      </c>
      <c r="B572">
        <v>63.5</v>
      </c>
      <c r="C572">
        <v>0.55039375993200002</v>
      </c>
      <c r="D572">
        <v>0.39532313608000003</v>
      </c>
      <c r="E572">
        <v>0.55039375993200002</v>
      </c>
      <c r="F572">
        <v>22.251643700799999</v>
      </c>
      <c r="G572" t="s">
        <v>726</v>
      </c>
      <c r="H572">
        <v>7</v>
      </c>
      <c r="I572">
        <v>1.9950000000000001</v>
      </c>
      <c r="J572">
        <v>16008000</v>
      </c>
      <c r="K572">
        <v>8810703.3089899998</v>
      </c>
      <c r="L572">
        <v>9953.4412076099998</v>
      </c>
      <c r="M572">
        <v>21228.992102299999</v>
      </c>
      <c r="N572">
        <v>28261.745973199999</v>
      </c>
      <c r="O572">
        <v>332993.965134</v>
      </c>
      <c r="P572">
        <v>0.428571428571</v>
      </c>
      <c r="Q572">
        <v>0.484286025909</v>
      </c>
      <c r="R572">
        <v>288898.38686000003</v>
      </c>
      <c r="S572">
        <v>5903533.4031499997</v>
      </c>
      <c r="T572">
        <v>11557.639158800001</v>
      </c>
      <c r="U572">
        <v>13768.503035</v>
      </c>
      <c r="V572">
        <v>-0.78662560540100002</v>
      </c>
      <c r="W572">
        <v>-329312.49955900002</v>
      </c>
      <c r="X572">
        <v>-10265.082622100001</v>
      </c>
      <c r="Y572">
        <v>-3080.7429357199999</v>
      </c>
      <c r="Z572">
        <v>5</v>
      </c>
      <c r="AA572">
        <v>5</v>
      </c>
      <c r="AB572">
        <v>1024.67849813</v>
      </c>
      <c r="AC572">
        <v>1107.8571615000001</v>
      </c>
      <c r="AD572">
        <v>90</v>
      </c>
      <c r="AE572">
        <v>-2525.0696044199999</v>
      </c>
      <c r="AF572">
        <v>-7818.5151362200004</v>
      </c>
      <c r="AG572">
        <v>16008000</v>
      </c>
      <c r="AH572">
        <v>8810703.3089899998</v>
      </c>
      <c r="AI572">
        <v>30</v>
      </c>
      <c r="AJ572">
        <v>39.119999999999997</v>
      </c>
      <c r="AK572">
        <v>20.717710131600001</v>
      </c>
      <c r="AL572">
        <v>25.510279623999999</v>
      </c>
      <c r="AZ572">
        <f t="shared" si="24"/>
        <v>3</v>
      </c>
      <c r="BA572">
        <f t="shared" si="25"/>
        <v>5.5782270899540583E-2</v>
      </c>
      <c r="BB572">
        <f t="shared" si="26"/>
        <v>0.839425980400345</v>
      </c>
    </row>
    <row r="573" spans="1:54" x14ac:dyDescent="0.25">
      <c r="A573" t="s">
        <v>727</v>
      </c>
      <c r="B573">
        <v>51.75</v>
      </c>
      <c r="C573">
        <v>0.54585115743400003</v>
      </c>
      <c r="D573">
        <v>0.392118971777</v>
      </c>
      <c r="E573">
        <v>0.54585115743400003</v>
      </c>
      <c r="F573">
        <v>23.496376811600001</v>
      </c>
      <c r="G573" t="s">
        <v>251</v>
      </c>
      <c r="H573">
        <v>7</v>
      </c>
      <c r="I573">
        <v>2</v>
      </c>
      <c r="J573">
        <v>16008000</v>
      </c>
      <c r="K573">
        <v>8737985.3281999994</v>
      </c>
      <c r="L573">
        <v>9034.8118206500003</v>
      </c>
      <c r="M573">
        <v>20668.869331099999</v>
      </c>
      <c r="N573">
        <v>27121.77463</v>
      </c>
      <c r="O573">
        <v>302508.80344599998</v>
      </c>
      <c r="P573">
        <v>0.428571428571</v>
      </c>
      <c r="Q573">
        <v>0.48028903489800001</v>
      </c>
      <c r="R573">
        <v>270260.161739</v>
      </c>
      <c r="S573">
        <v>5852722.9650100004</v>
      </c>
      <c r="T573">
        <v>9885.1776156600008</v>
      </c>
      <c r="U573">
        <v>13759.972595200001</v>
      </c>
      <c r="V573">
        <v>-0.801626700262</v>
      </c>
      <c r="W573">
        <v>-315741.28583000001</v>
      </c>
      <c r="X573">
        <v>-8782.6217251500002</v>
      </c>
      <c r="Y573">
        <v>-3158.73268977</v>
      </c>
      <c r="Z573">
        <v>5</v>
      </c>
      <c r="AA573">
        <v>5</v>
      </c>
      <c r="AB573">
        <v>901.79102467300004</v>
      </c>
      <c r="AC573">
        <v>968.21543566699995</v>
      </c>
      <c r="AD573">
        <v>90</v>
      </c>
      <c r="AE573">
        <v>-2557.9648573200002</v>
      </c>
      <c r="AF573">
        <v>-9077.2877247699998</v>
      </c>
      <c r="AG573">
        <v>16008000</v>
      </c>
      <c r="AH573">
        <v>8737985.3281999994</v>
      </c>
      <c r="AI573">
        <v>30</v>
      </c>
      <c r="AJ573">
        <v>41</v>
      </c>
      <c r="AK573">
        <v>22.919799338899999</v>
      </c>
      <c r="AL573">
        <v>28.012127911699999</v>
      </c>
      <c r="AZ573">
        <f t="shared" si="24"/>
        <v>3</v>
      </c>
      <c r="BA573">
        <f t="shared" si="25"/>
        <v>5.3947758627502458E-2</v>
      </c>
      <c r="BB573">
        <f t="shared" si="26"/>
        <v>0.71840096680921628</v>
      </c>
    </row>
    <row r="574" spans="1:54" x14ac:dyDescent="0.25">
      <c r="A574" t="s">
        <v>728</v>
      </c>
      <c r="B574">
        <v>47.75</v>
      </c>
      <c r="C574">
        <v>0.54875782263200001</v>
      </c>
      <c r="D574">
        <v>0.39416921343400002</v>
      </c>
      <c r="E574">
        <v>0.54875782263200001</v>
      </c>
      <c r="F574">
        <v>25.306282722500001</v>
      </c>
      <c r="G574" t="s">
        <v>268</v>
      </c>
      <c r="H574">
        <v>7</v>
      </c>
      <c r="I574">
        <v>2</v>
      </c>
      <c r="J574">
        <v>16008000</v>
      </c>
      <c r="K574">
        <v>8784515.2246899996</v>
      </c>
      <c r="L574">
        <v>9412.4529068499996</v>
      </c>
      <c r="M574">
        <v>22446.9526272</v>
      </c>
      <c r="N574">
        <v>29315.4448596</v>
      </c>
      <c r="O574">
        <v>321710.72176400002</v>
      </c>
      <c r="P574">
        <v>0.428571428571</v>
      </c>
      <c r="Q574">
        <v>0.48284658085900001</v>
      </c>
      <c r="R574">
        <v>248138.41679799999</v>
      </c>
      <c r="S574">
        <v>5894779.7253999999</v>
      </c>
      <c r="T574">
        <v>8465.7126588400006</v>
      </c>
      <c r="U574">
        <v>13651.8090608</v>
      </c>
      <c r="V574">
        <v>-0.74693904255800003</v>
      </c>
      <c r="W574">
        <v>-297487.90971899999</v>
      </c>
      <c r="X574">
        <v>-7426.9627192600001</v>
      </c>
      <c r="Y574">
        <v>-3142.30973292</v>
      </c>
      <c r="Z574">
        <v>5</v>
      </c>
      <c r="AA574">
        <v>5</v>
      </c>
      <c r="AB574">
        <v>904.10666356700006</v>
      </c>
      <c r="AC574">
        <v>967.63765465300003</v>
      </c>
      <c r="AD574">
        <v>90</v>
      </c>
      <c r="AE574">
        <v>-2588.3715685900002</v>
      </c>
      <c r="AF574">
        <v>-9149.3280520999997</v>
      </c>
      <c r="AG574">
        <v>16008000</v>
      </c>
      <c r="AH574">
        <v>8784515.2246899996</v>
      </c>
      <c r="AI574">
        <v>30</v>
      </c>
      <c r="AJ574">
        <v>43.5</v>
      </c>
      <c r="AK574">
        <v>24.827770363599999</v>
      </c>
      <c r="AL574">
        <v>30.295890944899998</v>
      </c>
      <c r="AZ574">
        <f t="shared" si="24"/>
        <v>3</v>
      </c>
      <c r="BA574">
        <f t="shared" si="25"/>
        <v>5.0466331835463701E-2</v>
      </c>
      <c r="BB574">
        <f t="shared" si="26"/>
        <v>0.62011654434492269</v>
      </c>
    </row>
    <row r="575" spans="1:54" x14ac:dyDescent="0.25">
      <c r="A575" t="s">
        <v>729</v>
      </c>
      <c r="B575">
        <v>58.75</v>
      </c>
      <c r="C575">
        <v>0.56225796962700003</v>
      </c>
      <c r="D575">
        <v>0.40369165989700001</v>
      </c>
      <c r="E575">
        <v>0.56225796962700003</v>
      </c>
      <c r="F575">
        <v>25.714680851099999</v>
      </c>
      <c r="G575" t="s">
        <v>286</v>
      </c>
      <c r="H575">
        <v>7</v>
      </c>
      <c r="I575">
        <v>1.9950000000000001</v>
      </c>
      <c r="J575">
        <v>16008000</v>
      </c>
      <c r="K575">
        <v>9000625.5777800009</v>
      </c>
      <c r="L575">
        <v>14117.962921099999</v>
      </c>
      <c r="M575">
        <v>28703.611617899998</v>
      </c>
      <c r="N575">
        <v>37371.252397199998</v>
      </c>
      <c r="O575">
        <v>426079.95819999999</v>
      </c>
      <c r="P575">
        <v>0.428571428571</v>
      </c>
      <c r="Q575">
        <v>0.494725226681</v>
      </c>
      <c r="R575">
        <v>308691.23194600001</v>
      </c>
      <c r="S575">
        <v>6054017.54758</v>
      </c>
      <c r="T575">
        <v>10043.210551100001</v>
      </c>
      <c r="U575">
        <v>13597.9299152</v>
      </c>
      <c r="V575">
        <v>-0.61029491502900002</v>
      </c>
      <c r="W575">
        <v>-358749.45803899999</v>
      </c>
      <c r="X575">
        <v>-8716.3697612600008</v>
      </c>
      <c r="Y575">
        <v>-2998.64908982</v>
      </c>
      <c r="Z575">
        <v>5</v>
      </c>
      <c r="AA575">
        <v>5</v>
      </c>
      <c r="AB575">
        <v>1106.6325640499999</v>
      </c>
      <c r="AC575">
        <v>1186.29769678</v>
      </c>
      <c r="AD575">
        <v>90</v>
      </c>
      <c r="AE575">
        <v>-2817.6147761900002</v>
      </c>
      <c r="AF575">
        <v>-8084.5070057599996</v>
      </c>
      <c r="AG575">
        <v>16008000</v>
      </c>
      <c r="AH575">
        <v>9000625.5777800009</v>
      </c>
      <c r="AI575">
        <v>30</v>
      </c>
      <c r="AJ575">
        <v>46.12</v>
      </c>
      <c r="AK575">
        <v>25.937797739299999</v>
      </c>
      <c r="AL575">
        <v>31.502423463100001</v>
      </c>
      <c r="AZ575">
        <f t="shared" si="24"/>
        <v>3</v>
      </c>
      <c r="BA575">
        <f t="shared" si="25"/>
        <v>5.9258080311049732E-2</v>
      </c>
      <c r="BB575">
        <f t="shared" si="26"/>
        <v>0.73858378545351433</v>
      </c>
    </row>
    <row r="576" spans="1:54" x14ac:dyDescent="0.25">
      <c r="A576" t="s">
        <v>730</v>
      </c>
      <c r="B576">
        <v>52.25</v>
      </c>
      <c r="C576">
        <v>0.562138266951</v>
      </c>
      <c r="D576">
        <v>0.40360722656999998</v>
      </c>
      <c r="E576">
        <v>0.562138266951</v>
      </c>
      <c r="F576">
        <v>27.3377033493</v>
      </c>
      <c r="G576" t="s">
        <v>288</v>
      </c>
      <c r="H576">
        <v>7</v>
      </c>
      <c r="I576">
        <v>1.9950000000000001</v>
      </c>
      <c r="J576">
        <v>16008000</v>
      </c>
      <c r="K576">
        <v>8998709.3773500007</v>
      </c>
      <c r="L576">
        <v>13787.0809161</v>
      </c>
      <c r="M576">
        <v>29530.4809346</v>
      </c>
      <c r="N576">
        <v>38255.7597952</v>
      </c>
      <c r="O576">
        <v>425034.38136599999</v>
      </c>
      <c r="P576">
        <v>0.428571428571</v>
      </c>
      <c r="Q576">
        <v>0.49461990148099999</v>
      </c>
      <c r="R576">
        <v>300703.36958499998</v>
      </c>
      <c r="S576">
        <v>6069450.6084000003</v>
      </c>
      <c r="T576">
        <v>9129.3687337600004</v>
      </c>
      <c r="U576">
        <v>13556.9353543</v>
      </c>
      <c r="V576">
        <v>-0.59605303993500003</v>
      </c>
      <c r="W576">
        <v>-350779.26197300002</v>
      </c>
      <c r="X576">
        <v>-7888.8169111500001</v>
      </c>
      <c r="Y576">
        <v>-3006.40145003</v>
      </c>
      <c r="Z576">
        <v>5</v>
      </c>
      <c r="AA576">
        <v>5</v>
      </c>
      <c r="AB576">
        <v>1048.11609008</v>
      </c>
      <c r="AC576">
        <v>1121.8507261100001</v>
      </c>
      <c r="AD576">
        <v>90</v>
      </c>
      <c r="AE576">
        <v>-2825.8343477799999</v>
      </c>
      <c r="AF576">
        <v>-8455.39427884</v>
      </c>
      <c r="AG576">
        <v>16008000</v>
      </c>
      <c r="AH576">
        <v>8998709.3773500007</v>
      </c>
      <c r="AI576">
        <v>30</v>
      </c>
      <c r="AJ576">
        <v>48.62</v>
      </c>
      <c r="AK576">
        <v>28.1748188145</v>
      </c>
      <c r="AL576">
        <v>34.100579430899998</v>
      </c>
      <c r="AZ576">
        <f t="shared" si="24"/>
        <v>3</v>
      </c>
      <c r="BA576">
        <f t="shared" si="25"/>
        <v>5.7794236184660341E-2</v>
      </c>
      <c r="BB576">
        <f t="shared" si="26"/>
        <v>0.67340947604831203</v>
      </c>
    </row>
    <row r="577" spans="1:54" x14ac:dyDescent="0.25">
      <c r="A577" t="s">
        <v>731</v>
      </c>
      <c r="B577">
        <v>76</v>
      </c>
      <c r="C577">
        <v>0.55577292152500002</v>
      </c>
      <c r="D577">
        <v>0.39911737464000002</v>
      </c>
      <c r="E577">
        <v>0.55577292152500002</v>
      </c>
      <c r="F577">
        <v>21.62</v>
      </c>
      <c r="G577" t="s">
        <v>732</v>
      </c>
      <c r="H577">
        <v>7</v>
      </c>
      <c r="I577">
        <v>4.12</v>
      </c>
      <c r="J577">
        <v>16008000</v>
      </c>
      <c r="K577">
        <v>8896812.9277800005</v>
      </c>
      <c r="L577">
        <v>10800</v>
      </c>
      <c r="M577">
        <v>23074.942313</v>
      </c>
      <c r="N577">
        <v>31491.888267099999</v>
      </c>
      <c r="O577">
        <v>372650.39382300002</v>
      </c>
      <c r="P577">
        <v>0.428571428571</v>
      </c>
      <c r="Q577">
        <v>0.48901909699500001</v>
      </c>
      <c r="R577">
        <v>346388.61965900002</v>
      </c>
      <c r="S577">
        <v>5891378.5897300001</v>
      </c>
      <c r="T577">
        <v>13870.797632</v>
      </c>
      <c r="U577">
        <v>14000.4714549</v>
      </c>
      <c r="V577">
        <v>-0.68703334782699998</v>
      </c>
      <c r="W577">
        <v>-393363.29875399999</v>
      </c>
      <c r="X577">
        <v>-12400.550714999999</v>
      </c>
      <c r="Y577">
        <v>-3019.4240396099999</v>
      </c>
      <c r="Z577">
        <v>5</v>
      </c>
      <c r="AA577">
        <v>5</v>
      </c>
      <c r="AB577">
        <v>1068.0380958799999</v>
      </c>
      <c r="AC577">
        <v>1193.9561967899999</v>
      </c>
      <c r="AD577">
        <v>90</v>
      </c>
      <c r="AE577">
        <v>-3120.33559096</v>
      </c>
      <c r="AF577">
        <v>-12001.8634418</v>
      </c>
      <c r="AG577">
        <v>16008000</v>
      </c>
      <c r="AH577">
        <v>8896812.9277800005</v>
      </c>
      <c r="AI577">
        <v>30</v>
      </c>
      <c r="AJ577">
        <v>39.119999999999997</v>
      </c>
      <c r="AK577">
        <v>21.604980573300001</v>
      </c>
      <c r="AL577">
        <v>26.376083437399998</v>
      </c>
      <c r="AZ577">
        <f t="shared" si="24"/>
        <v>3</v>
      </c>
      <c r="BA577">
        <f t="shared" si="25"/>
        <v>6.67693126087196E-2</v>
      </c>
      <c r="BB577">
        <f t="shared" si="26"/>
        <v>0.99073789598316586</v>
      </c>
    </row>
    <row r="578" spans="1:54" x14ac:dyDescent="0.25">
      <c r="A578" t="s">
        <v>733</v>
      </c>
      <c r="B578">
        <v>62.2</v>
      </c>
      <c r="C578">
        <v>0.549244662095</v>
      </c>
      <c r="D578">
        <v>0.39451260989600001</v>
      </c>
      <c r="E578">
        <v>0.549244662095</v>
      </c>
      <c r="F578">
        <v>22</v>
      </c>
      <c r="G578" t="s">
        <v>260</v>
      </c>
      <c r="H578">
        <v>7</v>
      </c>
      <c r="I578">
        <v>3</v>
      </c>
      <c r="J578">
        <v>16008000</v>
      </c>
      <c r="K578">
        <v>8792308.5508200005</v>
      </c>
      <c r="L578">
        <v>10300</v>
      </c>
      <c r="M578">
        <v>21546.827324499998</v>
      </c>
      <c r="N578">
        <v>28526.0511271</v>
      </c>
      <c r="O578">
        <v>325031.99085100001</v>
      </c>
      <c r="P578">
        <v>0.428571428571</v>
      </c>
      <c r="Q578">
        <v>0.483274946087</v>
      </c>
      <c r="R578">
        <v>321363.38452299999</v>
      </c>
      <c r="S578">
        <v>5883511.5563099999</v>
      </c>
      <c r="T578">
        <v>11771.6273243</v>
      </c>
      <c r="U578">
        <v>13936.3850681</v>
      </c>
      <c r="V578">
        <v>-0.74552246432299996</v>
      </c>
      <c r="W578">
        <v>-361959.18894399999</v>
      </c>
      <c r="X578">
        <v>-10590.408442399999</v>
      </c>
      <c r="Y578">
        <v>-3094.2823804300001</v>
      </c>
      <c r="Z578">
        <v>5</v>
      </c>
      <c r="AA578">
        <v>5</v>
      </c>
      <c r="AB578">
        <v>916.42398747300001</v>
      </c>
      <c r="AC578">
        <v>1005.96611146</v>
      </c>
      <c r="AD578">
        <v>90</v>
      </c>
      <c r="AE578">
        <v>-2916.4053297400001</v>
      </c>
      <c r="AF578">
        <v>-11216.910239999999</v>
      </c>
      <c r="AG578">
        <v>16008000</v>
      </c>
      <c r="AH578">
        <v>8792308.5508200005</v>
      </c>
      <c r="AI578">
        <v>30</v>
      </c>
      <c r="AJ578">
        <v>41</v>
      </c>
      <c r="AK578">
        <v>23.511854358899999</v>
      </c>
      <c r="AL578">
        <v>28.3568708747</v>
      </c>
      <c r="AZ578">
        <f t="shared" si="24"/>
        <v>3</v>
      </c>
      <c r="BA578">
        <f t="shared" si="25"/>
        <v>6.1520944673900207E-2</v>
      </c>
      <c r="BB578">
        <f t="shared" si="26"/>
        <v>0.84466863299041073</v>
      </c>
    </row>
    <row r="579" spans="1:54" x14ac:dyDescent="0.25">
      <c r="A579" t="s">
        <v>734</v>
      </c>
      <c r="B579">
        <v>59.2</v>
      </c>
      <c r="C579">
        <v>0.55211370134000004</v>
      </c>
      <c r="D579">
        <v>0.39653631175800003</v>
      </c>
      <c r="E579">
        <v>0.55211370134000004</v>
      </c>
      <c r="F579">
        <v>23</v>
      </c>
      <c r="G579" t="s">
        <v>276</v>
      </c>
      <c r="H579">
        <v>7</v>
      </c>
      <c r="I579">
        <v>2.5</v>
      </c>
      <c r="J579">
        <v>16008000</v>
      </c>
      <c r="K579">
        <v>8838236.13105</v>
      </c>
      <c r="L579">
        <v>11600</v>
      </c>
      <c r="M579">
        <v>23457.9279929</v>
      </c>
      <c r="N579">
        <v>30629.150592800001</v>
      </c>
      <c r="O579">
        <v>345239.499885</v>
      </c>
      <c r="P579">
        <v>0.428571428571</v>
      </c>
      <c r="Q579">
        <v>0.48579938534400002</v>
      </c>
      <c r="R579">
        <v>307567.69719500002</v>
      </c>
      <c r="S579">
        <v>5935997.69563</v>
      </c>
      <c r="T579">
        <v>10375.0654428</v>
      </c>
      <c r="U579">
        <v>13837.358146</v>
      </c>
      <c r="V579">
        <v>-0.69528672049899998</v>
      </c>
      <c r="W579">
        <v>-349175.87372999999</v>
      </c>
      <c r="X579">
        <v>-9245.4278764899991</v>
      </c>
      <c r="Y579">
        <v>-3080.5800742900001</v>
      </c>
      <c r="Z579">
        <v>5</v>
      </c>
      <c r="AA579">
        <v>5</v>
      </c>
      <c r="AB579">
        <v>919.07369345500001</v>
      </c>
      <c r="AC579">
        <v>1001.7044852400001</v>
      </c>
      <c r="AD579">
        <v>90</v>
      </c>
      <c r="AE579">
        <v>-2868.92603439</v>
      </c>
      <c r="AF579">
        <v>-9807.7070977300009</v>
      </c>
      <c r="AG579">
        <v>16008000</v>
      </c>
      <c r="AH579">
        <v>8838236.13105</v>
      </c>
      <c r="AI579">
        <v>30</v>
      </c>
      <c r="AJ579">
        <v>43.5</v>
      </c>
      <c r="AK579">
        <v>25.523446226299999</v>
      </c>
      <c r="AL579">
        <v>30.577032492099999</v>
      </c>
      <c r="AZ579">
        <f t="shared" ref="AZ579:AZ589" si="27">AD579/AI579</f>
        <v>3</v>
      </c>
      <c r="BA579">
        <f t="shared" ref="BA579:BA589" si="28">MAX(ABS(R579),ABS(W579))/S579</f>
        <v>5.882345169828123E-2</v>
      </c>
      <c r="BB579">
        <f t="shared" ref="BB579:BB589" si="29">MAX(ABS(T579),ABS(X579))/U579</f>
        <v>0.74978658016444744</v>
      </c>
    </row>
    <row r="580" spans="1:54" x14ac:dyDescent="0.25">
      <c r="A580" t="s">
        <v>735</v>
      </c>
      <c r="B580">
        <v>68.099999999999994</v>
      </c>
      <c r="C580">
        <v>0.56429173572699998</v>
      </c>
      <c r="D580">
        <v>0.40512619455900001</v>
      </c>
      <c r="E580">
        <v>0.56429173572699998</v>
      </c>
      <c r="F580">
        <v>24.12</v>
      </c>
      <c r="G580" t="s">
        <v>294</v>
      </c>
      <c r="H580">
        <v>7</v>
      </c>
      <c r="I580">
        <v>2.12</v>
      </c>
      <c r="J580">
        <v>16008000</v>
      </c>
      <c r="K580">
        <v>9033182.1055200007</v>
      </c>
      <c r="L580">
        <v>15600</v>
      </c>
      <c r="M580">
        <v>29164.789913000001</v>
      </c>
      <c r="N580">
        <v>37999.912536700002</v>
      </c>
      <c r="O580">
        <v>444201.88704300002</v>
      </c>
      <c r="P580">
        <v>0.428571428571</v>
      </c>
      <c r="Q580">
        <v>0.49651471735899999</v>
      </c>
      <c r="R580">
        <v>371423.45298200002</v>
      </c>
      <c r="S580">
        <v>6047332.1226300001</v>
      </c>
      <c r="T580">
        <v>11763.891670000001</v>
      </c>
      <c r="U580">
        <v>13823.623248</v>
      </c>
      <c r="V580">
        <v>-0.57245469393399995</v>
      </c>
      <c r="W580">
        <v>-425743.41680100001</v>
      </c>
      <c r="X580">
        <v>-10368.7303194</v>
      </c>
      <c r="Y580">
        <v>-2972.8957722700002</v>
      </c>
      <c r="Z580">
        <v>5</v>
      </c>
      <c r="AA580">
        <v>5</v>
      </c>
      <c r="AB580">
        <v>1099.8295290999999</v>
      </c>
      <c r="AC580">
        <v>1197.3281696900001</v>
      </c>
      <c r="AD580">
        <v>90</v>
      </c>
      <c r="AE580">
        <v>-2921.6078431999999</v>
      </c>
      <c r="AF580">
        <v>-7978.5781457200001</v>
      </c>
      <c r="AG580">
        <v>16008000</v>
      </c>
      <c r="AH580">
        <v>9033182.1055200007</v>
      </c>
      <c r="AI580">
        <v>30</v>
      </c>
      <c r="AJ580">
        <v>46.12</v>
      </c>
      <c r="AK580">
        <v>26.517554895</v>
      </c>
      <c r="AL580">
        <v>31.737257586199998</v>
      </c>
      <c r="AZ580">
        <f t="shared" si="27"/>
        <v>3</v>
      </c>
      <c r="BA580">
        <f t="shared" si="28"/>
        <v>7.0401857904877754E-2</v>
      </c>
      <c r="BB580">
        <f t="shared" si="29"/>
        <v>0.85099915260653525</v>
      </c>
    </row>
    <row r="581" spans="1:54" x14ac:dyDescent="0.25">
      <c r="A581" t="s">
        <v>736</v>
      </c>
      <c r="B581">
        <v>58.5</v>
      </c>
      <c r="C581">
        <v>0.55980517922499995</v>
      </c>
      <c r="D581">
        <v>0.40196156278799999</v>
      </c>
      <c r="E581">
        <v>0.55980517922499995</v>
      </c>
      <c r="F581">
        <v>24.62</v>
      </c>
      <c r="G581" t="s">
        <v>296</v>
      </c>
      <c r="H581">
        <v>7</v>
      </c>
      <c r="I581">
        <v>0.62</v>
      </c>
      <c r="J581">
        <v>16008000</v>
      </c>
      <c r="K581">
        <v>8961361.3090400007</v>
      </c>
      <c r="L581">
        <v>14900</v>
      </c>
      <c r="M581">
        <v>27223.705070299999</v>
      </c>
      <c r="N581">
        <v>34648.733362500003</v>
      </c>
      <c r="O581">
        <v>405111.06221499998</v>
      </c>
      <c r="P581">
        <v>0.428571428571</v>
      </c>
      <c r="Q581">
        <v>0.49256704066500001</v>
      </c>
      <c r="R581">
        <v>344944.48767</v>
      </c>
      <c r="S581">
        <v>6079013.2555200001</v>
      </c>
      <c r="T581">
        <v>10208.292459800001</v>
      </c>
      <c r="U581">
        <v>13756.3797452</v>
      </c>
      <c r="V581">
        <v>-0.62434419568099997</v>
      </c>
      <c r="W581">
        <v>-391246.08981099998</v>
      </c>
      <c r="X581">
        <v>-9073.1644984199993</v>
      </c>
      <c r="Y581">
        <v>-3019.4683685099999</v>
      </c>
      <c r="Z581">
        <v>5</v>
      </c>
      <c r="AA581">
        <v>5</v>
      </c>
      <c r="AB581">
        <v>960.30953537000005</v>
      </c>
      <c r="AC581">
        <v>1033.0607032200001</v>
      </c>
      <c r="AD581">
        <v>90</v>
      </c>
      <c r="AE581">
        <v>-2630.0264663200001</v>
      </c>
      <c r="AF581">
        <v>-6714.7163431700001</v>
      </c>
      <c r="AG581">
        <v>16008000</v>
      </c>
      <c r="AH581">
        <v>8961361.3090400007</v>
      </c>
      <c r="AI581">
        <v>30</v>
      </c>
      <c r="AJ581">
        <v>48.62</v>
      </c>
      <c r="AK581">
        <v>28.348885507799999</v>
      </c>
      <c r="AL581">
        <v>33.539881300799998</v>
      </c>
      <c r="AZ581">
        <f t="shared" si="27"/>
        <v>3</v>
      </c>
      <c r="BA581">
        <f t="shared" si="28"/>
        <v>6.4360131055107017E-2</v>
      </c>
      <c r="BB581">
        <f t="shared" si="29"/>
        <v>0.74207695984562871</v>
      </c>
    </row>
    <row r="582" spans="1:54" x14ac:dyDescent="0.25">
      <c r="A582" t="s">
        <v>737</v>
      </c>
      <c r="B582">
        <v>55.5</v>
      </c>
      <c r="C582">
        <v>0.54425268734499999</v>
      </c>
      <c r="D582">
        <v>0.38920028673500001</v>
      </c>
      <c r="E582">
        <v>0.54425268734499999</v>
      </c>
      <c r="F582">
        <v>24.417229729700001</v>
      </c>
      <c r="G582" t="s">
        <v>266</v>
      </c>
      <c r="H582">
        <v>7</v>
      </c>
      <c r="I582">
        <v>2</v>
      </c>
      <c r="J582">
        <v>17088000</v>
      </c>
      <c r="K582">
        <v>9300189.9213500004</v>
      </c>
      <c r="L582">
        <v>9684.2916490700009</v>
      </c>
      <c r="M582">
        <v>22577.495139999999</v>
      </c>
      <c r="N582">
        <v>30010.587205299998</v>
      </c>
      <c r="O582">
        <v>344086.36164000002</v>
      </c>
      <c r="P582">
        <v>0.428571428571</v>
      </c>
      <c r="Q582">
        <v>0.47888255687600001</v>
      </c>
      <c r="R582">
        <v>256225.203637</v>
      </c>
      <c r="S582">
        <v>6184363.86613</v>
      </c>
      <c r="T582">
        <v>9311.7505903399997</v>
      </c>
      <c r="U582">
        <v>13710.615683100001</v>
      </c>
      <c r="V582">
        <v>-0.85216171453400003</v>
      </c>
      <c r="W582">
        <v>-293634.21076799999</v>
      </c>
      <c r="X582">
        <v>-8293.0914028900006</v>
      </c>
      <c r="Y582">
        <v>-3191.6583055800002</v>
      </c>
      <c r="Z582">
        <v>5</v>
      </c>
      <c r="AA582">
        <v>5</v>
      </c>
      <c r="AB582">
        <v>1016.51206155</v>
      </c>
      <c r="AC582">
        <v>1091.16584414</v>
      </c>
      <c r="AD582">
        <v>95</v>
      </c>
      <c r="AE582">
        <v>-2497.7177108800001</v>
      </c>
      <c r="AF582">
        <v>-8009.7262641799998</v>
      </c>
      <c r="AG582">
        <v>17088000</v>
      </c>
      <c r="AH582">
        <v>9300189.9213500004</v>
      </c>
      <c r="AI582">
        <v>30</v>
      </c>
      <c r="AJ582">
        <v>41.25</v>
      </c>
      <c r="AK582">
        <v>22.210749871099999</v>
      </c>
      <c r="AL582">
        <v>27.503231856399999</v>
      </c>
      <c r="AZ582">
        <f t="shared" si="27"/>
        <v>3.1666666666666665</v>
      </c>
      <c r="BA582">
        <f t="shared" si="28"/>
        <v>4.7480099347994541E-2</v>
      </c>
      <c r="BB582">
        <f t="shared" si="29"/>
        <v>0.67916356242250031</v>
      </c>
    </row>
    <row r="583" spans="1:54" x14ac:dyDescent="0.25">
      <c r="A583" t="s">
        <v>738</v>
      </c>
      <c r="B583">
        <v>57.75</v>
      </c>
      <c r="C583">
        <v>0.54634703415800001</v>
      </c>
      <c r="D583">
        <v>0.39066955817400001</v>
      </c>
      <c r="E583">
        <v>0.54634703415800001</v>
      </c>
      <c r="F583">
        <v>23.5859090909</v>
      </c>
      <c r="G583" t="s">
        <v>284</v>
      </c>
      <c r="H583">
        <v>7</v>
      </c>
      <c r="I583">
        <v>1.9950000000000001</v>
      </c>
      <c r="J583">
        <v>17088000</v>
      </c>
      <c r="K583">
        <v>9335978.1196899991</v>
      </c>
      <c r="L583">
        <v>12595.2571023</v>
      </c>
      <c r="M583">
        <v>24817.960742700001</v>
      </c>
      <c r="N583">
        <v>32035.499735699999</v>
      </c>
      <c r="O583">
        <v>359755.59914399998</v>
      </c>
      <c r="P583">
        <v>0.428571428571</v>
      </c>
      <c r="Q583">
        <v>0.48072535192299998</v>
      </c>
      <c r="R583">
        <v>255884.41733600001</v>
      </c>
      <c r="S583">
        <v>6279568.05889</v>
      </c>
      <c r="T583">
        <v>8627.7303381000002</v>
      </c>
      <c r="U583">
        <v>13638.9650661</v>
      </c>
      <c r="V583">
        <v>-0.81146598144000004</v>
      </c>
      <c r="W583">
        <v>-291179.53735300002</v>
      </c>
      <c r="X583">
        <v>-7651.2619966700004</v>
      </c>
      <c r="Y583">
        <v>-3128.4726168000002</v>
      </c>
      <c r="Z583">
        <v>5</v>
      </c>
      <c r="AA583">
        <v>5</v>
      </c>
      <c r="AB583">
        <v>978.15958409999996</v>
      </c>
      <c r="AC583">
        <v>1051.0541200800001</v>
      </c>
      <c r="AD583">
        <v>95</v>
      </c>
      <c r="AE583">
        <v>-2835.3979625400002</v>
      </c>
      <c r="AF583">
        <v>-8787.4441313299994</v>
      </c>
      <c r="AG583">
        <v>17088000</v>
      </c>
      <c r="AH583">
        <v>9335978.1196899991</v>
      </c>
      <c r="AI583">
        <v>30</v>
      </c>
      <c r="AJ583">
        <v>44.12</v>
      </c>
      <c r="AK583">
        <v>25.372097913400001</v>
      </c>
      <c r="AL583">
        <v>30.479400749900002</v>
      </c>
      <c r="AZ583">
        <f t="shared" si="27"/>
        <v>3.1666666666666665</v>
      </c>
      <c r="BA583">
        <f t="shared" si="28"/>
        <v>4.6369357672742542E-2</v>
      </c>
      <c r="BB583">
        <f t="shared" si="29"/>
        <v>0.63257954663616278</v>
      </c>
    </row>
    <row r="584" spans="1:54" x14ac:dyDescent="0.25">
      <c r="A584" t="s">
        <v>739</v>
      </c>
      <c r="B584">
        <v>58.75</v>
      </c>
      <c r="C584">
        <v>0.55439017960400006</v>
      </c>
      <c r="D584">
        <v>0.39631215939600001</v>
      </c>
      <c r="E584">
        <v>0.55439017960400006</v>
      </c>
      <c r="F584">
        <v>25.714680851099999</v>
      </c>
      <c r="G584" t="s">
        <v>286</v>
      </c>
      <c r="H584">
        <v>7</v>
      </c>
      <c r="I584">
        <v>1.9950000000000001</v>
      </c>
      <c r="J584">
        <v>17088000</v>
      </c>
      <c r="K584">
        <v>9473419.3890700005</v>
      </c>
      <c r="L584">
        <v>14117.962921099999</v>
      </c>
      <c r="M584">
        <v>28703.611617899998</v>
      </c>
      <c r="N584">
        <v>37371.252397199998</v>
      </c>
      <c r="O584">
        <v>426079.95819999999</v>
      </c>
      <c r="P584">
        <v>0.428571428571</v>
      </c>
      <c r="Q584">
        <v>0.48780243605399998</v>
      </c>
      <c r="R584">
        <v>277816.20896299998</v>
      </c>
      <c r="S584">
        <v>6355617.9878900005</v>
      </c>
      <c r="T584">
        <v>8936.7367993200005</v>
      </c>
      <c r="U584">
        <v>13574.60333</v>
      </c>
      <c r="V584">
        <v>-0.708694246019</v>
      </c>
      <c r="W584">
        <v>-319208.60395299998</v>
      </c>
      <c r="X584">
        <v>-7845.0201969600002</v>
      </c>
      <c r="Y584">
        <v>-3071.2526415900002</v>
      </c>
      <c r="Z584">
        <v>5</v>
      </c>
      <c r="AA584">
        <v>5</v>
      </c>
      <c r="AB584">
        <v>1106.6325640499999</v>
      </c>
      <c r="AC584">
        <v>1186.29769678</v>
      </c>
      <c r="AD584">
        <v>95</v>
      </c>
      <c r="AE584">
        <v>-2817.6147761900002</v>
      </c>
      <c r="AF584">
        <v>-8084.5070057599996</v>
      </c>
      <c r="AG584">
        <v>17088000</v>
      </c>
      <c r="AH584">
        <v>9473419.3890700005</v>
      </c>
      <c r="AI584">
        <v>30</v>
      </c>
      <c r="AJ584">
        <v>46.12</v>
      </c>
      <c r="AK584">
        <v>25.937797739299999</v>
      </c>
      <c r="AL584">
        <v>31.502423463100001</v>
      </c>
      <c r="AZ584">
        <f t="shared" si="27"/>
        <v>3.1666666666666665</v>
      </c>
      <c r="BA584">
        <f t="shared" si="28"/>
        <v>5.0224636622468545E-2</v>
      </c>
      <c r="BB584">
        <f t="shared" si="29"/>
        <v>0.65834238998127692</v>
      </c>
    </row>
    <row r="585" spans="1:54" x14ac:dyDescent="0.25">
      <c r="A585" t="s">
        <v>740</v>
      </c>
      <c r="B585">
        <v>52.25</v>
      </c>
      <c r="C585">
        <v>0.55427240977600001</v>
      </c>
      <c r="D585">
        <v>0.39622953896099999</v>
      </c>
      <c r="E585">
        <v>0.55427240977600001</v>
      </c>
      <c r="F585">
        <v>27.3377033493</v>
      </c>
      <c r="G585" t="s">
        <v>288</v>
      </c>
      <c r="H585">
        <v>7</v>
      </c>
      <c r="I585">
        <v>1.9950000000000001</v>
      </c>
      <c r="J585">
        <v>17088000</v>
      </c>
      <c r="K585">
        <v>9471406.9382499997</v>
      </c>
      <c r="L585">
        <v>13787.0809161</v>
      </c>
      <c r="M585">
        <v>29530.4809346</v>
      </c>
      <c r="N585">
        <v>38255.7597952</v>
      </c>
      <c r="O585">
        <v>425034.38136599999</v>
      </c>
      <c r="P585">
        <v>0.428571428571</v>
      </c>
      <c r="Q585">
        <v>0.48769881154700001</v>
      </c>
      <c r="R585">
        <v>269605.38581599999</v>
      </c>
      <c r="S585">
        <v>6373028.7325099995</v>
      </c>
      <c r="T585">
        <v>8087.63887325</v>
      </c>
      <c r="U585">
        <v>13533.9993603</v>
      </c>
      <c r="V585">
        <v>-0.692391145431</v>
      </c>
      <c r="W585">
        <v>-310737.15489499999</v>
      </c>
      <c r="X585">
        <v>-7073.3604769599997</v>
      </c>
      <c r="Y585">
        <v>-3076.05868134</v>
      </c>
      <c r="Z585">
        <v>5</v>
      </c>
      <c r="AA585">
        <v>5</v>
      </c>
      <c r="AB585">
        <v>1048.11609008</v>
      </c>
      <c r="AC585">
        <v>1121.8507261100001</v>
      </c>
      <c r="AD585">
        <v>95</v>
      </c>
      <c r="AE585">
        <v>-2825.8343477799999</v>
      </c>
      <c r="AF585">
        <v>-8455.39427884</v>
      </c>
      <c r="AG585">
        <v>17088000</v>
      </c>
      <c r="AH585">
        <v>9471406.9382499997</v>
      </c>
      <c r="AI585">
        <v>30</v>
      </c>
      <c r="AJ585">
        <v>48.62</v>
      </c>
      <c r="AK585">
        <v>28.1748188145</v>
      </c>
      <c r="AL585">
        <v>34.100579430899998</v>
      </c>
      <c r="AZ585">
        <f t="shared" si="27"/>
        <v>3.1666666666666665</v>
      </c>
      <c r="BA585">
        <f t="shared" si="28"/>
        <v>4.8758160042472777E-2</v>
      </c>
      <c r="BB585">
        <f t="shared" si="29"/>
        <v>0.5975793745767346</v>
      </c>
    </row>
    <row r="586" spans="1:54" x14ac:dyDescent="0.25">
      <c r="A586" t="s">
        <v>741</v>
      </c>
      <c r="B586">
        <v>69.2</v>
      </c>
      <c r="C586">
        <v>0.54763486628500002</v>
      </c>
      <c r="D586">
        <v>0.39157302599999999</v>
      </c>
      <c r="E586">
        <v>0.54763486628500002</v>
      </c>
      <c r="F586">
        <v>22.25</v>
      </c>
      <c r="G586" t="s">
        <v>274</v>
      </c>
      <c r="H586">
        <v>7</v>
      </c>
      <c r="I586">
        <v>3.25</v>
      </c>
      <c r="J586">
        <v>17088000</v>
      </c>
      <c r="K586">
        <v>9357984.5950700007</v>
      </c>
      <c r="L586">
        <v>11700</v>
      </c>
      <c r="M586">
        <v>23891.9947106</v>
      </c>
      <c r="N586">
        <v>31861.814055300001</v>
      </c>
      <c r="O586">
        <v>369706.71481899999</v>
      </c>
      <c r="P586">
        <v>0.428571428571</v>
      </c>
      <c r="Q586">
        <v>0.48185850267500002</v>
      </c>
      <c r="R586">
        <v>315680.90918199997</v>
      </c>
      <c r="S586">
        <v>6217806.4667300005</v>
      </c>
      <c r="T586">
        <v>11447.7312067</v>
      </c>
      <c r="U586">
        <v>13900.441927100001</v>
      </c>
      <c r="V586">
        <v>-0.78817050774700004</v>
      </c>
      <c r="W586">
        <v>-353908.22850700002</v>
      </c>
      <c r="X586">
        <v>-10346.2981574</v>
      </c>
      <c r="Y586">
        <v>-3123.2616989899998</v>
      </c>
      <c r="Z586">
        <v>5</v>
      </c>
      <c r="AA586">
        <v>5</v>
      </c>
      <c r="AB586">
        <v>1024.7542983999999</v>
      </c>
      <c r="AC586">
        <v>1129.5095920599999</v>
      </c>
      <c r="AD586">
        <v>95</v>
      </c>
      <c r="AE586">
        <v>-2992.0540532499999</v>
      </c>
      <c r="AF586">
        <v>-10306.3897557</v>
      </c>
      <c r="AG586">
        <v>17088000</v>
      </c>
      <c r="AH586">
        <v>9357984.5950700007</v>
      </c>
      <c r="AI586">
        <v>30</v>
      </c>
      <c r="AJ586">
        <v>41.25</v>
      </c>
      <c r="AK586">
        <v>23.3148519093</v>
      </c>
      <c r="AL586">
        <v>28.208537828400001</v>
      </c>
      <c r="AZ586">
        <f t="shared" si="27"/>
        <v>3.1666666666666665</v>
      </c>
      <c r="BA586">
        <f t="shared" si="28"/>
        <v>5.6918501790089247E-2</v>
      </c>
      <c r="BB586">
        <f t="shared" si="29"/>
        <v>0.82355160121792614</v>
      </c>
    </row>
    <row r="587" spans="1:54" x14ac:dyDescent="0.25">
      <c r="A587" t="s">
        <v>742</v>
      </c>
      <c r="B587">
        <v>65.2</v>
      </c>
      <c r="C587">
        <v>0.55094012885099997</v>
      </c>
      <c r="D587">
        <v>0.39389180522900002</v>
      </c>
      <c r="E587">
        <v>0.55094012885099997</v>
      </c>
      <c r="F587">
        <v>23.62</v>
      </c>
      <c r="G587" t="s">
        <v>292</v>
      </c>
      <c r="H587">
        <v>7</v>
      </c>
      <c r="I587">
        <v>3.12</v>
      </c>
      <c r="J587">
        <v>17088000</v>
      </c>
      <c r="K587">
        <v>9414464.9218000006</v>
      </c>
      <c r="L587">
        <v>12900</v>
      </c>
      <c r="M587">
        <v>26003.655910900001</v>
      </c>
      <c r="N587">
        <v>34329.654533100002</v>
      </c>
      <c r="O587">
        <v>396390.29513599997</v>
      </c>
      <c r="P587">
        <v>0.428571428571</v>
      </c>
      <c r="Q587">
        <v>0.48476677051700001</v>
      </c>
      <c r="R587">
        <v>295111.45389100001</v>
      </c>
      <c r="S587">
        <v>6268748.8589199996</v>
      </c>
      <c r="T587">
        <v>9911.2902439499994</v>
      </c>
      <c r="U587">
        <v>13795.073234699999</v>
      </c>
      <c r="V587">
        <v>-0.73368241045399996</v>
      </c>
      <c r="W587">
        <v>-333606.81724200002</v>
      </c>
      <c r="X587">
        <v>-8869.2340031000003</v>
      </c>
      <c r="Y587">
        <v>-3106.14813555</v>
      </c>
      <c r="Z587">
        <v>5</v>
      </c>
      <c r="AA587">
        <v>5</v>
      </c>
      <c r="AB587">
        <v>1026.3883326</v>
      </c>
      <c r="AC587">
        <v>1125.15836532</v>
      </c>
      <c r="AD587">
        <v>95</v>
      </c>
      <c r="AE587">
        <v>-3036.0740117800001</v>
      </c>
      <c r="AF587">
        <v>-10129.5908014</v>
      </c>
      <c r="AG587">
        <v>17088000</v>
      </c>
      <c r="AH587">
        <v>9414464.9218000006</v>
      </c>
      <c r="AI587">
        <v>30</v>
      </c>
      <c r="AJ587">
        <v>44.12</v>
      </c>
      <c r="AK587">
        <v>25.3351047405</v>
      </c>
      <c r="AL587">
        <v>30.510953472200001</v>
      </c>
      <c r="AZ587">
        <f t="shared" si="27"/>
        <v>3.1666666666666665</v>
      </c>
      <c r="BA587">
        <f t="shared" si="28"/>
        <v>5.3217448130387361E-2</v>
      </c>
      <c r="BB587">
        <f t="shared" si="29"/>
        <v>0.71846593891355592</v>
      </c>
    </row>
    <row r="588" spans="1:54" x14ac:dyDescent="0.25">
      <c r="A588" t="s">
        <v>743</v>
      </c>
      <c r="B588">
        <v>68.099999999999994</v>
      </c>
      <c r="C588">
        <v>0.556391106335</v>
      </c>
      <c r="D588">
        <v>0.39771589276000002</v>
      </c>
      <c r="E588">
        <v>0.556391106335</v>
      </c>
      <c r="F588">
        <v>24.12</v>
      </c>
      <c r="G588" t="s">
        <v>294</v>
      </c>
      <c r="H588">
        <v>7</v>
      </c>
      <c r="I588">
        <v>2.12</v>
      </c>
      <c r="J588">
        <v>17088000</v>
      </c>
      <c r="K588">
        <v>9507611.2250500005</v>
      </c>
      <c r="L588">
        <v>15600</v>
      </c>
      <c r="M588">
        <v>29164.789913000001</v>
      </c>
      <c r="N588">
        <v>37999.912536700002</v>
      </c>
      <c r="O588">
        <v>444201.88704300002</v>
      </c>
      <c r="P588">
        <v>0.428571428571</v>
      </c>
      <c r="Q588">
        <v>0.48956303169499998</v>
      </c>
      <c r="R588">
        <v>332507.75409100001</v>
      </c>
      <c r="S588">
        <v>6346691.1850399999</v>
      </c>
      <c r="T588">
        <v>10400.9993206</v>
      </c>
      <c r="U588">
        <v>13776.031019100001</v>
      </c>
      <c r="V588">
        <v>-0.66704162099200004</v>
      </c>
      <c r="W588">
        <v>-376403.42295899999</v>
      </c>
      <c r="X588">
        <v>-9282.7810816300007</v>
      </c>
      <c r="Y588">
        <v>-3059.0586279200002</v>
      </c>
      <c r="Z588">
        <v>5</v>
      </c>
      <c r="AA588">
        <v>5</v>
      </c>
      <c r="AB588">
        <v>1099.8295290999999</v>
      </c>
      <c r="AC588">
        <v>1197.3281696900001</v>
      </c>
      <c r="AD588">
        <v>95</v>
      </c>
      <c r="AE588">
        <v>-2921.6078431999999</v>
      </c>
      <c r="AF588">
        <v>-7978.5781457200001</v>
      </c>
      <c r="AG588">
        <v>17088000</v>
      </c>
      <c r="AH588">
        <v>9507611.2250500005</v>
      </c>
      <c r="AI588">
        <v>30</v>
      </c>
      <c r="AJ588">
        <v>46.12</v>
      </c>
      <c r="AK588">
        <v>26.517554895</v>
      </c>
      <c r="AL588">
        <v>31.737257586199998</v>
      </c>
      <c r="AZ588">
        <f t="shared" si="27"/>
        <v>3.1666666666666665</v>
      </c>
      <c r="BA588">
        <f t="shared" si="28"/>
        <v>5.9307032906569204E-2</v>
      </c>
      <c r="BB588">
        <f t="shared" si="29"/>
        <v>0.7550069614520587</v>
      </c>
    </row>
    <row r="589" spans="1:54" x14ac:dyDescent="0.25">
      <c r="A589" t="s">
        <v>744</v>
      </c>
      <c r="B589">
        <v>58.5</v>
      </c>
      <c r="C589">
        <v>0.55197699458799998</v>
      </c>
      <c r="D589">
        <v>0.39461920968999997</v>
      </c>
      <c r="E589">
        <v>0.55197699458799998</v>
      </c>
      <c r="F589">
        <v>24.62</v>
      </c>
      <c r="G589" t="s">
        <v>296</v>
      </c>
      <c r="H589">
        <v>7</v>
      </c>
      <c r="I589">
        <v>0.62</v>
      </c>
      <c r="J589">
        <v>17088000</v>
      </c>
      <c r="K589">
        <v>9432182.8835199997</v>
      </c>
      <c r="L589">
        <v>14900</v>
      </c>
      <c r="M589">
        <v>27223.705070299999</v>
      </c>
      <c r="N589">
        <v>34648.733362500003</v>
      </c>
      <c r="O589">
        <v>405111.06221499998</v>
      </c>
      <c r="P589">
        <v>0.428571428571</v>
      </c>
      <c r="Q589">
        <v>0.48567909842500001</v>
      </c>
      <c r="R589">
        <v>305385.30001100001</v>
      </c>
      <c r="S589">
        <v>6378734.6679100003</v>
      </c>
      <c r="T589">
        <v>8928.4634819799994</v>
      </c>
      <c r="U589">
        <v>13723.3865295</v>
      </c>
      <c r="V589">
        <v>-0.72742326991999995</v>
      </c>
      <c r="W589">
        <v>-342180.31271799997</v>
      </c>
      <c r="X589">
        <v>-8033.02041706</v>
      </c>
      <c r="Y589">
        <v>-3098.7673962499998</v>
      </c>
      <c r="Z589">
        <v>5</v>
      </c>
      <c r="AA589">
        <v>5</v>
      </c>
      <c r="AB589">
        <v>960.30953537000005</v>
      </c>
      <c r="AC589">
        <v>1033.0607032200001</v>
      </c>
      <c r="AD589">
        <v>95</v>
      </c>
      <c r="AE589">
        <v>-2630.0264663200001</v>
      </c>
      <c r="AF589">
        <v>-6714.7163431700001</v>
      </c>
      <c r="AG589">
        <v>17088000</v>
      </c>
      <c r="AH589">
        <v>9432182.8835199997</v>
      </c>
      <c r="AI589">
        <v>30</v>
      </c>
      <c r="AJ589">
        <v>48.62</v>
      </c>
      <c r="AK589">
        <v>28.348885507799999</v>
      </c>
      <c r="AL589">
        <v>33.539881300799998</v>
      </c>
      <c r="AZ589">
        <f t="shared" si="27"/>
        <v>3.1666666666666665</v>
      </c>
      <c r="BA589">
        <f t="shared" si="28"/>
        <v>5.3643916941620608E-2</v>
      </c>
      <c r="BB589">
        <f t="shared" si="29"/>
        <v>0.65060205531537274</v>
      </c>
    </row>
  </sheetData>
  <sortState xmlns:xlrd2="http://schemas.microsoft.com/office/spreadsheetml/2017/richdata2" ref="A2:AL589">
    <sortCondition ref="A2:A5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873E-C9E5-43B2-B875-FBFE67C56A23}">
  <dimension ref="A1:BB589"/>
  <sheetViews>
    <sheetView topLeftCell="Y1" workbookViewId="0">
      <selection activeCell="A2" sqref="A2:AA589"/>
    </sheetView>
  </sheetViews>
  <sheetFormatPr defaultRowHeight="15" x14ac:dyDescent="0.25"/>
  <sheetData>
    <row r="1" spans="1:54" x14ac:dyDescent="0.25">
      <c r="A1" t="s">
        <v>0</v>
      </c>
      <c r="B1" t="s">
        <v>24</v>
      </c>
      <c r="C1" t="s">
        <v>34</v>
      </c>
      <c r="D1" t="s">
        <v>35</v>
      </c>
      <c r="E1" t="s">
        <v>30</v>
      </c>
      <c r="F1" t="s">
        <v>33</v>
      </c>
      <c r="G1" t="s">
        <v>36</v>
      </c>
      <c r="H1" t="s">
        <v>21</v>
      </c>
      <c r="I1" t="s">
        <v>6</v>
      </c>
      <c r="J1" t="s">
        <v>22</v>
      </c>
      <c r="K1" t="s">
        <v>4</v>
      </c>
      <c r="L1" t="s">
        <v>16</v>
      </c>
      <c r="M1" t="s">
        <v>17</v>
      </c>
      <c r="N1" t="s">
        <v>28</v>
      </c>
      <c r="O1" t="s">
        <v>25</v>
      </c>
      <c r="P1" t="s">
        <v>13</v>
      </c>
      <c r="Q1" t="s">
        <v>32</v>
      </c>
      <c r="R1" t="s">
        <v>3</v>
      </c>
      <c r="S1" t="s">
        <v>5</v>
      </c>
      <c r="T1" t="s">
        <v>18</v>
      </c>
      <c r="U1" t="s">
        <v>23</v>
      </c>
      <c r="V1" t="s">
        <v>12</v>
      </c>
      <c r="W1" t="s">
        <v>14</v>
      </c>
      <c r="X1" t="s">
        <v>37</v>
      </c>
      <c r="Y1" t="s">
        <v>1</v>
      </c>
      <c r="Z1" t="s">
        <v>15</v>
      </c>
      <c r="AA1" t="s">
        <v>27</v>
      </c>
      <c r="BA1" t="s">
        <v>745</v>
      </c>
      <c r="BB1" t="s">
        <v>746</v>
      </c>
    </row>
    <row r="2" spans="1:54" x14ac:dyDescent="0.25">
      <c r="A2" t="s">
        <v>38</v>
      </c>
      <c r="B2">
        <v>0.57281863602528305</v>
      </c>
      <c r="C2">
        <v>0.40583517299566102</v>
      </c>
      <c r="D2">
        <v>0.57281863602528305</v>
      </c>
      <c r="E2" t="s">
        <v>39</v>
      </c>
      <c r="F2">
        <v>7.3333000000000004</v>
      </c>
      <c r="G2">
        <v>2</v>
      </c>
      <c r="H2">
        <v>18168000</v>
      </c>
      <c r="I2">
        <v>10406968.979307299</v>
      </c>
      <c r="J2">
        <v>499756.58909662999</v>
      </c>
      <c r="K2">
        <v>0.45454297519534098</v>
      </c>
      <c r="L2">
        <v>0.50401745259938902</v>
      </c>
      <c r="M2">
        <v>279798.03127890098</v>
      </c>
      <c r="N2">
        <v>7150987.4108666498</v>
      </c>
      <c r="O2">
        <v>8180.4792061748003</v>
      </c>
      <c r="P2">
        <v>14910.213406738199</v>
      </c>
      <c r="Q2">
        <v>-0.79867491483648401</v>
      </c>
      <c r="R2">
        <v>-283274.72674552299</v>
      </c>
      <c r="S2">
        <v>-8180.4792000091802</v>
      </c>
      <c r="T2">
        <v>-2104.0917796512099</v>
      </c>
      <c r="U2">
        <v>5</v>
      </c>
      <c r="V2">
        <v>4</v>
      </c>
      <c r="W2">
        <v>100</v>
      </c>
      <c r="X2">
        <v>18168000</v>
      </c>
      <c r="Y2">
        <v>10406968.979307299</v>
      </c>
      <c r="Z2">
        <v>24</v>
      </c>
      <c r="AA2">
        <v>45</v>
      </c>
      <c r="BA2">
        <f>MAX(ABS(M2),ABS(R2))/N2</f>
        <v>3.9613372317654813E-2</v>
      </c>
      <c r="BB2">
        <f>MAX(ABS(O2),ABS(S2))/P2</f>
        <v>0.54864937093911015</v>
      </c>
    </row>
    <row r="3" spans="1:54" x14ac:dyDescent="0.25">
      <c r="A3" t="s">
        <v>40</v>
      </c>
      <c r="B3">
        <v>0.57159611895338702</v>
      </c>
      <c r="C3">
        <v>0.40498588899451399</v>
      </c>
      <c r="D3">
        <v>0.57159611895338702</v>
      </c>
      <c r="E3" t="s">
        <v>41</v>
      </c>
      <c r="F3">
        <v>7.3333000000000004</v>
      </c>
      <c r="G3">
        <v>2</v>
      </c>
      <c r="H3">
        <v>18168000</v>
      </c>
      <c r="I3">
        <v>10384758.289145101</v>
      </c>
      <c r="J3">
        <v>487618.56742419099</v>
      </c>
      <c r="K3">
        <v>0.45454297519534098</v>
      </c>
      <c r="L3">
        <v>0.50294177191865597</v>
      </c>
      <c r="M3">
        <v>281116.055923893</v>
      </c>
      <c r="N3">
        <v>7165080.5853706496</v>
      </c>
      <c r="O3">
        <v>7825.7670006052604</v>
      </c>
      <c r="P3">
        <v>14886.354129695699</v>
      </c>
      <c r="Q3">
        <v>-0.79705730019215804</v>
      </c>
      <c r="R3">
        <v>-284442.037440104</v>
      </c>
      <c r="S3">
        <v>-7825.7670007350798</v>
      </c>
      <c r="T3">
        <v>-2087.8933291974499</v>
      </c>
      <c r="U3">
        <v>5</v>
      </c>
      <c r="V3">
        <v>4</v>
      </c>
      <c r="W3">
        <v>100</v>
      </c>
      <c r="X3">
        <v>18168000</v>
      </c>
      <c r="Y3">
        <v>10384758.289145101</v>
      </c>
      <c r="Z3">
        <v>24</v>
      </c>
      <c r="AA3">
        <v>46.5</v>
      </c>
      <c r="BA3">
        <f t="shared" ref="BA3:BA66" si="0">MAX(ABS(M3),ABS(R3))/N3</f>
        <v>3.969837241200963E-2</v>
      </c>
      <c r="BB3">
        <f t="shared" ref="BB3:BB66" si="1">MAX(ABS(O3),ABS(S3))/P3</f>
        <v>0.52570071439614818</v>
      </c>
    </row>
    <row r="4" spans="1:54" x14ac:dyDescent="0.25">
      <c r="A4" t="s">
        <v>42</v>
      </c>
      <c r="B4">
        <v>0.56882193084322197</v>
      </c>
      <c r="C4">
        <v>0.40305865735718099</v>
      </c>
      <c r="D4">
        <v>0.56882193084322197</v>
      </c>
      <c r="E4" t="s">
        <v>43</v>
      </c>
      <c r="F4">
        <v>7.3333000000000004</v>
      </c>
      <c r="G4">
        <v>2.0049999999999999</v>
      </c>
      <c r="H4">
        <v>18168000</v>
      </c>
      <c r="I4">
        <v>10334356.8395596</v>
      </c>
      <c r="J4">
        <v>461052.897382739</v>
      </c>
      <c r="K4">
        <v>0.45454297519534098</v>
      </c>
      <c r="L4">
        <v>0.50050079123754698</v>
      </c>
      <c r="M4">
        <v>304536.81302554801</v>
      </c>
      <c r="N4">
        <v>7172225.4248559298</v>
      </c>
      <c r="O4">
        <v>7897.10170923858</v>
      </c>
      <c r="P4">
        <v>14921.0836525919</v>
      </c>
      <c r="Q4">
        <v>-0.80731477114038996</v>
      </c>
      <c r="R4">
        <v>-311783.43327711697</v>
      </c>
      <c r="S4">
        <v>-7897.1017094116796</v>
      </c>
      <c r="T4">
        <v>-2111.1311294565298</v>
      </c>
      <c r="U4">
        <v>5</v>
      </c>
      <c r="V4">
        <v>4</v>
      </c>
      <c r="W4">
        <v>100</v>
      </c>
      <c r="X4">
        <v>18168000</v>
      </c>
      <c r="Y4">
        <v>10334356.8395596</v>
      </c>
      <c r="Z4">
        <v>24</v>
      </c>
      <c r="AA4">
        <v>48.88</v>
      </c>
      <c r="BA4">
        <f t="shared" si="0"/>
        <v>4.3470947273437081E-2</v>
      </c>
      <c r="BB4">
        <f t="shared" si="1"/>
        <v>0.52925792075697509</v>
      </c>
    </row>
    <row r="5" spans="1:54" x14ac:dyDescent="0.25">
      <c r="A5" t="s">
        <v>44</v>
      </c>
      <c r="B5">
        <v>0.564603330354017</v>
      </c>
      <c r="C5">
        <v>0.40012799079629802</v>
      </c>
      <c r="D5">
        <v>0.564603330354017</v>
      </c>
      <c r="E5" t="s">
        <v>45</v>
      </c>
      <c r="F5">
        <v>7.3333000000000004</v>
      </c>
      <c r="G5">
        <v>4</v>
      </c>
      <c r="H5">
        <v>18168000</v>
      </c>
      <c r="I5">
        <v>10257713.305871701</v>
      </c>
      <c r="J5">
        <v>423146.405609223</v>
      </c>
      <c r="K5">
        <v>0.45454297519534098</v>
      </c>
      <c r="L5">
        <v>0.49678888638951801</v>
      </c>
      <c r="M5">
        <v>269061.24489042599</v>
      </c>
      <c r="N5">
        <v>7173956.0370775498</v>
      </c>
      <c r="O5">
        <v>8013.2522921088002</v>
      </c>
      <c r="P5">
        <v>14866.443418626301</v>
      </c>
      <c r="Q5">
        <v>-0.73394119950606695</v>
      </c>
      <c r="R5">
        <v>-272488.85481676401</v>
      </c>
      <c r="S5">
        <v>-8013.2522842511398</v>
      </c>
      <c r="T5">
        <v>-2063.9483324021398</v>
      </c>
      <c r="U5">
        <v>5</v>
      </c>
      <c r="V5">
        <v>4</v>
      </c>
      <c r="W5">
        <v>100</v>
      </c>
      <c r="X5">
        <v>18168000</v>
      </c>
      <c r="Y5">
        <v>10257713.305871701</v>
      </c>
      <c r="Z5">
        <v>24</v>
      </c>
      <c r="AA5">
        <v>45</v>
      </c>
      <c r="BA5">
        <f t="shared" si="0"/>
        <v>3.7983067279537951E-2</v>
      </c>
      <c r="BB5">
        <f t="shared" si="1"/>
        <v>0.5390160959459156</v>
      </c>
    </row>
    <row r="6" spans="1:54" x14ac:dyDescent="0.25">
      <c r="A6" t="s">
        <v>46</v>
      </c>
      <c r="B6">
        <v>0.55943913349063301</v>
      </c>
      <c r="C6">
        <v>0.39654041735812401</v>
      </c>
      <c r="D6">
        <v>0.55943913349063301</v>
      </c>
      <c r="E6" t="s">
        <v>47</v>
      </c>
      <c r="F6">
        <v>7.3333000000000004</v>
      </c>
      <c r="G6">
        <v>2.5</v>
      </c>
      <c r="H6">
        <v>18168000</v>
      </c>
      <c r="I6">
        <v>10163890.1772578</v>
      </c>
      <c r="J6">
        <v>380574.08310836001</v>
      </c>
      <c r="K6">
        <v>0.45454297519534098</v>
      </c>
      <c r="L6">
        <v>0.492244960643901</v>
      </c>
      <c r="M6">
        <v>299775.79228972603</v>
      </c>
      <c r="N6">
        <v>7183820.1252274001</v>
      </c>
      <c r="O6">
        <v>8328.8452546719309</v>
      </c>
      <c r="P6">
        <v>14905.756864318901</v>
      </c>
      <c r="Q6">
        <v>-0.76432931001355997</v>
      </c>
      <c r="R6">
        <v>-303187.57196079701</v>
      </c>
      <c r="S6">
        <v>-8328.8452516329708</v>
      </c>
      <c r="T6">
        <v>-2093.0582852232601</v>
      </c>
      <c r="U6">
        <v>5</v>
      </c>
      <c r="V6">
        <v>4</v>
      </c>
      <c r="W6">
        <v>100</v>
      </c>
      <c r="X6">
        <v>18168000</v>
      </c>
      <c r="Y6">
        <v>10163890.1772578</v>
      </c>
      <c r="Z6">
        <v>24</v>
      </c>
      <c r="AA6">
        <v>46.5</v>
      </c>
      <c r="BA6">
        <f t="shared" si="0"/>
        <v>4.2204226536253893E-2</v>
      </c>
      <c r="BB6">
        <f t="shared" si="1"/>
        <v>0.55876701401250894</v>
      </c>
    </row>
    <row r="7" spans="1:54" x14ac:dyDescent="0.25">
      <c r="A7" t="s">
        <v>48</v>
      </c>
      <c r="B7">
        <v>0.55142622597924096</v>
      </c>
      <c r="C7">
        <v>0.39097384139076802</v>
      </c>
      <c r="D7">
        <v>0.55142622597924096</v>
      </c>
      <c r="E7" t="s">
        <v>49</v>
      </c>
      <c r="F7">
        <v>7.3333000000000004</v>
      </c>
      <c r="G7">
        <v>0.880000000000002</v>
      </c>
      <c r="H7">
        <v>18168000</v>
      </c>
      <c r="I7">
        <v>10018311.6735908</v>
      </c>
      <c r="J7">
        <v>322109.56802366301</v>
      </c>
      <c r="K7">
        <v>0.45454297519534098</v>
      </c>
      <c r="L7">
        <v>0.485194482573163</v>
      </c>
      <c r="M7">
        <v>297282.57734641602</v>
      </c>
      <c r="N7">
        <v>7202818.2169007203</v>
      </c>
      <c r="O7">
        <v>7782.2826716537802</v>
      </c>
      <c r="P7">
        <v>14893.266458482</v>
      </c>
      <c r="Q7">
        <v>-0.86316565467919604</v>
      </c>
      <c r="R7">
        <v>-299961.58702496602</v>
      </c>
      <c r="S7">
        <v>-7782.2826711397202</v>
      </c>
      <c r="T7">
        <v>-2091.3574922886</v>
      </c>
      <c r="U7">
        <v>5</v>
      </c>
      <c r="V7">
        <v>4</v>
      </c>
      <c r="W7">
        <v>100</v>
      </c>
      <c r="X7">
        <v>18168000</v>
      </c>
      <c r="Y7">
        <v>10018311.6735908</v>
      </c>
      <c r="Z7">
        <v>24</v>
      </c>
      <c r="AA7">
        <v>48.88</v>
      </c>
      <c r="BA7">
        <f t="shared" si="0"/>
        <v>4.1645030874322912E-2</v>
      </c>
      <c r="BB7">
        <f t="shared" si="1"/>
        <v>0.52253699303295698</v>
      </c>
    </row>
    <row r="8" spans="1:54" x14ac:dyDescent="0.25">
      <c r="A8" t="s">
        <v>50</v>
      </c>
      <c r="B8">
        <v>0.573307919329205</v>
      </c>
      <c r="C8">
        <v>0.40448471248757201</v>
      </c>
      <c r="D8">
        <v>0.573307919329205</v>
      </c>
      <c r="E8" t="s">
        <v>51</v>
      </c>
      <c r="F8">
        <v>7.3333000000000004</v>
      </c>
      <c r="G8">
        <v>1.9949999999999899</v>
      </c>
      <c r="H8">
        <v>19248000</v>
      </c>
      <c r="I8">
        <v>11035030.831248499</v>
      </c>
      <c r="J8">
        <v>584521.23714999296</v>
      </c>
      <c r="K8">
        <v>0.45454297519534098</v>
      </c>
      <c r="L8">
        <v>0.50444796813944404</v>
      </c>
      <c r="M8">
        <v>283529.62149188301</v>
      </c>
      <c r="N8">
        <v>7618445.5792659</v>
      </c>
      <c r="O8">
        <v>7887.6725286743804</v>
      </c>
      <c r="P8">
        <v>14811.3768852433</v>
      </c>
      <c r="Q8">
        <v>-0.81569145918651897</v>
      </c>
      <c r="R8">
        <v>-286211.19500491</v>
      </c>
      <c r="S8">
        <v>-7887.6725287016097</v>
      </c>
      <c r="T8">
        <v>-2079.6040715182598</v>
      </c>
      <c r="U8">
        <v>6</v>
      </c>
      <c r="V8">
        <v>4</v>
      </c>
      <c r="W8">
        <v>105</v>
      </c>
      <c r="X8">
        <v>19248000</v>
      </c>
      <c r="Y8">
        <v>11035030.831248499</v>
      </c>
      <c r="Z8">
        <v>24</v>
      </c>
      <c r="AA8">
        <v>47.12</v>
      </c>
      <c r="BA8">
        <f t="shared" si="0"/>
        <v>3.7568187896997333E-2</v>
      </c>
      <c r="BB8">
        <f t="shared" si="1"/>
        <v>0.53254147739364899</v>
      </c>
    </row>
    <row r="9" spans="1:54" x14ac:dyDescent="0.25">
      <c r="A9" t="s">
        <v>52</v>
      </c>
      <c r="B9">
        <v>0.56846560230588805</v>
      </c>
      <c r="C9">
        <v>0.40113717550723199</v>
      </c>
      <c r="D9">
        <v>0.56846560230588805</v>
      </c>
      <c r="E9" t="s">
        <v>53</v>
      </c>
      <c r="F9">
        <v>7.3333000000000004</v>
      </c>
      <c r="G9">
        <v>2</v>
      </c>
      <c r="H9">
        <v>19248000</v>
      </c>
      <c r="I9">
        <v>10941825.9131837</v>
      </c>
      <c r="J9">
        <v>530140.82825820299</v>
      </c>
      <c r="K9">
        <v>0.45454297519534098</v>
      </c>
      <c r="L9">
        <v>0.50018726128167601</v>
      </c>
      <c r="M9">
        <v>287069.225722</v>
      </c>
      <c r="N9">
        <v>7555134.3383513195</v>
      </c>
      <c r="O9">
        <v>7408.3643123276897</v>
      </c>
      <c r="P9">
        <v>14899.0222924883</v>
      </c>
      <c r="Q9">
        <v>-0.83899508756073105</v>
      </c>
      <c r="R9">
        <v>-290218.22145191301</v>
      </c>
      <c r="S9">
        <v>-7408.3643115212699</v>
      </c>
      <c r="T9">
        <v>-2126.6484896935999</v>
      </c>
      <c r="U9">
        <v>6</v>
      </c>
      <c r="V9">
        <v>4</v>
      </c>
      <c r="W9">
        <v>105</v>
      </c>
      <c r="X9">
        <v>19248000</v>
      </c>
      <c r="Y9">
        <v>10941825.9131837</v>
      </c>
      <c r="Z9">
        <v>24</v>
      </c>
      <c r="AA9">
        <v>49.25</v>
      </c>
      <c r="BA9">
        <f t="shared" si="0"/>
        <v>3.8413376712404614E-2</v>
      </c>
      <c r="BB9">
        <f t="shared" si="1"/>
        <v>0.49723828630438349</v>
      </c>
    </row>
    <row r="10" spans="1:54" x14ac:dyDescent="0.25">
      <c r="A10" t="s">
        <v>54</v>
      </c>
      <c r="B10">
        <v>0.56164062165228201</v>
      </c>
      <c r="C10">
        <v>0.39641900546218101</v>
      </c>
      <c r="D10">
        <v>0.56164062165228201</v>
      </c>
      <c r="E10" t="s">
        <v>55</v>
      </c>
      <c r="F10">
        <v>7.3333000000000004</v>
      </c>
      <c r="G10">
        <v>3.1199999999999899</v>
      </c>
      <c r="H10">
        <v>19248000</v>
      </c>
      <c r="I10">
        <v>10810458.685563101</v>
      </c>
      <c r="J10">
        <v>461217.72041887202</v>
      </c>
      <c r="K10">
        <v>0.45454297519534098</v>
      </c>
      <c r="L10">
        <v>0.49418202830437602</v>
      </c>
      <c r="M10">
        <v>272163.06564609602</v>
      </c>
      <c r="N10">
        <v>7575395.92293566</v>
      </c>
      <c r="O10">
        <v>7551.25551891953</v>
      </c>
      <c r="P10">
        <v>14849.0854437869</v>
      </c>
      <c r="Q10">
        <v>-0.76884415329924505</v>
      </c>
      <c r="R10">
        <v>-275238.84861482697</v>
      </c>
      <c r="S10">
        <v>-7551.2555191377596</v>
      </c>
      <c r="T10">
        <v>-2077.2846432318402</v>
      </c>
      <c r="U10">
        <v>6</v>
      </c>
      <c r="V10">
        <v>4</v>
      </c>
      <c r="W10">
        <v>105</v>
      </c>
      <c r="X10">
        <v>19248000</v>
      </c>
      <c r="Y10">
        <v>10810458.685563101</v>
      </c>
      <c r="Z10">
        <v>24</v>
      </c>
      <c r="AA10">
        <v>47.12</v>
      </c>
      <c r="BA10">
        <f t="shared" si="0"/>
        <v>3.6333262500709645E-2</v>
      </c>
      <c r="BB10">
        <f t="shared" si="1"/>
        <v>0.50853337383800479</v>
      </c>
    </row>
    <row r="11" spans="1:54" x14ac:dyDescent="0.25">
      <c r="A11" t="s">
        <v>56</v>
      </c>
      <c r="B11">
        <v>0.55272928970872903</v>
      </c>
      <c r="C11">
        <v>0.390258522147791</v>
      </c>
      <c r="D11">
        <v>0.55272928970872903</v>
      </c>
      <c r="E11" t="s">
        <v>57</v>
      </c>
      <c r="F11">
        <v>7.3333000000000004</v>
      </c>
      <c r="G11">
        <v>1.25</v>
      </c>
      <c r="H11">
        <v>19248000</v>
      </c>
      <c r="I11">
        <v>10638933.368313599</v>
      </c>
      <c r="J11">
        <v>383390.27340374998</v>
      </c>
      <c r="K11">
        <v>0.45454297519534098</v>
      </c>
      <c r="L11">
        <v>0.48634103546129598</v>
      </c>
      <c r="M11">
        <v>268678.59072744398</v>
      </c>
      <c r="N11">
        <v>7595837.7156698797</v>
      </c>
      <c r="O11">
        <v>7018.4180912195397</v>
      </c>
      <c r="P11">
        <v>14857.4623340505</v>
      </c>
      <c r="Q11">
        <v>-0.87134286842430098</v>
      </c>
      <c r="R11">
        <v>-271095.56254993798</v>
      </c>
      <c r="S11">
        <v>-7018.4180899544199</v>
      </c>
      <c r="T11">
        <v>-2102.8947285905201</v>
      </c>
      <c r="U11">
        <v>6</v>
      </c>
      <c r="V11">
        <v>4</v>
      </c>
      <c r="W11">
        <v>105</v>
      </c>
      <c r="X11">
        <v>19248000</v>
      </c>
      <c r="Y11">
        <v>10638933.368313599</v>
      </c>
      <c r="Z11">
        <v>24</v>
      </c>
      <c r="AA11">
        <v>49.25</v>
      </c>
      <c r="BA11">
        <f t="shared" si="0"/>
        <v>3.5690015071106605E-2</v>
      </c>
      <c r="BB11">
        <f t="shared" si="1"/>
        <v>0.47238336759129113</v>
      </c>
    </row>
    <row r="12" spans="1:54" x14ac:dyDescent="0.25">
      <c r="A12" t="s">
        <v>58</v>
      </c>
      <c r="B12">
        <v>0.56772329017380696</v>
      </c>
      <c r="C12">
        <v>0.39903819753087899</v>
      </c>
      <c r="D12">
        <v>0.56772329017380696</v>
      </c>
      <c r="E12" t="s">
        <v>59</v>
      </c>
      <c r="F12">
        <v>7.3333000000000004</v>
      </c>
      <c r="G12">
        <v>1.9949999999999899</v>
      </c>
      <c r="H12">
        <v>20328000</v>
      </c>
      <c r="I12">
        <v>11540679.042653101</v>
      </c>
      <c r="J12">
        <v>600692.29762872495</v>
      </c>
      <c r="K12">
        <v>0.45454297519534098</v>
      </c>
      <c r="L12">
        <v>0.49953410817820598</v>
      </c>
      <c r="M12">
        <v>280132.49110457202</v>
      </c>
      <c r="N12">
        <v>7986781.30767472</v>
      </c>
      <c r="O12">
        <v>7248.3115363534898</v>
      </c>
      <c r="P12">
        <v>14817.838382939801</v>
      </c>
      <c r="Q12">
        <v>-0.88598891723345996</v>
      </c>
      <c r="R12">
        <v>-282597.11125406303</v>
      </c>
      <c r="S12">
        <v>-7248.3115359406602</v>
      </c>
      <c r="T12">
        <v>-2095.3491242579798</v>
      </c>
      <c r="U12">
        <v>6</v>
      </c>
      <c r="V12">
        <v>4</v>
      </c>
      <c r="W12">
        <v>110</v>
      </c>
      <c r="X12">
        <v>20328000</v>
      </c>
      <c r="Y12">
        <v>11540679.042653101</v>
      </c>
      <c r="Z12">
        <v>24</v>
      </c>
      <c r="AA12">
        <v>49.62</v>
      </c>
      <c r="BA12">
        <f t="shared" si="0"/>
        <v>3.5383103701926537E-2</v>
      </c>
      <c r="BB12">
        <f t="shared" si="1"/>
        <v>0.48916119538047315</v>
      </c>
    </row>
    <row r="13" spans="1:54" x14ac:dyDescent="0.25">
      <c r="A13" t="s">
        <v>60</v>
      </c>
      <c r="B13">
        <v>0.55242228817768901</v>
      </c>
      <c r="C13">
        <v>0.38850972396237798</v>
      </c>
      <c r="D13">
        <v>0.55242228817768901</v>
      </c>
      <c r="E13" t="s">
        <v>61</v>
      </c>
      <c r="F13">
        <v>7.3333000000000004</v>
      </c>
      <c r="G13">
        <v>1.6199999999999899</v>
      </c>
      <c r="H13">
        <v>20328000</v>
      </c>
      <c r="I13">
        <v>11229640.274076</v>
      </c>
      <c r="J13">
        <v>438175.46018671698</v>
      </c>
      <c r="K13">
        <v>0.45454297519534098</v>
      </c>
      <c r="L13">
        <v>0.48607090785041301</v>
      </c>
      <c r="M13">
        <v>266821.29880070698</v>
      </c>
      <c r="N13">
        <v>7967987.0487827901</v>
      </c>
      <c r="O13">
        <v>6961.3796025608999</v>
      </c>
      <c r="P13">
        <v>14849.6761528266</v>
      </c>
      <c r="Q13">
        <v>-0.90477060904520101</v>
      </c>
      <c r="R13">
        <v>-269218.95825078402</v>
      </c>
      <c r="S13">
        <v>-6961.3796027233902</v>
      </c>
      <c r="T13">
        <v>-2105.2243655676898</v>
      </c>
      <c r="U13">
        <v>6</v>
      </c>
      <c r="V13">
        <v>4</v>
      </c>
      <c r="W13">
        <v>110</v>
      </c>
      <c r="X13">
        <v>20328000</v>
      </c>
      <c r="Y13">
        <v>11229640.274076</v>
      </c>
      <c r="Z13">
        <v>24</v>
      </c>
      <c r="AA13">
        <v>49.62</v>
      </c>
      <c r="BA13">
        <f t="shared" si="0"/>
        <v>3.378757477924247E-2</v>
      </c>
      <c r="BB13">
        <f t="shared" si="1"/>
        <v>0.46878999454801634</v>
      </c>
    </row>
    <row r="14" spans="1:54" x14ac:dyDescent="0.25">
      <c r="A14" t="s">
        <v>62</v>
      </c>
      <c r="B14">
        <v>0.56745505979092403</v>
      </c>
      <c r="C14">
        <v>0.39734625163878101</v>
      </c>
      <c r="D14">
        <v>0.56745505979092403</v>
      </c>
      <c r="E14" t="s">
        <v>63</v>
      </c>
      <c r="F14">
        <v>7.3333000000000004</v>
      </c>
      <c r="G14">
        <v>2</v>
      </c>
      <c r="H14">
        <v>21408000</v>
      </c>
      <c r="I14">
        <v>12148077.9200041</v>
      </c>
      <c r="J14">
        <v>682927.85397016699</v>
      </c>
      <c r="K14">
        <v>0.45454297519534098</v>
      </c>
      <c r="L14">
        <v>0.499298094917135</v>
      </c>
      <c r="M14">
        <v>257056.37993689801</v>
      </c>
      <c r="N14">
        <v>8306770.1338702599</v>
      </c>
      <c r="O14">
        <v>6549.7463992459197</v>
      </c>
      <c r="P14">
        <v>14862.912608131601</v>
      </c>
      <c r="Q14">
        <v>-0.90400479581355997</v>
      </c>
      <c r="R14">
        <v>-259841.56422380099</v>
      </c>
      <c r="S14">
        <v>-6549.7463970372501</v>
      </c>
      <c r="T14">
        <v>-2137.0978542651201</v>
      </c>
      <c r="U14">
        <v>6</v>
      </c>
      <c r="V14">
        <v>4</v>
      </c>
      <c r="W14">
        <v>115</v>
      </c>
      <c r="X14">
        <v>21408000</v>
      </c>
      <c r="Y14">
        <v>12148077.9200041</v>
      </c>
      <c r="Z14">
        <v>24</v>
      </c>
      <c r="AA14">
        <v>50.25</v>
      </c>
      <c r="BA14">
        <f t="shared" si="0"/>
        <v>3.1280697555878624E-2</v>
      </c>
      <c r="BB14">
        <f t="shared" si="1"/>
        <v>0.44067717895767677</v>
      </c>
    </row>
    <row r="15" spans="1:54" x14ac:dyDescent="0.25">
      <c r="A15" t="s">
        <v>64</v>
      </c>
      <c r="B15">
        <v>0.555853779455875</v>
      </c>
      <c r="C15">
        <v>0.38939903217696598</v>
      </c>
      <c r="D15">
        <v>0.555853779455875</v>
      </c>
      <c r="E15" t="s">
        <v>65</v>
      </c>
      <c r="F15">
        <v>7.3333000000000004</v>
      </c>
      <c r="G15">
        <v>2.25</v>
      </c>
      <c r="H15">
        <v>21408000</v>
      </c>
      <c r="I15">
        <v>11899717.710591299</v>
      </c>
      <c r="J15">
        <v>538070.42911504395</v>
      </c>
      <c r="K15">
        <v>0.45454297519534098</v>
      </c>
      <c r="L15">
        <v>0.48909024308826199</v>
      </c>
      <c r="M15">
        <v>258441.763343609</v>
      </c>
      <c r="N15">
        <v>8310316.3228736902</v>
      </c>
      <c r="O15">
        <v>6679.8584197249302</v>
      </c>
      <c r="P15">
        <v>14877.537437454401</v>
      </c>
      <c r="Q15">
        <v>-0.88354653737982203</v>
      </c>
      <c r="R15">
        <v>-261300.467636972</v>
      </c>
      <c r="S15">
        <v>-6679.8584177888697</v>
      </c>
      <c r="T15">
        <v>-2133.64694284294</v>
      </c>
      <c r="U15">
        <v>6</v>
      </c>
      <c r="V15">
        <v>4</v>
      </c>
      <c r="W15">
        <v>115</v>
      </c>
      <c r="X15">
        <v>21408000</v>
      </c>
      <c r="Y15">
        <v>11899717.710591299</v>
      </c>
      <c r="Z15">
        <v>24</v>
      </c>
      <c r="AA15">
        <v>50.25</v>
      </c>
      <c r="BA15">
        <f t="shared" si="0"/>
        <v>3.1442902710906058E-2</v>
      </c>
      <c r="BB15">
        <f t="shared" si="1"/>
        <v>0.44898952180811164</v>
      </c>
    </row>
    <row r="16" spans="1:54" x14ac:dyDescent="0.25">
      <c r="A16" t="s">
        <v>66</v>
      </c>
      <c r="B16">
        <v>0.56624211329216101</v>
      </c>
      <c r="C16">
        <v>0.39508213607986198</v>
      </c>
      <c r="D16">
        <v>0.56624211329216101</v>
      </c>
      <c r="E16" t="s">
        <v>67</v>
      </c>
      <c r="F16">
        <v>7.3333000000000004</v>
      </c>
      <c r="G16">
        <v>1.9949999999999899</v>
      </c>
      <c r="H16">
        <v>22488000</v>
      </c>
      <c r="I16">
        <v>12733652.6437141</v>
      </c>
      <c r="J16">
        <v>757308.29556720995</v>
      </c>
      <c r="K16">
        <v>0.45454297519534098</v>
      </c>
      <c r="L16">
        <v>0.49823083528904699</v>
      </c>
      <c r="M16">
        <v>259266.332117738</v>
      </c>
      <c r="N16">
        <v>8727970.8736338709</v>
      </c>
      <c r="O16">
        <v>6623.1935822423002</v>
      </c>
      <c r="P16">
        <v>14796.5986198993</v>
      </c>
      <c r="Q16">
        <v>-0.95750503593861302</v>
      </c>
      <c r="R16">
        <v>-261519.19676370101</v>
      </c>
      <c r="S16">
        <v>-6623.1935804416398</v>
      </c>
      <c r="T16">
        <v>-2106.6812543450701</v>
      </c>
      <c r="U16">
        <v>6</v>
      </c>
      <c r="V16">
        <v>4</v>
      </c>
      <c r="W16">
        <v>120</v>
      </c>
      <c r="X16">
        <v>22488000</v>
      </c>
      <c r="Y16">
        <v>12733652.6437141</v>
      </c>
      <c r="Z16">
        <v>24</v>
      </c>
      <c r="AA16">
        <v>50.62</v>
      </c>
      <c r="BA16">
        <f t="shared" si="0"/>
        <v>2.9963344350027385E-2</v>
      </c>
      <c r="BB16">
        <f t="shared" si="1"/>
        <v>0.44761595231319284</v>
      </c>
    </row>
    <row r="17" spans="1:54" x14ac:dyDescent="0.25">
      <c r="A17" t="s">
        <v>68</v>
      </c>
      <c r="B17">
        <v>0.55659386462414395</v>
      </c>
      <c r="C17">
        <v>0.38850094996891898</v>
      </c>
      <c r="D17">
        <v>0.55659386462414395</v>
      </c>
      <c r="E17" t="s">
        <v>69</v>
      </c>
      <c r="F17">
        <v>7.3333000000000004</v>
      </c>
      <c r="G17">
        <v>2.6199999999999899</v>
      </c>
      <c r="H17">
        <v>22488000</v>
      </c>
      <c r="I17">
        <v>12516682.8276677</v>
      </c>
      <c r="J17">
        <v>621049.56078564306</v>
      </c>
      <c r="K17">
        <v>0.45454297519534098</v>
      </c>
      <c r="L17">
        <v>0.489741436708299</v>
      </c>
      <c r="M17">
        <v>240092.22399478001</v>
      </c>
      <c r="N17">
        <v>8663312.2439495008</v>
      </c>
      <c r="O17">
        <v>6196.2001243999002</v>
      </c>
      <c r="P17">
        <v>14861.195825533599</v>
      </c>
      <c r="Q17">
        <v>-0.90463718674462001</v>
      </c>
      <c r="R17">
        <v>-242728.026709964</v>
      </c>
      <c r="S17">
        <v>-6196.2001219823596</v>
      </c>
      <c r="T17">
        <v>-2134.4538488667799</v>
      </c>
      <c r="U17">
        <v>6</v>
      </c>
      <c r="V17">
        <v>4</v>
      </c>
      <c r="W17">
        <v>120</v>
      </c>
      <c r="X17">
        <v>22488000</v>
      </c>
      <c r="Y17">
        <v>12516682.8276677</v>
      </c>
      <c r="Z17">
        <v>24</v>
      </c>
      <c r="AA17">
        <v>50.62</v>
      </c>
      <c r="BA17">
        <f t="shared" si="0"/>
        <v>2.8017924308279023E-2</v>
      </c>
      <c r="BB17">
        <f t="shared" si="1"/>
        <v>0.41693819239996605</v>
      </c>
    </row>
    <row r="18" spans="1:54" x14ac:dyDescent="0.25">
      <c r="A18" t="s">
        <v>70</v>
      </c>
      <c r="B18">
        <v>0.68175099553780605</v>
      </c>
      <c r="C18">
        <v>0.53581335341749203</v>
      </c>
      <c r="D18">
        <v>0.68175099553780605</v>
      </c>
      <c r="E18" t="s">
        <v>71</v>
      </c>
      <c r="F18">
        <v>7.3333000000000004</v>
      </c>
      <c r="G18">
        <v>2</v>
      </c>
      <c r="H18">
        <v>3289887.6404494299</v>
      </c>
      <c r="I18">
        <v>2242884.17408393</v>
      </c>
      <c r="J18">
        <v>95347.312004078602</v>
      </c>
      <c r="K18">
        <v>0.45454297519534098</v>
      </c>
      <c r="L18">
        <v>0.59986595838145196</v>
      </c>
      <c r="M18">
        <v>353979.08615626401</v>
      </c>
      <c r="N18">
        <v>2017512.5971643601</v>
      </c>
      <c r="O18">
        <v>19010.202051894499</v>
      </c>
      <c r="P18">
        <v>14435.9152103208</v>
      </c>
      <c r="Q18">
        <v>-0.104129326785653</v>
      </c>
      <c r="R18">
        <v>-443369.28421825601</v>
      </c>
      <c r="S18">
        <v>-16399.2972489895</v>
      </c>
      <c r="T18">
        <v>-1179.0962151145</v>
      </c>
      <c r="U18">
        <v>3</v>
      </c>
      <c r="V18">
        <v>4</v>
      </c>
      <c r="W18">
        <v>30</v>
      </c>
      <c r="X18">
        <v>3289887.6404494299</v>
      </c>
      <c r="Y18">
        <v>2242884.17408393</v>
      </c>
      <c r="Z18">
        <v>24</v>
      </c>
      <c r="AA18">
        <v>29.25</v>
      </c>
      <c r="BA18">
        <f t="shared" si="0"/>
        <v>0.21976035482574793</v>
      </c>
      <c r="BB18">
        <f t="shared" si="1"/>
        <v>1.3168685029615139</v>
      </c>
    </row>
    <row r="19" spans="1:54" x14ac:dyDescent="0.25">
      <c r="A19" t="s">
        <v>72</v>
      </c>
      <c r="B19">
        <v>0.69266388049099703</v>
      </c>
      <c r="C19">
        <v>0.54437122381774405</v>
      </c>
      <c r="D19">
        <v>0.69266388049099703</v>
      </c>
      <c r="E19" t="s">
        <v>73</v>
      </c>
      <c r="F19">
        <v>7.3333000000000004</v>
      </c>
      <c r="G19">
        <v>2</v>
      </c>
      <c r="H19">
        <v>3289887.6404494299</v>
      </c>
      <c r="I19">
        <v>2278786.3394130701</v>
      </c>
      <c r="J19">
        <v>113952.93987415799</v>
      </c>
      <c r="K19">
        <v>0.45454297519534098</v>
      </c>
      <c r="L19">
        <v>0.60946809792213297</v>
      </c>
      <c r="M19">
        <v>385971.31939811702</v>
      </c>
      <c r="N19">
        <v>2036413.8466727999</v>
      </c>
      <c r="O19">
        <v>18923.609263545201</v>
      </c>
      <c r="P19">
        <v>14776.650218614001</v>
      </c>
      <c r="Q19">
        <v>-8.9211281964270597E-2</v>
      </c>
      <c r="R19">
        <v>-489433.68735173199</v>
      </c>
      <c r="S19">
        <v>-15941.1983019704</v>
      </c>
      <c r="T19">
        <v>-1139.06716691562</v>
      </c>
      <c r="U19">
        <v>3</v>
      </c>
      <c r="V19">
        <v>4</v>
      </c>
      <c r="W19">
        <v>30</v>
      </c>
      <c r="X19">
        <v>3289887.6404494299</v>
      </c>
      <c r="Y19">
        <v>2278786.3394130701</v>
      </c>
      <c r="Z19">
        <v>24</v>
      </c>
      <c r="AA19">
        <v>31.5</v>
      </c>
      <c r="BA19">
        <f t="shared" si="0"/>
        <v>0.2403409739878731</v>
      </c>
      <c r="BB19">
        <f t="shared" si="1"/>
        <v>1.2806427020724438</v>
      </c>
    </row>
    <row r="20" spans="1:54" x14ac:dyDescent="0.25">
      <c r="A20" t="s">
        <v>74</v>
      </c>
      <c r="B20">
        <v>0.69076007066465195</v>
      </c>
      <c r="C20">
        <v>0.54287825859081595</v>
      </c>
      <c r="D20">
        <v>0.69076007066465195</v>
      </c>
      <c r="E20" t="s">
        <v>75</v>
      </c>
      <c r="F20">
        <v>7.3333000000000004</v>
      </c>
      <c r="G20">
        <v>1.9949999999999899</v>
      </c>
      <c r="H20">
        <v>3289887.6404494299</v>
      </c>
      <c r="I20">
        <v>2272523.0189956198</v>
      </c>
      <c r="J20">
        <v>110488.915854065</v>
      </c>
      <c r="K20">
        <v>0.45454297519534098</v>
      </c>
      <c r="L20">
        <v>0.60779295448482096</v>
      </c>
      <c r="M20">
        <v>447577.00925674703</v>
      </c>
      <c r="N20">
        <v>2065659.14755623</v>
      </c>
      <c r="O20">
        <v>19411.288589119798</v>
      </c>
      <c r="P20">
        <v>15111.227932604201</v>
      </c>
      <c r="Q20">
        <v>-8.9943439862421204E-2</v>
      </c>
      <c r="R20">
        <v>-562716.15570298396</v>
      </c>
      <c r="S20">
        <v>-16284.7648806823</v>
      </c>
      <c r="T20">
        <v>-1196.6819341979899</v>
      </c>
      <c r="U20">
        <v>3</v>
      </c>
      <c r="V20">
        <v>4</v>
      </c>
      <c r="W20">
        <v>30</v>
      </c>
      <c r="X20">
        <v>3289887.6404494299</v>
      </c>
      <c r="Y20">
        <v>2272523.0189956198</v>
      </c>
      <c r="Z20">
        <v>24</v>
      </c>
      <c r="AA20">
        <v>34.119999999999997</v>
      </c>
      <c r="BA20">
        <f t="shared" si="0"/>
        <v>0.27241481556562858</v>
      </c>
      <c r="BB20">
        <f t="shared" si="1"/>
        <v>1.2845606376724505</v>
      </c>
    </row>
    <row r="21" spans="1:54" x14ac:dyDescent="0.25">
      <c r="A21" t="s">
        <v>76</v>
      </c>
      <c r="B21">
        <v>0.717416113376113</v>
      </c>
      <c r="C21">
        <v>0.56378189313720495</v>
      </c>
      <c r="D21">
        <v>0.717416113376113</v>
      </c>
      <c r="E21" t="s">
        <v>77</v>
      </c>
      <c r="F21">
        <v>7.3333000000000004</v>
      </c>
      <c r="G21">
        <v>2</v>
      </c>
      <c r="H21">
        <v>3289887.6404494299</v>
      </c>
      <c r="I21">
        <v>2360218.40445534</v>
      </c>
      <c r="J21">
        <v>168798.17004173799</v>
      </c>
      <c r="K21">
        <v>0.45454297519534098</v>
      </c>
      <c r="L21">
        <v>0.63124734283544304</v>
      </c>
      <c r="M21">
        <v>445638.90775293403</v>
      </c>
      <c r="N21">
        <v>2056776.3744741001</v>
      </c>
      <c r="O21">
        <v>18895.780852084601</v>
      </c>
      <c r="P21">
        <v>15940.341934621099</v>
      </c>
      <c r="Q21">
        <v>-6.4094106621138902E-2</v>
      </c>
      <c r="R21">
        <v>-586392.31147444295</v>
      </c>
      <c r="S21">
        <v>-15256.587781095101</v>
      </c>
      <c r="T21">
        <v>-1342.38299393893</v>
      </c>
      <c r="U21">
        <v>3</v>
      </c>
      <c r="V21">
        <v>4</v>
      </c>
      <c r="W21">
        <v>30</v>
      </c>
      <c r="X21">
        <v>3289887.6404494299</v>
      </c>
      <c r="Y21">
        <v>2360218.40445534</v>
      </c>
      <c r="Z21">
        <v>24</v>
      </c>
      <c r="AA21">
        <v>37.25</v>
      </c>
      <c r="BA21">
        <f t="shared" si="0"/>
        <v>0.2851026094775998</v>
      </c>
      <c r="BB21">
        <f t="shared" si="1"/>
        <v>1.1854062434535695</v>
      </c>
    </row>
    <row r="22" spans="1:54" x14ac:dyDescent="0.25">
      <c r="A22" t="s">
        <v>78</v>
      </c>
      <c r="B22">
        <v>0.74615842859014903</v>
      </c>
      <c r="C22">
        <v>0.58632157990747702</v>
      </c>
      <c r="D22">
        <v>0.74615842859014903</v>
      </c>
      <c r="E22" t="s">
        <v>79</v>
      </c>
      <c r="F22">
        <v>7.3333000000000004</v>
      </c>
      <c r="G22">
        <v>2</v>
      </c>
      <c r="H22">
        <v>3289887.6404494299</v>
      </c>
      <c r="I22">
        <v>2454777.3920359001</v>
      </c>
      <c r="J22">
        <v>261489.32484471201</v>
      </c>
      <c r="K22">
        <v>0.45454297519534098</v>
      </c>
      <c r="L22">
        <v>0.65653742172761798</v>
      </c>
      <c r="M22">
        <v>434537.23130124301</v>
      </c>
      <c r="N22">
        <v>2073158.4141585</v>
      </c>
      <c r="O22">
        <v>18172.973004340201</v>
      </c>
      <c r="P22">
        <v>16674.442079585901</v>
      </c>
      <c r="Q22">
        <v>-4.6624374110033701E-2</v>
      </c>
      <c r="R22">
        <v>-595158.31530065602</v>
      </c>
      <c r="S22">
        <v>-14146.0742446166</v>
      </c>
      <c r="T22">
        <v>-1403.44022018142</v>
      </c>
      <c r="U22">
        <v>3</v>
      </c>
      <c r="V22">
        <v>4</v>
      </c>
      <c r="W22">
        <v>30</v>
      </c>
      <c r="X22">
        <v>3289887.6404494299</v>
      </c>
      <c r="Y22">
        <v>2454777.3920359001</v>
      </c>
      <c r="Z22">
        <v>24</v>
      </c>
      <c r="AA22">
        <v>40.75</v>
      </c>
      <c r="BA22">
        <f t="shared" si="0"/>
        <v>0.28707806949824055</v>
      </c>
      <c r="BB22">
        <f t="shared" si="1"/>
        <v>1.0898699289368676</v>
      </c>
    </row>
    <row r="23" spans="1:54" x14ac:dyDescent="0.25">
      <c r="A23" t="s">
        <v>80</v>
      </c>
      <c r="B23">
        <v>0.72353374584319496</v>
      </c>
      <c r="C23">
        <v>0.56857933268084804</v>
      </c>
      <c r="D23">
        <v>0.72353374584319496</v>
      </c>
      <c r="E23" t="s">
        <v>81</v>
      </c>
      <c r="F23">
        <v>7.3333000000000004</v>
      </c>
      <c r="G23">
        <v>2</v>
      </c>
      <c r="H23">
        <v>3289887.6404494299</v>
      </c>
      <c r="I23">
        <v>2380344.72789761</v>
      </c>
      <c r="J23">
        <v>185579.187684818</v>
      </c>
      <c r="K23">
        <v>0.45454297519534098</v>
      </c>
      <c r="L23">
        <v>0.63663018713917097</v>
      </c>
      <c r="M23">
        <v>513198.28917857102</v>
      </c>
      <c r="N23">
        <v>2072937.2031779501</v>
      </c>
      <c r="O23">
        <v>18116.711925571301</v>
      </c>
      <c r="P23">
        <v>16509.640585631401</v>
      </c>
      <c r="Q23">
        <v>-5.6700454643446502E-2</v>
      </c>
      <c r="R23">
        <v>-676916.70653091301</v>
      </c>
      <c r="S23">
        <v>-14370.0419276751</v>
      </c>
      <c r="T23">
        <v>-1407.9611751786699</v>
      </c>
      <c r="U23">
        <v>3</v>
      </c>
      <c r="V23">
        <v>4</v>
      </c>
      <c r="W23">
        <v>30</v>
      </c>
      <c r="X23">
        <v>3289887.6404494299</v>
      </c>
      <c r="Y23">
        <v>2380344.72789761</v>
      </c>
      <c r="Z23">
        <v>24</v>
      </c>
      <c r="AA23">
        <v>43</v>
      </c>
      <c r="BA23">
        <f t="shared" si="0"/>
        <v>0.32654954790388963</v>
      </c>
      <c r="BB23">
        <f t="shared" si="1"/>
        <v>1.0973413886028844</v>
      </c>
    </row>
    <row r="24" spans="1:54" x14ac:dyDescent="0.25">
      <c r="A24" t="s">
        <v>82</v>
      </c>
      <c r="B24">
        <v>0.73944525802359395</v>
      </c>
      <c r="C24">
        <v>0.58105712014914601</v>
      </c>
      <c r="D24">
        <v>0.73944525802359395</v>
      </c>
      <c r="E24" t="s">
        <v>83</v>
      </c>
      <c r="F24">
        <v>7.3333000000000004</v>
      </c>
      <c r="G24">
        <v>1.9949999999999899</v>
      </c>
      <c r="H24">
        <v>3289887.6404494299</v>
      </c>
      <c r="I24">
        <v>2432691.81516077</v>
      </c>
      <c r="J24">
        <v>236480.61245370601</v>
      </c>
      <c r="K24">
        <v>0.45454297519534098</v>
      </c>
      <c r="L24">
        <v>0.65063056934010099</v>
      </c>
      <c r="M24">
        <v>538638.75138579099</v>
      </c>
      <c r="N24">
        <v>2093572.5649313901</v>
      </c>
      <c r="O24">
        <v>18468.357126532999</v>
      </c>
      <c r="P24">
        <v>17186.437182182901</v>
      </c>
      <c r="Q24">
        <v>-4.7685742757121098E-2</v>
      </c>
      <c r="R24">
        <v>-730170.73080152995</v>
      </c>
      <c r="S24">
        <v>-14268.9992312419</v>
      </c>
      <c r="T24">
        <v>-1502.14172353192</v>
      </c>
      <c r="U24">
        <v>3</v>
      </c>
      <c r="V24">
        <v>4</v>
      </c>
      <c r="W24">
        <v>30</v>
      </c>
      <c r="X24">
        <v>3289887.6404494299</v>
      </c>
      <c r="Y24">
        <v>2432691.81516077</v>
      </c>
      <c r="Z24">
        <v>24</v>
      </c>
      <c r="AA24">
        <v>45.62</v>
      </c>
      <c r="BA24">
        <f t="shared" si="0"/>
        <v>0.34876781585330857</v>
      </c>
      <c r="BB24">
        <f t="shared" si="1"/>
        <v>1.0745890454642373</v>
      </c>
    </row>
    <row r="25" spans="1:54" x14ac:dyDescent="0.25">
      <c r="A25" t="s">
        <v>84</v>
      </c>
      <c r="B25">
        <v>0.75447947537647897</v>
      </c>
      <c r="C25">
        <v>0.59284693413757295</v>
      </c>
      <c r="D25">
        <v>0.75447947537647897</v>
      </c>
      <c r="E25" t="s">
        <v>85</v>
      </c>
      <c r="F25">
        <v>7.3333000000000004</v>
      </c>
      <c r="G25">
        <v>2</v>
      </c>
      <c r="H25">
        <v>3289887.6404494299</v>
      </c>
      <c r="I25">
        <v>2482152.70101385</v>
      </c>
      <c r="J25">
        <v>295778.70710877498</v>
      </c>
      <c r="K25">
        <v>0.45454297519534098</v>
      </c>
      <c r="L25">
        <v>0.66385902849884204</v>
      </c>
      <c r="M25">
        <v>530835.24864464602</v>
      </c>
      <c r="N25">
        <v>2082497.16511683</v>
      </c>
      <c r="O25">
        <v>17569.648625448299</v>
      </c>
      <c r="P25">
        <v>17556.624029698101</v>
      </c>
      <c r="Q25">
        <v>-3.96515246999532E-2</v>
      </c>
      <c r="R25">
        <v>-732687.05412840005</v>
      </c>
      <c r="S25">
        <v>-13344.154893385001</v>
      </c>
      <c r="T25">
        <v>-1535.06340982446</v>
      </c>
      <c r="U25">
        <v>3</v>
      </c>
      <c r="V25">
        <v>4</v>
      </c>
      <c r="W25">
        <v>30</v>
      </c>
      <c r="X25">
        <v>3289887.6404494299</v>
      </c>
      <c r="Y25">
        <v>2482152.70101385</v>
      </c>
      <c r="Z25">
        <v>24</v>
      </c>
      <c r="AA25">
        <v>48.25</v>
      </c>
      <c r="BA25">
        <f t="shared" si="0"/>
        <v>0.35183099713237576</v>
      </c>
      <c r="BB25">
        <f t="shared" si="1"/>
        <v>1.0007418622013073</v>
      </c>
    </row>
    <row r="26" spans="1:54" x14ac:dyDescent="0.25">
      <c r="A26" t="s">
        <v>86</v>
      </c>
      <c r="B26">
        <v>0.67366887979411805</v>
      </c>
      <c r="C26">
        <v>0.52947536860495104</v>
      </c>
      <c r="D26">
        <v>0.67366887979411805</v>
      </c>
      <c r="E26" t="s">
        <v>87</v>
      </c>
      <c r="F26">
        <v>7.3333000000000004</v>
      </c>
      <c r="G26">
        <v>3.25</v>
      </c>
      <c r="H26">
        <v>3289887.6404494299</v>
      </c>
      <c r="I26">
        <v>2216294.9213900799</v>
      </c>
      <c r="J26">
        <v>83381.616260218303</v>
      </c>
      <c r="K26">
        <v>0.45454297519534098</v>
      </c>
      <c r="L26">
        <v>0.59275458467159403</v>
      </c>
      <c r="M26">
        <v>381158.98870203801</v>
      </c>
      <c r="N26">
        <v>2013807.4350707601</v>
      </c>
      <c r="O26">
        <v>20163.236380511102</v>
      </c>
      <c r="P26">
        <v>14772.3899718099</v>
      </c>
      <c r="Q26">
        <v>-9.4082312857614106E-2</v>
      </c>
      <c r="R26">
        <v>-487427.25649329502</v>
      </c>
      <c r="S26">
        <v>-17089.522213186799</v>
      </c>
      <c r="T26">
        <v>-1164.3324212476</v>
      </c>
      <c r="U26">
        <v>3</v>
      </c>
      <c r="V26">
        <v>4</v>
      </c>
      <c r="W26">
        <v>30</v>
      </c>
      <c r="X26">
        <v>3289887.6404494299</v>
      </c>
      <c r="Y26">
        <v>2216294.9213900799</v>
      </c>
      <c r="Z26">
        <v>24</v>
      </c>
      <c r="AA26">
        <v>29.25</v>
      </c>
      <c r="BA26">
        <f t="shared" si="0"/>
        <v>0.24204263426814096</v>
      </c>
      <c r="BB26">
        <f t="shared" si="1"/>
        <v>1.3649271660840618</v>
      </c>
    </row>
    <row r="27" spans="1:54" x14ac:dyDescent="0.25">
      <c r="A27" t="s">
        <v>88</v>
      </c>
      <c r="B27">
        <v>0.67546334153162302</v>
      </c>
      <c r="C27">
        <v>0.53088258320069304</v>
      </c>
      <c r="D27">
        <v>0.67546334153162302</v>
      </c>
      <c r="E27" t="s">
        <v>89</v>
      </c>
      <c r="F27">
        <v>7.3333000000000004</v>
      </c>
      <c r="G27">
        <v>2.5</v>
      </c>
      <c r="H27">
        <v>3289887.6404494299</v>
      </c>
      <c r="I27">
        <v>2222198.4988815598</v>
      </c>
      <c r="J27">
        <v>85914.895395839005</v>
      </c>
      <c r="K27">
        <v>0.45454297519534098</v>
      </c>
      <c r="L27">
        <v>0.59433351380700095</v>
      </c>
      <c r="M27">
        <v>404330.49514459202</v>
      </c>
      <c r="N27">
        <v>2032956.3767464899</v>
      </c>
      <c r="O27">
        <v>19663.114668738999</v>
      </c>
      <c r="P27">
        <v>14908.9833451838</v>
      </c>
      <c r="Q27">
        <v>-9.0212086737185698E-2</v>
      </c>
      <c r="R27">
        <v>-516035.407953455</v>
      </c>
      <c r="S27">
        <v>-16504.834379786698</v>
      </c>
      <c r="T27">
        <v>-1153.7298489699699</v>
      </c>
      <c r="U27">
        <v>3</v>
      </c>
      <c r="V27">
        <v>4</v>
      </c>
      <c r="W27">
        <v>30</v>
      </c>
      <c r="X27">
        <v>3289887.6404494299</v>
      </c>
      <c r="Y27">
        <v>2222198.4988815598</v>
      </c>
      <c r="Z27">
        <v>24</v>
      </c>
      <c r="AA27">
        <v>31.5</v>
      </c>
      <c r="BA27">
        <f t="shared" si="0"/>
        <v>0.25383496363031144</v>
      </c>
      <c r="BB27">
        <f t="shared" si="1"/>
        <v>1.3188769625321886</v>
      </c>
    </row>
    <row r="28" spans="1:54" x14ac:dyDescent="0.25">
      <c r="A28" t="s">
        <v>90</v>
      </c>
      <c r="B28">
        <v>0.673326334578085</v>
      </c>
      <c r="C28">
        <v>0.52920674508535803</v>
      </c>
      <c r="D28">
        <v>0.673326334578085</v>
      </c>
      <c r="E28" t="s">
        <v>91</v>
      </c>
      <c r="F28">
        <v>7.3333000000000004</v>
      </c>
      <c r="G28">
        <v>2.1199999999999899</v>
      </c>
      <c r="H28">
        <v>3289887.6404494299</v>
      </c>
      <c r="I28">
        <v>2215167.98611756</v>
      </c>
      <c r="J28">
        <v>82905.751464097004</v>
      </c>
      <c r="K28">
        <v>0.45454297519534098</v>
      </c>
      <c r="L28">
        <v>0.59245318252381596</v>
      </c>
      <c r="M28">
        <v>436624.983115713</v>
      </c>
      <c r="N28">
        <v>2038483.6395342599</v>
      </c>
      <c r="O28">
        <v>18784.298270570602</v>
      </c>
      <c r="P28">
        <v>15026.964238729701</v>
      </c>
      <c r="Q28">
        <v>-9.0607134724791497E-2</v>
      </c>
      <c r="R28">
        <v>-547064.03968078003</v>
      </c>
      <c r="S28">
        <v>-15801.6133424981</v>
      </c>
      <c r="T28">
        <v>-1192.2200422841499</v>
      </c>
      <c r="U28">
        <v>3</v>
      </c>
      <c r="V28">
        <v>4</v>
      </c>
      <c r="W28">
        <v>30</v>
      </c>
      <c r="X28">
        <v>3289887.6404494299</v>
      </c>
      <c r="Y28">
        <v>2215167.98611756</v>
      </c>
      <c r="Z28">
        <v>24</v>
      </c>
      <c r="AA28">
        <v>34.119999999999997</v>
      </c>
      <c r="BA28">
        <f t="shared" si="0"/>
        <v>0.26836812867714249</v>
      </c>
      <c r="BB28">
        <f t="shared" si="1"/>
        <v>1.2500394605423328</v>
      </c>
    </row>
    <row r="29" spans="1:54" x14ac:dyDescent="0.25">
      <c r="A29" t="s">
        <v>92</v>
      </c>
      <c r="B29">
        <v>0.70496974485609198</v>
      </c>
      <c r="C29">
        <v>0.55402146688832499</v>
      </c>
      <c r="D29">
        <v>0.70496974485609198</v>
      </c>
      <c r="E29" t="s">
        <v>93</v>
      </c>
      <c r="F29">
        <v>7.3333000000000004</v>
      </c>
      <c r="G29">
        <v>2.25</v>
      </c>
      <c r="H29">
        <v>3289887.6404494299</v>
      </c>
      <c r="I29">
        <v>2319271.2504928499</v>
      </c>
      <c r="J29">
        <v>138803.49515626999</v>
      </c>
      <c r="K29">
        <v>0.45454297519534098</v>
      </c>
      <c r="L29">
        <v>0.62029590627062903</v>
      </c>
      <c r="M29">
        <v>449562.65732379898</v>
      </c>
      <c r="N29">
        <v>2058730.16559728</v>
      </c>
      <c r="O29">
        <v>19835.133629571301</v>
      </c>
      <c r="P29">
        <v>16220.3247619821</v>
      </c>
      <c r="Q29">
        <v>-6.0219724313368202E-2</v>
      </c>
      <c r="R29">
        <v>-605543.56937417295</v>
      </c>
      <c r="S29">
        <v>-15808.7462503643</v>
      </c>
      <c r="T29">
        <v>-1350.67631722344</v>
      </c>
      <c r="U29">
        <v>3</v>
      </c>
      <c r="V29">
        <v>4</v>
      </c>
      <c r="W29">
        <v>30</v>
      </c>
      <c r="X29">
        <v>3289887.6404494299</v>
      </c>
      <c r="Y29">
        <v>2319271.2504928499</v>
      </c>
      <c r="Z29">
        <v>24</v>
      </c>
      <c r="AA29">
        <v>37.25</v>
      </c>
      <c r="BA29">
        <f t="shared" si="0"/>
        <v>0.29413450071952107</v>
      </c>
      <c r="BB29">
        <f t="shared" si="1"/>
        <v>1.2228567504432308</v>
      </c>
    </row>
    <row r="30" spans="1:54" x14ac:dyDescent="0.25">
      <c r="A30" t="s">
        <v>94</v>
      </c>
      <c r="B30">
        <v>0.72804208438241902</v>
      </c>
      <c r="C30">
        <v>0.57211476598786504</v>
      </c>
      <c r="D30">
        <v>0.72804208438241902</v>
      </c>
      <c r="E30" t="s">
        <v>95</v>
      </c>
      <c r="F30">
        <v>7.3333000000000004</v>
      </c>
      <c r="G30">
        <v>2.75</v>
      </c>
      <c r="H30">
        <v>3289887.6404494299</v>
      </c>
      <c r="I30">
        <v>2395176.6551367701</v>
      </c>
      <c r="J30">
        <v>198891.02001007501</v>
      </c>
      <c r="K30">
        <v>0.45454297519534098</v>
      </c>
      <c r="L30">
        <v>0.64059702963187204</v>
      </c>
      <c r="M30">
        <v>458172.21985571599</v>
      </c>
      <c r="N30">
        <v>2071596.7599210099</v>
      </c>
      <c r="O30">
        <v>19686.9689249322</v>
      </c>
      <c r="P30">
        <v>17008.111517933299</v>
      </c>
      <c r="Q30">
        <v>-4.5354449230113197E-2</v>
      </c>
      <c r="R30">
        <v>-644083.79300029401</v>
      </c>
      <c r="S30">
        <v>-15128.750105561699</v>
      </c>
      <c r="T30">
        <v>-1409.6122159444801</v>
      </c>
      <c r="U30">
        <v>3</v>
      </c>
      <c r="V30">
        <v>4</v>
      </c>
      <c r="W30">
        <v>30</v>
      </c>
      <c r="X30">
        <v>3289887.6404494299</v>
      </c>
      <c r="Y30">
        <v>2395176.6551367701</v>
      </c>
      <c r="Z30">
        <v>24</v>
      </c>
      <c r="AA30">
        <v>40.75</v>
      </c>
      <c r="BA30">
        <f t="shared" si="0"/>
        <v>0.31091175920976677</v>
      </c>
      <c r="BB30">
        <f t="shared" si="1"/>
        <v>1.1575046944026868</v>
      </c>
    </row>
    <row r="31" spans="1:54" x14ac:dyDescent="0.25">
      <c r="A31" t="s">
        <v>96</v>
      </c>
      <c r="B31">
        <v>0.706768957415285</v>
      </c>
      <c r="C31">
        <v>0.55543240707234898</v>
      </c>
      <c r="D31">
        <v>0.706768957415285</v>
      </c>
      <c r="E31" t="s">
        <v>97</v>
      </c>
      <c r="F31">
        <v>7.3333000000000004</v>
      </c>
      <c r="G31">
        <v>2</v>
      </c>
      <c r="H31">
        <v>3289887.6404494299</v>
      </c>
      <c r="I31">
        <v>2325190.4576538801</v>
      </c>
      <c r="J31">
        <v>142819.10408102901</v>
      </c>
      <c r="K31">
        <v>0.45454297519534098</v>
      </c>
      <c r="L31">
        <v>0.62187901560705405</v>
      </c>
      <c r="M31">
        <v>527388.04900228395</v>
      </c>
      <c r="N31">
        <v>2072567.74213562</v>
      </c>
      <c r="O31">
        <v>18842.0641260628</v>
      </c>
      <c r="P31">
        <v>16749.548850599</v>
      </c>
      <c r="Q31">
        <v>-5.6313175986289599E-2</v>
      </c>
      <c r="R31">
        <v>-700413.06614903396</v>
      </c>
      <c r="S31">
        <v>-14858.247347132299</v>
      </c>
      <c r="T31">
        <v>-1464.6384323114501</v>
      </c>
      <c r="U31">
        <v>3</v>
      </c>
      <c r="V31">
        <v>4</v>
      </c>
      <c r="W31">
        <v>30</v>
      </c>
      <c r="X31">
        <v>3289887.6404494299</v>
      </c>
      <c r="Y31">
        <v>2325190.4576538801</v>
      </c>
      <c r="Z31">
        <v>24</v>
      </c>
      <c r="AA31">
        <v>43</v>
      </c>
      <c r="BA31">
        <f t="shared" si="0"/>
        <v>0.33794459496282264</v>
      </c>
      <c r="BB31">
        <f t="shared" si="1"/>
        <v>1.1249296499940633</v>
      </c>
    </row>
    <row r="32" spans="1:54" x14ac:dyDescent="0.25">
      <c r="A32" t="s">
        <v>98</v>
      </c>
      <c r="B32">
        <v>0.72155124313729901</v>
      </c>
      <c r="C32">
        <v>0.56702465659858603</v>
      </c>
      <c r="D32">
        <v>0.72155124313729901</v>
      </c>
      <c r="E32" t="s">
        <v>99</v>
      </c>
      <c r="F32">
        <v>7.3333000000000004</v>
      </c>
      <c r="G32">
        <v>1.6199999999999899</v>
      </c>
      <c r="H32">
        <v>3289887.6404494299</v>
      </c>
      <c r="I32">
        <v>2373822.5167483198</v>
      </c>
      <c r="J32">
        <v>179983.62268978101</v>
      </c>
      <c r="K32">
        <v>0.45454297519534098</v>
      </c>
      <c r="L32">
        <v>0.63488580261542304</v>
      </c>
      <c r="M32">
        <v>531751.86126781395</v>
      </c>
      <c r="N32">
        <v>2089958.01177059</v>
      </c>
      <c r="O32">
        <v>19514.4742338508</v>
      </c>
      <c r="P32">
        <v>17397.8521159597</v>
      </c>
      <c r="Q32">
        <v>-4.7268160468662397E-2</v>
      </c>
      <c r="R32">
        <v>-754429.52495676395</v>
      </c>
      <c r="S32">
        <v>-14964.7254462897</v>
      </c>
      <c r="T32">
        <v>-1515.1102556268099</v>
      </c>
      <c r="U32">
        <v>3</v>
      </c>
      <c r="V32">
        <v>4</v>
      </c>
      <c r="W32">
        <v>30</v>
      </c>
      <c r="X32">
        <v>3289887.6404494299</v>
      </c>
      <c r="Y32">
        <v>2373822.5167483198</v>
      </c>
      <c r="Z32">
        <v>24</v>
      </c>
      <c r="AA32">
        <v>45.62</v>
      </c>
      <c r="BA32">
        <f t="shared" si="0"/>
        <v>0.3609783166493471</v>
      </c>
      <c r="BB32">
        <f t="shared" si="1"/>
        <v>1.1216599672064946</v>
      </c>
    </row>
    <row r="33" spans="1:54" x14ac:dyDescent="0.25">
      <c r="A33" t="s">
        <v>100</v>
      </c>
      <c r="B33">
        <v>0.73130111190381797</v>
      </c>
      <c r="C33">
        <v>0.57467049119514202</v>
      </c>
      <c r="D33">
        <v>0.73130111190381797</v>
      </c>
      <c r="E33" t="s">
        <v>101</v>
      </c>
      <c r="F33">
        <v>7.3333000000000004</v>
      </c>
      <c r="G33">
        <v>0.25</v>
      </c>
      <c r="H33">
        <v>3289887.6404494299</v>
      </c>
      <c r="I33">
        <v>2405898.4894992998</v>
      </c>
      <c r="J33">
        <v>209042.63865079801</v>
      </c>
      <c r="K33">
        <v>0.45454297519534098</v>
      </c>
      <c r="L33">
        <v>0.64346461571581004</v>
      </c>
      <c r="M33">
        <v>568042.052793707</v>
      </c>
      <c r="N33">
        <v>2094944.30376219</v>
      </c>
      <c r="O33">
        <v>19757.933252999599</v>
      </c>
      <c r="P33">
        <v>17756.1627522526</v>
      </c>
      <c r="Q33">
        <v>-4.3066415469462001E-2</v>
      </c>
      <c r="R33">
        <v>-777542.31991728896</v>
      </c>
      <c r="S33">
        <v>-14953.2853781545</v>
      </c>
      <c r="T33">
        <v>-1559.90500426621</v>
      </c>
      <c r="U33">
        <v>3</v>
      </c>
      <c r="V33">
        <v>4</v>
      </c>
      <c r="W33">
        <v>30</v>
      </c>
      <c r="X33">
        <v>3289887.6404494299</v>
      </c>
      <c r="Y33">
        <v>2405898.4894992998</v>
      </c>
      <c r="Z33">
        <v>24</v>
      </c>
      <c r="AA33">
        <v>48.25</v>
      </c>
      <c r="BA33">
        <f t="shared" si="0"/>
        <v>0.37115178600258986</v>
      </c>
      <c r="BB33">
        <f t="shared" si="1"/>
        <v>1.1127366609935498</v>
      </c>
    </row>
    <row r="34" spans="1:54" x14ac:dyDescent="0.25">
      <c r="A34" t="s">
        <v>102</v>
      </c>
      <c r="B34">
        <v>0.65405190908653299</v>
      </c>
      <c r="C34">
        <v>0.50707387566476103</v>
      </c>
      <c r="D34">
        <v>0.65405190908653299</v>
      </c>
      <c r="E34" t="s">
        <v>71</v>
      </c>
      <c r="F34">
        <v>7.3333000000000004</v>
      </c>
      <c r="G34">
        <v>2</v>
      </c>
      <c r="H34">
        <v>4209230.7692307597</v>
      </c>
      <c r="I34">
        <v>2753055.4204011601</v>
      </c>
      <c r="J34">
        <v>95347.312004078602</v>
      </c>
      <c r="K34">
        <v>0.45454297519534098</v>
      </c>
      <c r="L34">
        <v>0.57549380615998602</v>
      </c>
      <c r="M34">
        <v>367316.35217571101</v>
      </c>
      <c r="N34">
        <v>2376393.0391901899</v>
      </c>
      <c r="O34">
        <v>18432.582140624301</v>
      </c>
      <c r="P34">
        <v>14638.5810507717</v>
      </c>
      <c r="Q34">
        <v>-0.15979071711939399</v>
      </c>
      <c r="R34">
        <v>-429880.96334795997</v>
      </c>
      <c r="S34">
        <v>-17018.188107432201</v>
      </c>
      <c r="T34">
        <v>-1372.5693758730599</v>
      </c>
      <c r="U34">
        <v>3</v>
      </c>
      <c r="V34">
        <v>4</v>
      </c>
      <c r="W34">
        <v>35</v>
      </c>
      <c r="X34">
        <v>4209230.7692307597</v>
      </c>
      <c r="Y34">
        <v>2753055.4204011601</v>
      </c>
      <c r="Z34">
        <v>24</v>
      </c>
      <c r="AA34">
        <v>29.25</v>
      </c>
      <c r="BA34">
        <f t="shared" si="0"/>
        <v>0.18089640739498702</v>
      </c>
      <c r="BB34">
        <f t="shared" si="1"/>
        <v>1.2591782001748451</v>
      </c>
    </row>
    <row r="35" spans="1:54" x14ac:dyDescent="0.25">
      <c r="A35" t="s">
        <v>103</v>
      </c>
      <c r="B35">
        <v>0.66446660459137596</v>
      </c>
      <c r="C35">
        <v>0.51511484437612198</v>
      </c>
      <c r="D35">
        <v>0.66446660459137596</v>
      </c>
      <c r="E35" t="s">
        <v>73</v>
      </c>
      <c r="F35">
        <v>7.3333000000000004</v>
      </c>
      <c r="G35">
        <v>2</v>
      </c>
      <c r="H35">
        <v>4209230.7692307597</v>
      </c>
      <c r="I35">
        <v>2796893.2771723098</v>
      </c>
      <c r="J35">
        <v>113952.93987415799</v>
      </c>
      <c r="K35">
        <v>0.45454297519534098</v>
      </c>
      <c r="L35">
        <v>0.58465759373221404</v>
      </c>
      <c r="M35">
        <v>406357.54384128901</v>
      </c>
      <c r="N35">
        <v>2405042.9293541699</v>
      </c>
      <c r="O35">
        <v>18607.613464368002</v>
      </c>
      <c r="P35">
        <v>14558.6735955979</v>
      </c>
      <c r="Q35">
        <v>-0.136815289795131</v>
      </c>
      <c r="R35">
        <v>-481249.53849957499</v>
      </c>
      <c r="S35">
        <v>-16783.930653627802</v>
      </c>
      <c r="T35">
        <v>-1335.02223681594</v>
      </c>
      <c r="U35">
        <v>3</v>
      </c>
      <c r="V35">
        <v>4</v>
      </c>
      <c r="W35">
        <v>35</v>
      </c>
      <c r="X35">
        <v>4209230.7692307597</v>
      </c>
      <c r="Y35">
        <v>2796893.2771723098</v>
      </c>
      <c r="Z35">
        <v>24</v>
      </c>
      <c r="AA35">
        <v>31.5</v>
      </c>
      <c r="BA35">
        <f t="shared" si="0"/>
        <v>0.20010018641488686</v>
      </c>
      <c r="BB35">
        <f t="shared" si="1"/>
        <v>1.2781118652178849</v>
      </c>
    </row>
    <row r="36" spans="1:54" x14ac:dyDescent="0.25">
      <c r="A36" t="s">
        <v>104</v>
      </c>
      <c r="B36">
        <v>0.66264970651854205</v>
      </c>
      <c r="C36">
        <v>0.51371205535088305</v>
      </c>
      <c r="D36">
        <v>0.66264970651854205</v>
      </c>
      <c r="E36" t="s">
        <v>75</v>
      </c>
      <c r="F36">
        <v>7.3333000000000004</v>
      </c>
      <c r="G36">
        <v>1.9949999999999899</v>
      </c>
      <c r="H36">
        <v>4209230.7692307597</v>
      </c>
      <c r="I36">
        <v>2789245.5338995801</v>
      </c>
      <c r="J36">
        <v>110488.915854065</v>
      </c>
      <c r="K36">
        <v>0.45454297519534098</v>
      </c>
      <c r="L36">
        <v>0.58305892308724905</v>
      </c>
      <c r="M36">
        <v>469683.26698038197</v>
      </c>
      <c r="N36">
        <v>2443800.8669374501</v>
      </c>
      <c r="O36">
        <v>18931.0497906083</v>
      </c>
      <c r="P36">
        <v>14444.5136944731</v>
      </c>
      <c r="Q36">
        <v>-0.138301405957929</v>
      </c>
      <c r="R36">
        <v>-548772.59098096599</v>
      </c>
      <c r="S36">
        <v>-17089.833579994502</v>
      </c>
      <c r="T36">
        <v>-1349.5481678132201</v>
      </c>
      <c r="U36">
        <v>3</v>
      </c>
      <c r="V36">
        <v>4</v>
      </c>
      <c r="W36">
        <v>35</v>
      </c>
      <c r="X36">
        <v>4209230.7692307597</v>
      </c>
      <c r="Y36">
        <v>2789245.5338995801</v>
      </c>
      <c r="Z36">
        <v>24</v>
      </c>
      <c r="AA36">
        <v>34.119999999999997</v>
      </c>
      <c r="BA36">
        <f t="shared" si="0"/>
        <v>0.22455699987891525</v>
      </c>
      <c r="BB36">
        <f t="shared" si="1"/>
        <v>1.3106048560050785</v>
      </c>
    </row>
    <row r="37" spans="1:54" x14ac:dyDescent="0.25">
      <c r="A37" t="s">
        <v>105</v>
      </c>
      <c r="B37">
        <v>0.68808886118706003</v>
      </c>
      <c r="C37">
        <v>0.53335309494132499</v>
      </c>
      <c r="D37">
        <v>0.68808886118706003</v>
      </c>
      <c r="E37" t="s">
        <v>77</v>
      </c>
      <c r="F37">
        <v>7.3333000000000004</v>
      </c>
      <c r="G37">
        <v>2</v>
      </c>
      <c r="H37">
        <v>4209230.7692307597</v>
      </c>
      <c r="I37">
        <v>2896324.8064735299</v>
      </c>
      <c r="J37">
        <v>168798.17004173799</v>
      </c>
      <c r="K37">
        <v>0.45454297519534098</v>
      </c>
      <c r="L37">
        <v>0.60544258368404302</v>
      </c>
      <c r="M37">
        <v>484943.51869241003</v>
      </c>
      <c r="N37">
        <v>2437510.7946185302</v>
      </c>
      <c r="O37">
        <v>19197.886670568801</v>
      </c>
      <c r="P37">
        <v>14482.530946892301</v>
      </c>
      <c r="Q37">
        <v>-9.8089170449726801E-2</v>
      </c>
      <c r="R37">
        <v>-595744.19242507301</v>
      </c>
      <c r="S37">
        <v>-16602.955552879699</v>
      </c>
      <c r="T37">
        <v>-1252.0347245316</v>
      </c>
      <c r="U37">
        <v>3</v>
      </c>
      <c r="V37">
        <v>4</v>
      </c>
      <c r="W37">
        <v>35</v>
      </c>
      <c r="X37">
        <v>4209230.7692307597</v>
      </c>
      <c r="Y37">
        <v>2896324.8064735299</v>
      </c>
      <c r="Z37">
        <v>24</v>
      </c>
      <c r="AA37">
        <v>37.25</v>
      </c>
      <c r="BA37">
        <f t="shared" si="0"/>
        <v>0.24440679144492028</v>
      </c>
      <c r="BB37">
        <f t="shared" si="1"/>
        <v>1.3255892040533381</v>
      </c>
    </row>
    <row r="38" spans="1:54" x14ac:dyDescent="0.25">
      <c r="A38" t="s">
        <v>106</v>
      </c>
      <c r="B38">
        <v>0.71551904691176904</v>
      </c>
      <c r="C38">
        <v>0.55453136799372904</v>
      </c>
      <c r="D38">
        <v>0.71551904691176904</v>
      </c>
      <c r="E38" t="s">
        <v>79</v>
      </c>
      <c r="F38">
        <v>7.3333000000000004</v>
      </c>
      <c r="G38">
        <v>2</v>
      </c>
      <c r="H38">
        <v>4209230.7692307597</v>
      </c>
      <c r="I38">
        <v>3011784.7882316899</v>
      </c>
      <c r="J38">
        <v>261489.32484471201</v>
      </c>
      <c r="K38">
        <v>0.45454297519534098</v>
      </c>
      <c r="L38">
        <v>0.62957813281566299</v>
      </c>
      <c r="M38">
        <v>489994.99471996899</v>
      </c>
      <c r="N38">
        <v>2464977.2854145202</v>
      </c>
      <c r="O38">
        <v>19184.953670804502</v>
      </c>
      <c r="P38">
        <v>15340.9838922571</v>
      </c>
      <c r="Q38">
        <v>-7.0830941265207906E-2</v>
      </c>
      <c r="R38">
        <v>-628237.96845434105</v>
      </c>
      <c r="S38">
        <v>-15952.654552714899</v>
      </c>
      <c r="T38">
        <v>-1373.391574622</v>
      </c>
      <c r="U38">
        <v>3</v>
      </c>
      <c r="V38">
        <v>4</v>
      </c>
      <c r="W38">
        <v>35</v>
      </c>
      <c r="X38">
        <v>4209230.7692307597</v>
      </c>
      <c r="Y38">
        <v>3011784.7882316899</v>
      </c>
      <c r="Z38">
        <v>24</v>
      </c>
      <c r="AA38">
        <v>40.75</v>
      </c>
      <c r="BA38">
        <f t="shared" si="0"/>
        <v>0.25486562175305971</v>
      </c>
      <c r="BB38">
        <f t="shared" si="1"/>
        <v>1.2505686601031847</v>
      </c>
    </row>
    <row r="39" spans="1:54" x14ac:dyDescent="0.25">
      <c r="A39" t="s">
        <v>107</v>
      </c>
      <c r="B39">
        <v>0.69392721462233298</v>
      </c>
      <c r="C39">
        <v>0.53786076559545704</v>
      </c>
      <c r="D39">
        <v>0.69392721462233298</v>
      </c>
      <c r="E39" t="s">
        <v>81</v>
      </c>
      <c r="F39">
        <v>7.3333000000000004</v>
      </c>
      <c r="G39">
        <v>2</v>
      </c>
      <c r="H39">
        <v>4209230.7692307597</v>
      </c>
      <c r="I39">
        <v>2920899.7833949202</v>
      </c>
      <c r="J39">
        <v>185579.187684818</v>
      </c>
      <c r="K39">
        <v>0.45454297519534098</v>
      </c>
      <c r="L39">
        <v>0.610579693129782</v>
      </c>
      <c r="M39">
        <v>567025.96197949897</v>
      </c>
      <c r="N39">
        <v>2462518.3725228701</v>
      </c>
      <c r="O39">
        <v>18711.672711383799</v>
      </c>
      <c r="P39">
        <v>15161.360025948399</v>
      </c>
      <c r="Q39">
        <v>-8.6908224112133795E-2</v>
      </c>
      <c r="R39">
        <v>-699136.68675248197</v>
      </c>
      <c r="S39">
        <v>-15877.6687128581</v>
      </c>
      <c r="T39">
        <v>-1379.18732340374</v>
      </c>
      <c r="U39">
        <v>3</v>
      </c>
      <c r="V39">
        <v>4</v>
      </c>
      <c r="W39">
        <v>35</v>
      </c>
      <c r="X39">
        <v>4209230.7692307597</v>
      </c>
      <c r="Y39">
        <v>2920899.7833949202</v>
      </c>
      <c r="Z39">
        <v>24</v>
      </c>
      <c r="AA39">
        <v>43</v>
      </c>
      <c r="BA39">
        <f t="shared" si="0"/>
        <v>0.28391125709093118</v>
      </c>
      <c r="BB39">
        <f t="shared" si="1"/>
        <v>1.2341684835238462</v>
      </c>
    </row>
    <row r="40" spans="1:54" x14ac:dyDescent="0.25">
      <c r="A40" t="s">
        <v>108</v>
      </c>
      <c r="B40">
        <v>0.70911234257807298</v>
      </c>
      <c r="C40">
        <v>0.54958488549059303</v>
      </c>
      <c r="D40">
        <v>0.70911234257807298</v>
      </c>
      <c r="E40" t="s">
        <v>83</v>
      </c>
      <c r="F40">
        <v>7.3333000000000004</v>
      </c>
      <c r="G40">
        <v>1.9949999999999899</v>
      </c>
      <c r="H40">
        <v>4209230.7692307597</v>
      </c>
      <c r="I40">
        <v>2984817.4912209301</v>
      </c>
      <c r="J40">
        <v>236480.61245370601</v>
      </c>
      <c r="K40">
        <v>0.45454297519534098</v>
      </c>
      <c r="L40">
        <v>0.62394093703545395</v>
      </c>
      <c r="M40">
        <v>599666.43704601098</v>
      </c>
      <c r="N40">
        <v>2493342.6236360501</v>
      </c>
      <c r="O40">
        <v>19171.652822096399</v>
      </c>
      <c r="P40">
        <v>15772.068835063699</v>
      </c>
      <c r="Q40">
        <v>-7.2783074128439498E-2</v>
      </c>
      <c r="R40">
        <v>-757934.54045244097</v>
      </c>
      <c r="S40">
        <v>-15886.379476787901</v>
      </c>
      <c r="T40">
        <v>-1473.3731372228999</v>
      </c>
      <c r="U40">
        <v>3</v>
      </c>
      <c r="V40">
        <v>4</v>
      </c>
      <c r="W40">
        <v>35</v>
      </c>
      <c r="X40">
        <v>4209230.7692307597</v>
      </c>
      <c r="Y40">
        <v>2984817.4912209301</v>
      </c>
      <c r="Z40">
        <v>24</v>
      </c>
      <c r="AA40">
        <v>45.62</v>
      </c>
      <c r="BA40">
        <f t="shared" si="0"/>
        <v>0.30398330869872286</v>
      </c>
      <c r="BB40">
        <f t="shared" si="1"/>
        <v>1.2155445821714213</v>
      </c>
    </row>
    <row r="41" spans="1:54" x14ac:dyDescent="0.25">
      <c r="A41" t="s">
        <v>109</v>
      </c>
      <c r="B41">
        <v>0.72346022552154099</v>
      </c>
      <c r="C41">
        <v>0.56066258601184704</v>
      </c>
      <c r="D41">
        <v>0.72346022552154099</v>
      </c>
      <c r="E41" t="s">
        <v>85</v>
      </c>
      <c r="F41">
        <v>7.3333000000000004</v>
      </c>
      <c r="G41">
        <v>2</v>
      </c>
      <c r="H41">
        <v>4209230.7692307597</v>
      </c>
      <c r="I41">
        <v>3045211.0415798998</v>
      </c>
      <c r="J41">
        <v>295778.70710877498</v>
      </c>
      <c r="K41">
        <v>0.45454297519534098</v>
      </c>
      <c r="L41">
        <v>0.63656549733527301</v>
      </c>
      <c r="M41">
        <v>595757.60745474696</v>
      </c>
      <c r="N41">
        <v>2479906.4179853802</v>
      </c>
      <c r="O41">
        <v>18463.127498734699</v>
      </c>
      <c r="P41">
        <v>16148.7509056904</v>
      </c>
      <c r="Q41">
        <v>-6.0276953244425197E-2</v>
      </c>
      <c r="R41">
        <v>-769917.94070875295</v>
      </c>
      <c r="S41">
        <v>-14976.7373332963</v>
      </c>
      <c r="T41">
        <v>-1514.9810551381099</v>
      </c>
      <c r="U41">
        <v>3</v>
      </c>
      <c r="V41">
        <v>4</v>
      </c>
      <c r="W41">
        <v>35</v>
      </c>
      <c r="X41">
        <v>4209230.7692307597</v>
      </c>
      <c r="Y41">
        <v>3045211.0415798998</v>
      </c>
      <c r="Z41">
        <v>24</v>
      </c>
      <c r="AA41">
        <v>48.25</v>
      </c>
      <c r="BA41">
        <f t="shared" si="0"/>
        <v>0.31046249774788554</v>
      </c>
      <c r="BB41">
        <f t="shared" si="1"/>
        <v>1.1433161367439739</v>
      </c>
    </row>
    <row r="42" spans="1:54" x14ac:dyDescent="0.25">
      <c r="A42" t="s">
        <v>110</v>
      </c>
      <c r="B42">
        <v>0.64633875396151597</v>
      </c>
      <c r="C42">
        <v>0.50111870981307705</v>
      </c>
      <c r="D42">
        <v>0.64633875396151597</v>
      </c>
      <c r="E42" t="s">
        <v>87</v>
      </c>
      <c r="F42">
        <v>7.3333000000000004</v>
      </c>
      <c r="G42">
        <v>3.25</v>
      </c>
      <c r="H42">
        <v>4209230.7692307597</v>
      </c>
      <c r="I42">
        <v>2720588.9705210901</v>
      </c>
      <c r="J42">
        <v>83381.616260218303</v>
      </c>
      <c r="K42">
        <v>0.45454297519534098</v>
      </c>
      <c r="L42">
        <v>0.56870707724943503</v>
      </c>
      <c r="M42">
        <v>390440.48492128798</v>
      </c>
      <c r="N42">
        <v>2370113.2009385601</v>
      </c>
      <c r="O42">
        <v>19220.257317674899</v>
      </c>
      <c r="P42">
        <v>14595.5275929087</v>
      </c>
      <c r="Q42">
        <v>-0.14514595998554999</v>
      </c>
      <c r="R42">
        <v>-464604.11734670302</v>
      </c>
      <c r="S42">
        <v>-17506.948767346599</v>
      </c>
      <c r="T42">
        <v>-1356.61036442872</v>
      </c>
      <c r="U42">
        <v>3</v>
      </c>
      <c r="V42">
        <v>4</v>
      </c>
      <c r="W42">
        <v>35</v>
      </c>
      <c r="X42">
        <v>4209230.7692307597</v>
      </c>
      <c r="Y42">
        <v>2720588.9705210901</v>
      </c>
      <c r="Z42">
        <v>24</v>
      </c>
      <c r="AA42">
        <v>29.25</v>
      </c>
      <c r="BA42">
        <f t="shared" si="0"/>
        <v>0.19602612953791435</v>
      </c>
      <c r="BB42">
        <f t="shared" si="1"/>
        <v>1.3168593732105405</v>
      </c>
    </row>
    <row r="43" spans="1:54" x14ac:dyDescent="0.25">
      <c r="A43" t="s">
        <v>111</v>
      </c>
      <c r="B43">
        <v>0.648051295848595</v>
      </c>
      <c r="C43">
        <v>0.50244092760854597</v>
      </c>
      <c r="D43">
        <v>0.648051295848595</v>
      </c>
      <c r="E43" t="s">
        <v>89</v>
      </c>
      <c r="F43">
        <v>7.3333000000000004</v>
      </c>
      <c r="G43">
        <v>2.5</v>
      </c>
      <c r="H43">
        <v>4209230.7692307597</v>
      </c>
      <c r="I43">
        <v>2727797.4545257799</v>
      </c>
      <c r="J43">
        <v>85914.895395839005</v>
      </c>
      <c r="K43">
        <v>0.45454297519534098</v>
      </c>
      <c r="L43">
        <v>0.57021392591864895</v>
      </c>
      <c r="M43">
        <v>420126.45169469301</v>
      </c>
      <c r="N43">
        <v>2399387.35262055</v>
      </c>
      <c r="O43">
        <v>19074.189298198999</v>
      </c>
      <c r="P43">
        <v>14573.1030425059</v>
      </c>
      <c r="Q43">
        <v>-0.13902791973131401</v>
      </c>
      <c r="R43">
        <v>-500561.792240982</v>
      </c>
      <c r="S43">
        <v>-17150.529955015099</v>
      </c>
      <c r="T43">
        <v>-1337.22738189033</v>
      </c>
      <c r="U43">
        <v>3</v>
      </c>
      <c r="V43">
        <v>4</v>
      </c>
      <c r="W43">
        <v>35</v>
      </c>
      <c r="X43">
        <v>4209230.7692307597</v>
      </c>
      <c r="Y43">
        <v>2727797.4545257799</v>
      </c>
      <c r="Z43">
        <v>24</v>
      </c>
      <c r="AA43">
        <v>31.5</v>
      </c>
      <c r="BA43">
        <f t="shared" si="0"/>
        <v>0.2086206679777157</v>
      </c>
      <c r="BB43">
        <f t="shared" si="1"/>
        <v>1.3088625835255963</v>
      </c>
    </row>
    <row r="44" spans="1:54" x14ac:dyDescent="0.25">
      <c r="A44" t="s">
        <v>112</v>
      </c>
      <c r="B44">
        <v>0.64601184644467502</v>
      </c>
      <c r="C44">
        <v>0.50086631135234305</v>
      </c>
      <c r="D44">
        <v>0.64601184644467502</v>
      </c>
      <c r="E44" t="s">
        <v>91</v>
      </c>
      <c r="F44">
        <v>7.3333000000000004</v>
      </c>
      <c r="G44">
        <v>2.1199999999999899</v>
      </c>
      <c r="H44">
        <v>4209230.7692307597</v>
      </c>
      <c r="I44">
        <v>2719212.9413425098</v>
      </c>
      <c r="J44">
        <v>82905.751464097004</v>
      </c>
      <c r="K44">
        <v>0.45454297519534098</v>
      </c>
      <c r="L44">
        <v>0.56841943455851796</v>
      </c>
      <c r="M44">
        <v>454212.70818808902</v>
      </c>
      <c r="N44">
        <v>2407718.8036006698</v>
      </c>
      <c r="O44">
        <v>18229.1585986465</v>
      </c>
      <c r="P44">
        <v>14566.3689877985</v>
      </c>
      <c r="Q44">
        <v>-0.13937324564161599</v>
      </c>
      <c r="R44">
        <v>-530896.585813132</v>
      </c>
      <c r="S44">
        <v>-16438.5270885481</v>
      </c>
      <c r="T44">
        <v>-1349.1480064884099</v>
      </c>
      <c r="U44">
        <v>3</v>
      </c>
      <c r="V44">
        <v>4</v>
      </c>
      <c r="W44">
        <v>35</v>
      </c>
      <c r="X44">
        <v>4209230.7692307597</v>
      </c>
      <c r="Y44">
        <v>2719212.9413425098</v>
      </c>
      <c r="Z44">
        <v>24</v>
      </c>
      <c r="AA44">
        <v>34.119999999999997</v>
      </c>
      <c r="BA44">
        <f t="shared" si="0"/>
        <v>0.22049775290170612</v>
      </c>
      <c r="BB44">
        <f t="shared" si="1"/>
        <v>1.2514552263447487</v>
      </c>
    </row>
    <row r="45" spans="1:54" x14ac:dyDescent="0.25">
      <c r="A45" t="s">
        <v>113</v>
      </c>
      <c r="B45">
        <v>0.67621068792370298</v>
      </c>
      <c r="C45">
        <v>0.52418220564222295</v>
      </c>
      <c r="D45">
        <v>0.67621068792370298</v>
      </c>
      <c r="E45" t="s">
        <v>93</v>
      </c>
      <c r="F45">
        <v>7.3333000000000004</v>
      </c>
      <c r="G45">
        <v>2.25</v>
      </c>
      <c r="H45">
        <v>4209230.7692307597</v>
      </c>
      <c r="I45">
        <v>2846326.8340911502</v>
      </c>
      <c r="J45">
        <v>138803.49515626999</v>
      </c>
      <c r="K45">
        <v>0.45454297519534098</v>
      </c>
      <c r="L45">
        <v>0.59499109650605297</v>
      </c>
      <c r="M45">
        <v>488330.97732659301</v>
      </c>
      <c r="N45">
        <v>2440389.0801632102</v>
      </c>
      <c r="O45">
        <v>20118.022946495501</v>
      </c>
      <c r="P45">
        <v>14739.112496632</v>
      </c>
      <c r="Q45">
        <v>-9.25654253632026E-2</v>
      </c>
      <c r="R45">
        <v>-614136.47186116001</v>
      </c>
      <c r="S45">
        <v>-17173.1451480297</v>
      </c>
      <c r="T45">
        <v>-1236.90355404761</v>
      </c>
      <c r="U45">
        <v>3</v>
      </c>
      <c r="V45">
        <v>4</v>
      </c>
      <c r="W45">
        <v>35</v>
      </c>
      <c r="X45">
        <v>4209230.7692307597</v>
      </c>
      <c r="Y45">
        <v>2846326.8340911502</v>
      </c>
      <c r="Z45">
        <v>24</v>
      </c>
      <c r="AA45">
        <v>37.25</v>
      </c>
      <c r="BA45">
        <f t="shared" si="0"/>
        <v>0.25165514665394556</v>
      </c>
      <c r="BB45">
        <f t="shared" si="1"/>
        <v>1.3649412711309872</v>
      </c>
    </row>
    <row r="46" spans="1:54" x14ac:dyDescent="0.25">
      <c r="A46" t="s">
        <v>114</v>
      </c>
      <c r="B46">
        <v>0.69822974079393396</v>
      </c>
      <c r="C46">
        <v>0.54118265612116401</v>
      </c>
      <c r="D46">
        <v>0.69822974079393396</v>
      </c>
      <c r="E46" t="s">
        <v>95</v>
      </c>
      <c r="F46">
        <v>7.3333000000000004</v>
      </c>
      <c r="G46">
        <v>2.75</v>
      </c>
      <c r="H46">
        <v>4209230.7692307597</v>
      </c>
      <c r="I46">
        <v>2939010.1089418498</v>
      </c>
      <c r="J46">
        <v>198891.02001007501</v>
      </c>
      <c r="K46">
        <v>0.45454297519534098</v>
      </c>
      <c r="L46">
        <v>0.61436544335571797</v>
      </c>
      <c r="M46">
        <v>510751.94952486397</v>
      </c>
      <c r="N46">
        <v>2462065.7175640501</v>
      </c>
      <c r="O46">
        <v>20542.204573415998</v>
      </c>
      <c r="P46">
        <v>15625.722010659099</v>
      </c>
      <c r="Q46">
        <v>-6.9557147344580197E-2</v>
      </c>
      <c r="R46">
        <v>-671991.52824703697</v>
      </c>
      <c r="S46">
        <v>-16866.333336239099</v>
      </c>
      <c r="T46">
        <v>-1374.40004127733</v>
      </c>
      <c r="U46">
        <v>3</v>
      </c>
      <c r="V46">
        <v>4</v>
      </c>
      <c r="W46">
        <v>35</v>
      </c>
      <c r="X46">
        <v>4209230.7692307597</v>
      </c>
      <c r="Y46">
        <v>2939010.1089418498</v>
      </c>
      <c r="Z46">
        <v>24</v>
      </c>
      <c r="AA46">
        <v>40.75</v>
      </c>
      <c r="BA46">
        <f t="shared" si="0"/>
        <v>0.27293809562155008</v>
      </c>
      <c r="BB46">
        <f t="shared" si="1"/>
        <v>1.3146403449007422</v>
      </c>
    </row>
    <row r="47" spans="1:54" x14ac:dyDescent="0.25">
      <c r="A47" t="s">
        <v>115</v>
      </c>
      <c r="B47">
        <v>0.67792776375038499</v>
      </c>
      <c r="C47">
        <v>0.52550792399769097</v>
      </c>
      <c r="D47">
        <v>0.67792776375038499</v>
      </c>
      <c r="E47" t="s">
        <v>97</v>
      </c>
      <c r="F47">
        <v>7.3333000000000004</v>
      </c>
      <c r="G47">
        <v>2</v>
      </c>
      <c r="H47">
        <v>4209230.7692307597</v>
      </c>
      <c r="I47">
        <v>2853554.4024939202</v>
      </c>
      <c r="J47">
        <v>142819.10408102901</v>
      </c>
      <c r="K47">
        <v>0.45454297519534098</v>
      </c>
      <c r="L47">
        <v>0.59650193454388301</v>
      </c>
      <c r="M47">
        <v>574459.097421941</v>
      </c>
      <c r="N47">
        <v>2461912.6213884</v>
      </c>
      <c r="O47">
        <v>19150.209127229798</v>
      </c>
      <c r="P47">
        <v>15258.748454381601</v>
      </c>
      <c r="Q47">
        <v>-8.6549744010156401E-2</v>
      </c>
      <c r="R47">
        <v>-711854.98223938001</v>
      </c>
      <c r="S47">
        <v>-16184.842273427401</v>
      </c>
      <c r="T47">
        <v>-1388.6709566494801</v>
      </c>
      <c r="U47">
        <v>3</v>
      </c>
      <c r="V47">
        <v>4</v>
      </c>
      <c r="W47">
        <v>35</v>
      </c>
      <c r="X47">
        <v>4209230.7692307597</v>
      </c>
      <c r="Y47">
        <v>2853554.4024939202</v>
      </c>
      <c r="Z47">
        <v>24</v>
      </c>
      <c r="AA47">
        <v>43</v>
      </c>
      <c r="BA47">
        <f t="shared" si="0"/>
        <v>0.28914713546491677</v>
      </c>
      <c r="BB47">
        <f t="shared" si="1"/>
        <v>1.255031445369345</v>
      </c>
    </row>
    <row r="48" spans="1:54" x14ac:dyDescent="0.25">
      <c r="A48" t="s">
        <v>116</v>
      </c>
      <c r="B48">
        <v>0.69203521611707997</v>
      </c>
      <c r="C48">
        <v>0.53639999309609798</v>
      </c>
      <c r="D48">
        <v>0.69203521611707997</v>
      </c>
      <c r="E48" t="s">
        <v>99</v>
      </c>
      <c r="F48">
        <v>7.3333000000000004</v>
      </c>
      <c r="G48">
        <v>1.6199999999999899</v>
      </c>
      <c r="H48">
        <v>4209230.7692307597</v>
      </c>
      <c r="I48">
        <v>2912935.92507128</v>
      </c>
      <c r="J48">
        <v>179983.62268978101</v>
      </c>
      <c r="K48">
        <v>0.45454297519534098</v>
      </c>
      <c r="L48">
        <v>0.60891494235708399</v>
      </c>
      <c r="M48">
        <v>588957.41568332503</v>
      </c>
      <c r="N48">
        <v>2487171.5775474799</v>
      </c>
      <c r="O48">
        <v>20146.681595235401</v>
      </c>
      <c r="P48">
        <v>15952.511714898499</v>
      </c>
      <c r="Q48">
        <v>-7.2539113064430297E-2</v>
      </c>
      <c r="R48">
        <v>-778817.56662872399</v>
      </c>
      <c r="S48">
        <v>-16575.741173426199</v>
      </c>
      <c r="T48">
        <v>-1486.9419337923</v>
      </c>
      <c r="U48">
        <v>3</v>
      </c>
      <c r="V48">
        <v>4</v>
      </c>
      <c r="W48">
        <v>35</v>
      </c>
      <c r="X48">
        <v>4209230.7692307597</v>
      </c>
      <c r="Y48">
        <v>2912935.92507128</v>
      </c>
      <c r="Z48">
        <v>24</v>
      </c>
      <c r="AA48">
        <v>45.62</v>
      </c>
      <c r="BA48">
        <f t="shared" si="0"/>
        <v>0.31313383188331984</v>
      </c>
      <c r="BB48">
        <f t="shared" si="1"/>
        <v>1.262915956765595</v>
      </c>
    </row>
    <row r="49" spans="1:54" x14ac:dyDescent="0.25">
      <c r="A49" t="s">
        <v>117</v>
      </c>
      <c r="B49">
        <v>0.70133998885600501</v>
      </c>
      <c r="C49">
        <v>0.54358401363949505</v>
      </c>
      <c r="D49">
        <v>0.70133998885600501</v>
      </c>
      <c r="E49" t="s">
        <v>101</v>
      </c>
      <c r="F49">
        <v>7.3333000000000004</v>
      </c>
      <c r="G49">
        <v>0.25</v>
      </c>
      <c r="H49">
        <v>4209230.7692307597</v>
      </c>
      <c r="I49">
        <v>2952101.8607846601</v>
      </c>
      <c r="J49">
        <v>209042.63865079801</v>
      </c>
      <c r="K49">
        <v>0.45454297519534098</v>
      </c>
      <c r="L49">
        <v>0.61710211986483898</v>
      </c>
      <c r="M49">
        <v>634665.96969447297</v>
      </c>
      <c r="N49">
        <v>2495836.3649995001</v>
      </c>
      <c r="O49">
        <v>20591.41582921</v>
      </c>
      <c r="P49">
        <v>16350.4314202648</v>
      </c>
      <c r="Q49">
        <v>-6.6059081467163105E-2</v>
      </c>
      <c r="R49">
        <v>-810277.81153900502</v>
      </c>
      <c r="S49">
        <v>-16707.896613455901</v>
      </c>
      <c r="T49">
        <v>-1564.84543265193</v>
      </c>
      <c r="U49">
        <v>3</v>
      </c>
      <c r="V49">
        <v>4</v>
      </c>
      <c r="W49">
        <v>35</v>
      </c>
      <c r="X49">
        <v>4209230.7692307597</v>
      </c>
      <c r="Y49">
        <v>2952101.8607846601</v>
      </c>
      <c r="Z49">
        <v>24</v>
      </c>
      <c r="AA49">
        <v>48.25</v>
      </c>
      <c r="BA49">
        <f t="shared" si="0"/>
        <v>0.32465181728336878</v>
      </c>
      <c r="BB49">
        <f t="shared" si="1"/>
        <v>1.2593805814621444</v>
      </c>
    </row>
    <row r="50" spans="1:54" x14ac:dyDescent="0.25">
      <c r="A50" t="s">
        <v>118</v>
      </c>
      <c r="B50">
        <v>0.63111346566242899</v>
      </c>
      <c r="C50">
        <v>0.48361745250423799</v>
      </c>
      <c r="D50">
        <v>0.63111346566242899</v>
      </c>
      <c r="E50" t="s">
        <v>71</v>
      </c>
      <c r="F50">
        <v>7.3333000000000004</v>
      </c>
      <c r="G50">
        <v>2</v>
      </c>
      <c r="H50">
        <v>5207999.9999999898</v>
      </c>
      <c r="I50">
        <v>3286838.9291699301</v>
      </c>
      <c r="J50">
        <v>95347.312004078602</v>
      </c>
      <c r="K50">
        <v>0.45454297519534098</v>
      </c>
      <c r="L50">
        <v>0.555310496654842</v>
      </c>
      <c r="M50">
        <v>344789.93269559398</v>
      </c>
      <c r="N50">
        <v>2722334.9091060902</v>
      </c>
      <c r="O50">
        <v>16390.804531117599</v>
      </c>
      <c r="P50">
        <v>14803.180671107601</v>
      </c>
      <c r="Q50">
        <v>-0.23120721141183101</v>
      </c>
      <c r="R50">
        <v>-382247.62897199701</v>
      </c>
      <c r="S50">
        <v>-15975.516018585</v>
      </c>
      <c r="T50">
        <v>-1585.6585555603599</v>
      </c>
      <c r="U50">
        <v>4</v>
      </c>
      <c r="V50">
        <v>4</v>
      </c>
      <c r="W50">
        <v>40</v>
      </c>
      <c r="X50">
        <v>5207999.9999999898</v>
      </c>
      <c r="Y50">
        <v>3286838.9291699301</v>
      </c>
      <c r="Z50">
        <v>24</v>
      </c>
      <c r="AA50">
        <v>29.25</v>
      </c>
      <c r="BA50">
        <f t="shared" si="0"/>
        <v>0.14041168398987044</v>
      </c>
      <c r="BB50">
        <f t="shared" si="1"/>
        <v>1.1072488335637676</v>
      </c>
    </row>
    <row r="51" spans="1:54" x14ac:dyDescent="0.25">
      <c r="A51" t="s">
        <v>119</v>
      </c>
      <c r="B51">
        <v>0.64111559555809505</v>
      </c>
      <c r="C51">
        <v>0.49123653934107903</v>
      </c>
      <c r="D51">
        <v>0.64111559555809505</v>
      </c>
      <c r="E51" t="s">
        <v>73</v>
      </c>
      <c r="F51">
        <v>7.3333000000000004</v>
      </c>
      <c r="G51">
        <v>2</v>
      </c>
      <c r="H51">
        <v>5207999.9999999898</v>
      </c>
      <c r="I51">
        <v>3338930.0216665599</v>
      </c>
      <c r="J51">
        <v>113952.93987415799</v>
      </c>
      <c r="K51">
        <v>0.45454297519534098</v>
      </c>
      <c r="L51">
        <v>0.56411127182787502</v>
      </c>
      <c r="M51">
        <v>405544.51110534102</v>
      </c>
      <c r="N51">
        <v>2760889.0127874101</v>
      </c>
      <c r="O51">
        <v>17454.905050466099</v>
      </c>
      <c r="P51">
        <v>14716.575307146401</v>
      </c>
      <c r="Q51">
        <v>-0.19810899194079301</v>
      </c>
      <c r="R51">
        <v>-451427.05582205701</v>
      </c>
      <c r="S51">
        <v>-16751.155354766899</v>
      </c>
      <c r="T51">
        <v>-1499.6219265944001</v>
      </c>
      <c r="U51">
        <v>3</v>
      </c>
      <c r="V51">
        <v>4</v>
      </c>
      <c r="W51">
        <v>40</v>
      </c>
      <c r="X51">
        <v>5207999.9999999898</v>
      </c>
      <c r="Y51">
        <v>3338930.0216665599</v>
      </c>
      <c r="Z51">
        <v>24</v>
      </c>
      <c r="AA51">
        <v>31.5</v>
      </c>
      <c r="BA51">
        <f t="shared" si="0"/>
        <v>0.16350786059534264</v>
      </c>
      <c r="BB51">
        <f t="shared" si="1"/>
        <v>1.186071126343502</v>
      </c>
    </row>
    <row r="52" spans="1:54" x14ac:dyDescent="0.25">
      <c r="A52" t="s">
        <v>120</v>
      </c>
      <c r="B52">
        <v>0.639370671712437</v>
      </c>
      <c r="C52">
        <v>0.48990734981420597</v>
      </c>
      <c r="D52">
        <v>0.639370671712437</v>
      </c>
      <c r="E52" t="s">
        <v>75</v>
      </c>
      <c r="F52">
        <v>7.3333000000000004</v>
      </c>
      <c r="G52">
        <v>1.9949999999999899</v>
      </c>
      <c r="H52">
        <v>5207999.9999999898</v>
      </c>
      <c r="I52">
        <v>3329842.4582783701</v>
      </c>
      <c r="J52">
        <v>110488.915854065</v>
      </c>
      <c r="K52">
        <v>0.45454297519534098</v>
      </c>
      <c r="L52">
        <v>0.56257593059356903</v>
      </c>
      <c r="M52">
        <v>462071.42680867598</v>
      </c>
      <c r="N52">
        <v>2808284.0805545799</v>
      </c>
      <c r="O52">
        <v>17465.916471870099</v>
      </c>
      <c r="P52">
        <v>14589.654360070799</v>
      </c>
      <c r="Q52">
        <v>-0.200687403618316</v>
      </c>
      <c r="R52">
        <v>-506282.07405735197</v>
      </c>
      <c r="S52">
        <v>-16813.698260586301</v>
      </c>
      <c r="T52">
        <v>-1506.9434625731601</v>
      </c>
      <c r="U52">
        <v>3</v>
      </c>
      <c r="V52">
        <v>4</v>
      </c>
      <c r="W52">
        <v>40</v>
      </c>
      <c r="X52">
        <v>5207999.9999999898</v>
      </c>
      <c r="Y52">
        <v>3329842.4582783701</v>
      </c>
      <c r="Z52">
        <v>24</v>
      </c>
      <c r="AA52">
        <v>34.119999999999997</v>
      </c>
      <c r="BA52">
        <f t="shared" si="0"/>
        <v>0.18028164513804151</v>
      </c>
      <c r="BB52">
        <f t="shared" si="1"/>
        <v>1.1971439515161579</v>
      </c>
    </row>
    <row r="53" spans="1:54" x14ac:dyDescent="0.25">
      <c r="A53" t="s">
        <v>121</v>
      </c>
      <c r="B53">
        <v>0.66380208493158899</v>
      </c>
      <c r="C53">
        <v>0.50851789184926899</v>
      </c>
      <c r="D53">
        <v>0.66380208493158899</v>
      </c>
      <c r="E53" t="s">
        <v>77</v>
      </c>
      <c r="F53">
        <v>7.3333000000000004</v>
      </c>
      <c r="G53">
        <v>2</v>
      </c>
      <c r="H53">
        <v>5207999.9999999898</v>
      </c>
      <c r="I53">
        <v>3457081.2583237099</v>
      </c>
      <c r="J53">
        <v>168798.17004173799</v>
      </c>
      <c r="K53">
        <v>0.45454297519534098</v>
      </c>
      <c r="L53">
        <v>0.58407288945573999</v>
      </c>
      <c r="M53">
        <v>500461.99597675097</v>
      </c>
      <c r="N53">
        <v>2808605.2422126201</v>
      </c>
      <c r="O53">
        <v>18580.554291017801</v>
      </c>
      <c r="P53">
        <v>14562.314106656</v>
      </c>
      <c r="Q53">
        <v>-0.142069650773651</v>
      </c>
      <c r="R53">
        <v>-576566.83575987106</v>
      </c>
      <c r="S53">
        <v>-17135.106424299</v>
      </c>
      <c r="T53">
        <v>-1420.40319590787</v>
      </c>
      <c r="U53">
        <v>3</v>
      </c>
      <c r="V53">
        <v>4</v>
      </c>
      <c r="W53">
        <v>40</v>
      </c>
      <c r="X53">
        <v>5207999.9999999898</v>
      </c>
      <c r="Y53">
        <v>3457081.2583237099</v>
      </c>
      <c r="Z53">
        <v>24</v>
      </c>
      <c r="AA53">
        <v>37.25</v>
      </c>
      <c r="BA53">
        <f t="shared" si="0"/>
        <v>0.20528582197818998</v>
      </c>
      <c r="BB53">
        <f t="shared" si="1"/>
        <v>1.2759341787940959</v>
      </c>
    </row>
    <row r="54" spans="1:54" x14ac:dyDescent="0.25">
      <c r="A54" t="s">
        <v>122</v>
      </c>
      <c r="B54">
        <v>0.69014565691151097</v>
      </c>
      <c r="C54">
        <v>0.52858501401237601</v>
      </c>
      <c r="D54">
        <v>0.69014565691151097</v>
      </c>
      <c r="E54" t="s">
        <v>79</v>
      </c>
      <c r="F54">
        <v>7.3333000000000004</v>
      </c>
      <c r="G54">
        <v>2</v>
      </c>
      <c r="H54">
        <v>5207999.9999999898</v>
      </c>
      <c r="I54">
        <v>3594278.5811951398</v>
      </c>
      <c r="J54">
        <v>261489.32484471201</v>
      </c>
      <c r="K54">
        <v>0.45454297519534098</v>
      </c>
      <c r="L54">
        <v>0.60725233790005095</v>
      </c>
      <c r="M54">
        <v>515374.60416887997</v>
      </c>
      <c r="N54">
        <v>2849920.1342963399</v>
      </c>
      <c r="O54">
        <v>18925.692541161101</v>
      </c>
      <c r="P54">
        <v>14425.206155423601</v>
      </c>
      <c r="Q54">
        <v>-0.102161549281515</v>
      </c>
      <c r="R54">
        <v>-619692.24326341099</v>
      </c>
      <c r="S54">
        <v>-16780.321165929399</v>
      </c>
      <c r="T54">
        <v>-1333.3687249207301</v>
      </c>
      <c r="U54">
        <v>3</v>
      </c>
      <c r="V54">
        <v>4</v>
      </c>
      <c r="W54">
        <v>40</v>
      </c>
      <c r="X54">
        <v>5207999.9999999898</v>
      </c>
      <c r="Y54">
        <v>3594278.5811951398</v>
      </c>
      <c r="Z54">
        <v>24</v>
      </c>
      <c r="AA54">
        <v>40.75</v>
      </c>
      <c r="BA54">
        <f t="shared" si="0"/>
        <v>0.21744196821726591</v>
      </c>
      <c r="BB54">
        <f t="shared" si="1"/>
        <v>1.311987665011318</v>
      </c>
    </row>
    <row r="55" spans="1:54" x14ac:dyDescent="0.25">
      <c r="A55" t="s">
        <v>123</v>
      </c>
      <c r="B55">
        <v>0.66940915903272402</v>
      </c>
      <c r="C55">
        <v>0.51278906058260698</v>
      </c>
      <c r="D55">
        <v>0.66940915903272402</v>
      </c>
      <c r="E55" t="s">
        <v>81</v>
      </c>
      <c r="F55">
        <v>7.3333000000000004</v>
      </c>
      <c r="G55">
        <v>2</v>
      </c>
      <c r="H55">
        <v>5207999.9999999898</v>
      </c>
      <c r="I55">
        <v>3486282.9002424199</v>
      </c>
      <c r="J55">
        <v>185579.187684818</v>
      </c>
      <c r="K55">
        <v>0.45454297519534098</v>
      </c>
      <c r="L55">
        <v>0.589006498502749</v>
      </c>
      <c r="M55">
        <v>588341.95415939495</v>
      </c>
      <c r="N55">
        <v>2843683.4996649502</v>
      </c>
      <c r="O55">
        <v>18179.5159027837</v>
      </c>
      <c r="P55">
        <v>14508.829133966499</v>
      </c>
      <c r="Q55">
        <v>-0.12609830045477499</v>
      </c>
      <c r="R55">
        <v>-679243.77928683802</v>
      </c>
      <c r="S55">
        <v>-16475.0336439026</v>
      </c>
      <c r="T55">
        <v>-1395.17536113139</v>
      </c>
      <c r="U55">
        <v>3</v>
      </c>
      <c r="V55">
        <v>4</v>
      </c>
      <c r="W55">
        <v>40</v>
      </c>
      <c r="X55">
        <v>5207999.9999999898</v>
      </c>
      <c r="Y55">
        <v>3486282.9002424199</v>
      </c>
      <c r="Z55">
        <v>24</v>
      </c>
      <c r="AA55">
        <v>43</v>
      </c>
      <c r="BA55">
        <f t="shared" si="0"/>
        <v>0.23886054104363871</v>
      </c>
      <c r="BB55">
        <f t="shared" si="1"/>
        <v>1.2529967604500756</v>
      </c>
    </row>
    <row r="56" spans="1:54" x14ac:dyDescent="0.25">
      <c r="A56" t="s">
        <v>124</v>
      </c>
      <c r="B56">
        <v>0.683992746447737</v>
      </c>
      <c r="C56">
        <v>0.52389805637317199</v>
      </c>
      <c r="D56">
        <v>0.683992746447737</v>
      </c>
      <c r="E56" t="s">
        <v>83</v>
      </c>
      <c r="F56">
        <v>7.3333000000000004</v>
      </c>
      <c r="G56">
        <v>1.9949999999999899</v>
      </c>
      <c r="H56">
        <v>5207999.9999999898</v>
      </c>
      <c r="I56">
        <v>3562234.2234998099</v>
      </c>
      <c r="J56">
        <v>236480.61245370601</v>
      </c>
      <c r="K56">
        <v>0.45454297519534098</v>
      </c>
      <c r="L56">
        <v>0.60183845283593795</v>
      </c>
      <c r="M56">
        <v>633757.617657052</v>
      </c>
      <c r="N56">
        <v>2886476.0199285201</v>
      </c>
      <c r="O56">
        <v>18963.6371956597</v>
      </c>
      <c r="P56">
        <v>14404.359346812</v>
      </c>
      <c r="Q56">
        <v>-0.105386116743918</v>
      </c>
      <c r="R56">
        <v>-749673.14345088601</v>
      </c>
      <c r="S56">
        <v>-16790.335282988501</v>
      </c>
      <c r="T56">
        <v>-1342.50779952312</v>
      </c>
      <c r="U56">
        <v>3</v>
      </c>
      <c r="V56">
        <v>4</v>
      </c>
      <c r="W56">
        <v>40</v>
      </c>
      <c r="X56">
        <v>5207999.9999999898</v>
      </c>
      <c r="Y56">
        <v>3562234.2234998099</v>
      </c>
      <c r="Z56">
        <v>24</v>
      </c>
      <c r="AA56">
        <v>45.62</v>
      </c>
      <c r="BA56">
        <f t="shared" si="0"/>
        <v>0.25971916561061564</v>
      </c>
      <c r="BB56">
        <f t="shared" si="1"/>
        <v>1.3165206962055391</v>
      </c>
    </row>
    <row r="57" spans="1:54" x14ac:dyDescent="0.25">
      <c r="A57" t="s">
        <v>125</v>
      </c>
      <c r="B57">
        <v>0.697772255302476</v>
      </c>
      <c r="C57">
        <v>0.53439454818325804</v>
      </c>
      <c r="D57">
        <v>0.697772255302476</v>
      </c>
      <c r="E57" t="s">
        <v>85</v>
      </c>
      <c r="F57">
        <v>7.3333000000000004</v>
      </c>
      <c r="G57">
        <v>2</v>
      </c>
      <c r="H57">
        <v>5207999.9999999898</v>
      </c>
      <c r="I57">
        <v>3633997.9056152902</v>
      </c>
      <c r="J57">
        <v>295778.70710877498</v>
      </c>
      <c r="K57">
        <v>0.45454297519534098</v>
      </c>
      <c r="L57">
        <v>0.61396290639636497</v>
      </c>
      <c r="M57">
        <v>648127.18492686795</v>
      </c>
      <c r="N57">
        <v>2872157.8504553302</v>
      </c>
      <c r="O57">
        <v>18841.9398845338</v>
      </c>
      <c r="P57">
        <v>14925.039755498001</v>
      </c>
      <c r="Q57">
        <v>-8.7053971459784593E-2</v>
      </c>
      <c r="R57">
        <v>-785688.84986705403</v>
      </c>
      <c r="S57">
        <v>-16293.885520535699</v>
      </c>
      <c r="T57">
        <v>-1470.3841877218799</v>
      </c>
      <c r="U57">
        <v>3</v>
      </c>
      <c r="V57">
        <v>4</v>
      </c>
      <c r="W57">
        <v>40</v>
      </c>
      <c r="X57">
        <v>5207999.9999999898</v>
      </c>
      <c r="Y57">
        <v>3633997.9056152902</v>
      </c>
      <c r="Z57">
        <v>24</v>
      </c>
      <c r="AA57">
        <v>48.25</v>
      </c>
      <c r="BA57">
        <f t="shared" si="0"/>
        <v>0.27355350603118728</v>
      </c>
      <c r="BB57">
        <f t="shared" si="1"/>
        <v>1.2624381705645316</v>
      </c>
    </row>
    <row r="58" spans="1:54" x14ac:dyDescent="0.25">
      <c r="A58" t="s">
        <v>126</v>
      </c>
      <c r="B58">
        <v>0.62370585788071597</v>
      </c>
      <c r="C58">
        <v>0.47797473365026799</v>
      </c>
      <c r="D58">
        <v>0.62370585788071597</v>
      </c>
      <c r="E58" t="s">
        <v>87</v>
      </c>
      <c r="F58">
        <v>7.3333000000000004</v>
      </c>
      <c r="G58">
        <v>3.25</v>
      </c>
      <c r="H58">
        <v>5207999.9999999898</v>
      </c>
      <c r="I58">
        <v>3248260.1078427699</v>
      </c>
      <c r="J58">
        <v>83381.616260218303</v>
      </c>
      <c r="K58">
        <v>0.45454297519534098</v>
      </c>
      <c r="L58">
        <v>0.54879261582976901</v>
      </c>
      <c r="M58">
        <v>371673.27711615199</v>
      </c>
      <c r="N58">
        <v>2714766.2178428099</v>
      </c>
      <c r="O58">
        <v>17341.259093790501</v>
      </c>
      <c r="P58">
        <v>14765.328723598601</v>
      </c>
      <c r="Q58">
        <v>-0.21083110865296001</v>
      </c>
      <c r="R58">
        <v>-419160.822817698</v>
      </c>
      <c r="S58">
        <v>-16666.534457780301</v>
      </c>
      <c r="T58">
        <v>-1570.90366820911</v>
      </c>
      <c r="U58">
        <v>4</v>
      </c>
      <c r="V58">
        <v>4</v>
      </c>
      <c r="W58">
        <v>40</v>
      </c>
      <c r="X58">
        <v>5207999.9999999898</v>
      </c>
      <c r="Y58">
        <v>3248260.1078427699</v>
      </c>
      <c r="Z58">
        <v>24</v>
      </c>
      <c r="AA58">
        <v>29.25</v>
      </c>
      <c r="BA58">
        <f t="shared" si="0"/>
        <v>0.15440033843900153</v>
      </c>
      <c r="BB58">
        <f t="shared" si="1"/>
        <v>1.1744580441392365</v>
      </c>
    </row>
    <row r="59" spans="1:54" x14ac:dyDescent="0.25">
      <c r="A59" t="s">
        <v>127</v>
      </c>
      <c r="B59">
        <v>0.62535055948513296</v>
      </c>
      <c r="C59">
        <v>0.47922757924170301</v>
      </c>
      <c r="D59">
        <v>0.62535055948513296</v>
      </c>
      <c r="E59" t="s">
        <v>89</v>
      </c>
      <c r="F59">
        <v>7.3333000000000004</v>
      </c>
      <c r="G59">
        <v>2.5</v>
      </c>
      <c r="H59">
        <v>5207999.9999999898</v>
      </c>
      <c r="I59">
        <v>3256825.71379857</v>
      </c>
      <c r="J59">
        <v>85914.895395839005</v>
      </c>
      <c r="K59">
        <v>0.45454297519534098</v>
      </c>
      <c r="L59">
        <v>0.55023977250521505</v>
      </c>
      <c r="M59">
        <v>412130.00440569402</v>
      </c>
      <c r="N59">
        <v>2752281.0073744599</v>
      </c>
      <c r="O59">
        <v>17581.5775721098</v>
      </c>
      <c r="P59">
        <v>14728.681035407</v>
      </c>
      <c r="Q59">
        <v>-0.201939992659115</v>
      </c>
      <c r="R59">
        <v>-461376.12519544701</v>
      </c>
      <c r="S59">
        <v>-16825.0461005828</v>
      </c>
      <c r="T59">
        <v>-1505.07171911655</v>
      </c>
      <c r="U59">
        <v>3</v>
      </c>
      <c r="V59">
        <v>4</v>
      </c>
      <c r="W59">
        <v>40</v>
      </c>
      <c r="X59">
        <v>5207999.9999999898</v>
      </c>
      <c r="Y59">
        <v>3256825.71379857</v>
      </c>
      <c r="Z59">
        <v>24</v>
      </c>
      <c r="AA59">
        <v>31.5</v>
      </c>
      <c r="BA59">
        <f t="shared" si="0"/>
        <v>0.16763409112631891</v>
      </c>
      <c r="BB59">
        <f t="shared" si="1"/>
        <v>1.1936966745253415</v>
      </c>
    </row>
    <row r="60" spans="1:54" x14ac:dyDescent="0.25">
      <c r="A60" t="s">
        <v>128</v>
      </c>
      <c r="B60">
        <v>0.62339190041111903</v>
      </c>
      <c r="C60">
        <v>0.47773557766560498</v>
      </c>
      <c r="D60">
        <v>0.62339190041111903</v>
      </c>
      <c r="E60" t="s">
        <v>91</v>
      </c>
      <c r="F60">
        <v>7.3333000000000004</v>
      </c>
      <c r="G60">
        <v>2.1199999999999899</v>
      </c>
      <c r="H60">
        <v>5207999.9999999898</v>
      </c>
      <c r="I60">
        <v>3246625.0173411099</v>
      </c>
      <c r="J60">
        <v>82905.751464097004</v>
      </c>
      <c r="K60">
        <v>0.45454297519534098</v>
      </c>
      <c r="L60">
        <v>0.54851636775734403</v>
      </c>
      <c r="M60">
        <v>448575.39324487798</v>
      </c>
      <c r="N60">
        <v>2763540.73655375</v>
      </c>
      <c r="O60">
        <v>16899.002565150498</v>
      </c>
      <c r="P60">
        <v>14725.2845692191</v>
      </c>
      <c r="Q60">
        <v>-0.20221311733542599</v>
      </c>
      <c r="R60">
        <v>-492157.46484194498</v>
      </c>
      <c r="S60">
        <v>-16234.953046733501</v>
      </c>
      <c r="T60">
        <v>-1512.2498685543701</v>
      </c>
      <c r="U60">
        <v>3</v>
      </c>
      <c r="V60">
        <v>4</v>
      </c>
      <c r="W60">
        <v>40</v>
      </c>
      <c r="X60">
        <v>5207999.9999999898</v>
      </c>
      <c r="Y60">
        <v>3246625.0173411099</v>
      </c>
      <c r="Z60">
        <v>24</v>
      </c>
      <c r="AA60">
        <v>34.119999999999997</v>
      </c>
      <c r="BA60">
        <f t="shared" si="0"/>
        <v>0.17808945543378737</v>
      </c>
      <c r="BB60">
        <f t="shared" si="1"/>
        <v>1.1476180637266062</v>
      </c>
    </row>
    <row r="61" spans="1:54" x14ac:dyDescent="0.25">
      <c r="A61" t="s">
        <v>129</v>
      </c>
      <c r="B61">
        <v>0.65239445118482398</v>
      </c>
      <c r="C61">
        <v>0.499828167457953</v>
      </c>
      <c r="D61">
        <v>0.65239445118482398</v>
      </c>
      <c r="E61" t="s">
        <v>93</v>
      </c>
      <c r="F61">
        <v>7.3333000000000004</v>
      </c>
      <c r="G61">
        <v>2.25</v>
      </c>
      <c r="H61">
        <v>5207999.9999999898</v>
      </c>
      <c r="I61">
        <v>3397670.30177056</v>
      </c>
      <c r="J61">
        <v>138803.49515626999</v>
      </c>
      <c r="K61">
        <v>0.45454297519534098</v>
      </c>
      <c r="L61">
        <v>0.57403542534471197</v>
      </c>
      <c r="M61">
        <v>504024.08234597801</v>
      </c>
      <c r="N61">
        <v>2812736.8471468901</v>
      </c>
      <c r="O61">
        <v>19465.185371586002</v>
      </c>
      <c r="P61">
        <v>14543.3003864518</v>
      </c>
      <c r="Q61">
        <v>-0.13449323212460901</v>
      </c>
      <c r="R61">
        <v>-594169.67808846105</v>
      </c>
      <c r="S61">
        <v>-17726.250531006601</v>
      </c>
      <c r="T61">
        <v>-1404.94682143717</v>
      </c>
      <c r="U61">
        <v>3</v>
      </c>
      <c r="V61">
        <v>4</v>
      </c>
      <c r="W61">
        <v>40</v>
      </c>
      <c r="X61">
        <v>5207999.9999999898</v>
      </c>
      <c r="Y61">
        <v>3397670.30177056</v>
      </c>
      <c r="Z61">
        <v>24</v>
      </c>
      <c r="AA61">
        <v>37.25</v>
      </c>
      <c r="BA61">
        <f t="shared" si="0"/>
        <v>0.21124254076280163</v>
      </c>
      <c r="BB61">
        <f t="shared" si="1"/>
        <v>1.3384297136377183</v>
      </c>
    </row>
    <row r="62" spans="1:54" x14ac:dyDescent="0.25">
      <c r="A62" t="s">
        <v>130</v>
      </c>
      <c r="B62">
        <v>0.67354124581604402</v>
      </c>
      <c r="C62">
        <v>0.51593666297808405</v>
      </c>
      <c r="D62">
        <v>0.67354124581604402</v>
      </c>
      <c r="E62" t="s">
        <v>95</v>
      </c>
      <c r="F62">
        <v>7.3333000000000004</v>
      </c>
      <c r="G62">
        <v>2.75</v>
      </c>
      <c r="H62">
        <v>5207999.9999999898</v>
      </c>
      <c r="I62">
        <v>3507802.8082099501</v>
      </c>
      <c r="J62">
        <v>198891.02001007501</v>
      </c>
      <c r="K62">
        <v>0.45454297519534098</v>
      </c>
      <c r="L62">
        <v>0.59264228079659997</v>
      </c>
      <c r="M62">
        <v>528894.43367871305</v>
      </c>
      <c r="N62">
        <v>2845359.72973218</v>
      </c>
      <c r="O62">
        <v>19935.359372278901</v>
      </c>
      <c r="P62">
        <v>14424.117043177101</v>
      </c>
      <c r="Q62">
        <v>-0.101008477623051</v>
      </c>
      <c r="R62">
        <v>-652074.44040624495</v>
      </c>
      <c r="S62">
        <v>-17467.109695986699</v>
      </c>
      <c r="T62">
        <v>-1335.0317536395</v>
      </c>
      <c r="U62">
        <v>3</v>
      </c>
      <c r="V62">
        <v>4</v>
      </c>
      <c r="W62">
        <v>40</v>
      </c>
      <c r="X62">
        <v>5207999.9999999898</v>
      </c>
      <c r="Y62">
        <v>3507802.8082099501</v>
      </c>
      <c r="Z62">
        <v>24</v>
      </c>
      <c r="AA62">
        <v>40.75</v>
      </c>
      <c r="BA62">
        <f t="shared" si="0"/>
        <v>0.22917117775741544</v>
      </c>
      <c r="BB62">
        <f t="shared" si="1"/>
        <v>1.3820852474092151</v>
      </c>
    </row>
    <row r="63" spans="1:54" x14ac:dyDescent="0.25">
      <c r="A63" t="s">
        <v>131</v>
      </c>
      <c r="B63">
        <v>0.65404350712229198</v>
      </c>
      <c r="C63">
        <v>0.50108432994708696</v>
      </c>
      <c r="D63">
        <v>0.65404350712229198</v>
      </c>
      <c r="E63" t="s">
        <v>97</v>
      </c>
      <c r="F63">
        <v>7.3333000000000004</v>
      </c>
      <c r="G63">
        <v>2</v>
      </c>
      <c r="H63">
        <v>5207999.9999999898</v>
      </c>
      <c r="I63">
        <v>3406258.5850928901</v>
      </c>
      <c r="J63">
        <v>142819.10408102901</v>
      </c>
      <c r="K63">
        <v>0.45454297519534098</v>
      </c>
      <c r="L63">
        <v>0.57548641335474604</v>
      </c>
      <c r="M63">
        <v>595124.07572388602</v>
      </c>
      <c r="N63">
        <v>2842821.14143587</v>
      </c>
      <c r="O63">
        <v>18567.957871057701</v>
      </c>
      <c r="P63">
        <v>14508.476800758401</v>
      </c>
      <c r="Q63">
        <v>-0.12580007691668499</v>
      </c>
      <c r="R63">
        <v>-690199.97161924897</v>
      </c>
      <c r="S63">
        <v>-16767.576677446399</v>
      </c>
      <c r="T63">
        <v>-1393.99093659043</v>
      </c>
      <c r="U63">
        <v>3</v>
      </c>
      <c r="V63">
        <v>4</v>
      </c>
      <c r="W63">
        <v>40</v>
      </c>
      <c r="X63">
        <v>5207999.9999999898</v>
      </c>
      <c r="Y63">
        <v>3406258.5850928901</v>
      </c>
      <c r="Z63">
        <v>24</v>
      </c>
      <c r="AA63">
        <v>43</v>
      </c>
      <c r="BA63">
        <f t="shared" si="0"/>
        <v>0.24278698422463485</v>
      </c>
      <c r="BB63">
        <f t="shared" si="1"/>
        <v>1.2798006383473073</v>
      </c>
    </row>
    <row r="64" spans="1:54" x14ac:dyDescent="0.25">
      <c r="A64" t="s">
        <v>132</v>
      </c>
      <c r="B64">
        <v>0.66759210976775596</v>
      </c>
      <c r="C64">
        <v>0.51140492977436702</v>
      </c>
      <c r="D64">
        <v>0.66759210976775596</v>
      </c>
      <c r="E64" t="s">
        <v>99</v>
      </c>
      <c r="F64">
        <v>7.3333000000000004</v>
      </c>
      <c r="G64">
        <v>1.6199999999999899</v>
      </c>
      <c r="H64">
        <v>5207999.9999999898</v>
      </c>
      <c r="I64">
        <v>3476819.7076704698</v>
      </c>
      <c r="J64">
        <v>179983.62268978101</v>
      </c>
      <c r="K64">
        <v>0.45454297519534098</v>
      </c>
      <c r="L64">
        <v>0.58740769482532096</v>
      </c>
      <c r="M64">
        <v>619957.72355561703</v>
      </c>
      <c r="N64">
        <v>2877650.5384776001</v>
      </c>
      <c r="O64">
        <v>19835.480994898899</v>
      </c>
      <c r="P64">
        <v>14552.061450692199</v>
      </c>
      <c r="Q64">
        <v>-0.105436046163827</v>
      </c>
      <c r="R64">
        <v>-766739.30939921795</v>
      </c>
      <c r="S64">
        <v>-17449.513560700001</v>
      </c>
      <c r="T64">
        <v>-1349.0360707315799</v>
      </c>
      <c r="U64">
        <v>3</v>
      </c>
      <c r="V64">
        <v>4</v>
      </c>
      <c r="W64">
        <v>40</v>
      </c>
      <c r="X64">
        <v>5207999.9999999898</v>
      </c>
      <c r="Y64">
        <v>3476819.7076704698</v>
      </c>
      <c r="Z64">
        <v>24</v>
      </c>
      <c r="AA64">
        <v>45.62</v>
      </c>
      <c r="BA64">
        <f t="shared" si="0"/>
        <v>0.26644628982810947</v>
      </c>
      <c r="BB64">
        <f t="shared" si="1"/>
        <v>1.3630701782086951</v>
      </c>
    </row>
    <row r="65" spans="1:54" x14ac:dyDescent="0.25">
      <c r="A65" t="s">
        <v>133</v>
      </c>
      <c r="B65">
        <v>0.67652828515004204</v>
      </c>
      <c r="C65">
        <v>0.51821202955582202</v>
      </c>
      <c r="D65">
        <v>0.67652828515004204</v>
      </c>
      <c r="E65" t="s">
        <v>101</v>
      </c>
      <c r="F65">
        <v>7.3333000000000004</v>
      </c>
      <c r="G65">
        <v>0.25</v>
      </c>
      <c r="H65">
        <v>5207999.9999999898</v>
      </c>
      <c r="I65">
        <v>3523359.3090614099</v>
      </c>
      <c r="J65">
        <v>209042.63865079801</v>
      </c>
      <c r="K65">
        <v>0.45454297519534098</v>
      </c>
      <c r="L65">
        <v>0.59527054716443795</v>
      </c>
      <c r="M65">
        <v>666427.91462115</v>
      </c>
      <c r="N65">
        <v>2890980.7606569799</v>
      </c>
      <c r="O65">
        <v>20212.4226239329</v>
      </c>
      <c r="P65">
        <v>14868.717967500101</v>
      </c>
      <c r="Q65">
        <v>-9.6019234595746503E-2</v>
      </c>
      <c r="R65">
        <v>-795305.11337717704</v>
      </c>
      <c r="S65">
        <v>-17544.986633719</v>
      </c>
      <c r="T65">
        <v>-1411.26969462434</v>
      </c>
      <c r="U65">
        <v>3</v>
      </c>
      <c r="V65">
        <v>4</v>
      </c>
      <c r="W65">
        <v>40</v>
      </c>
      <c r="X65">
        <v>5207999.9999999898</v>
      </c>
      <c r="Y65">
        <v>3523359.3090614099</v>
      </c>
      <c r="Z65">
        <v>24</v>
      </c>
      <c r="AA65">
        <v>48.25</v>
      </c>
      <c r="BA65">
        <f t="shared" si="0"/>
        <v>0.27509872227459675</v>
      </c>
      <c r="BB65">
        <f t="shared" si="1"/>
        <v>1.3593924283258998</v>
      </c>
    </row>
    <row r="66" spans="1:54" x14ac:dyDescent="0.25">
      <c r="A66" t="s">
        <v>134</v>
      </c>
      <c r="B66">
        <v>0.61165608746112199</v>
      </c>
      <c r="C66">
        <v>0.46397148370355001</v>
      </c>
      <c r="D66">
        <v>0.61165608746112199</v>
      </c>
      <c r="E66" t="s">
        <v>71</v>
      </c>
      <c r="F66">
        <v>7.3333000000000004</v>
      </c>
      <c r="G66">
        <v>2</v>
      </c>
      <c r="H66">
        <v>6288000</v>
      </c>
      <c r="I66">
        <v>3846093.4779555402</v>
      </c>
      <c r="J66">
        <v>95347.312004078602</v>
      </c>
      <c r="K66">
        <v>0.45454297519534098</v>
      </c>
      <c r="L66">
        <v>0.53819014201112203</v>
      </c>
      <c r="M66">
        <v>323256.239820941</v>
      </c>
      <c r="N66">
        <v>3052211.8990606801</v>
      </c>
      <c r="O66">
        <v>14978.862646256999</v>
      </c>
      <c r="P66">
        <v>14951.0839559656</v>
      </c>
      <c r="Q66">
        <v>-0.31975403498267202</v>
      </c>
      <c r="R66">
        <v>-349313.38742549397</v>
      </c>
      <c r="S66">
        <v>-14978.862621086801</v>
      </c>
      <c r="T66">
        <v>-1722.5793218584099</v>
      </c>
      <c r="U66">
        <v>4</v>
      </c>
      <c r="V66">
        <v>4</v>
      </c>
      <c r="W66">
        <v>45</v>
      </c>
      <c r="X66">
        <v>6288000</v>
      </c>
      <c r="Y66">
        <v>3846093.4779555402</v>
      </c>
      <c r="Z66">
        <v>24</v>
      </c>
      <c r="AA66">
        <v>29.25</v>
      </c>
      <c r="BA66">
        <f t="shared" si="0"/>
        <v>0.11444598179208834</v>
      </c>
      <c r="BB66">
        <f t="shared" si="1"/>
        <v>1.001857971660999</v>
      </c>
    </row>
    <row r="67" spans="1:54" x14ac:dyDescent="0.25">
      <c r="A67" t="s">
        <v>135</v>
      </c>
      <c r="B67">
        <v>0.62130826139237605</v>
      </c>
      <c r="C67">
        <v>0.47123722262849199</v>
      </c>
      <c r="D67">
        <v>0.62130826139237605</v>
      </c>
      <c r="E67" t="s">
        <v>73</v>
      </c>
      <c r="F67">
        <v>7.3333000000000004</v>
      </c>
      <c r="G67">
        <v>2</v>
      </c>
      <c r="H67">
        <v>6288000</v>
      </c>
      <c r="I67">
        <v>3906786.3476352599</v>
      </c>
      <c r="J67">
        <v>113952.93987415799</v>
      </c>
      <c r="K67">
        <v>0.45454297519534098</v>
      </c>
      <c r="L67">
        <v>0.54668299439217105</v>
      </c>
      <c r="M67">
        <v>374068.51130481297</v>
      </c>
      <c r="N67">
        <v>3102089.5176814799</v>
      </c>
      <c r="O67">
        <v>15451.8590858186</v>
      </c>
      <c r="P67">
        <v>14840.530043136599</v>
      </c>
      <c r="Q67">
        <v>-0.27423750700965099</v>
      </c>
      <c r="R67">
        <v>-399618.70498828701</v>
      </c>
      <c r="S67">
        <v>-15451.8588363729</v>
      </c>
      <c r="T67">
        <v>-1642.84177326847</v>
      </c>
      <c r="U67">
        <v>3</v>
      </c>
      <c r="V67">
        <v>4</v>
      </c>
      <c r="W67">
        <v>45</v>
      </c>
      <c r="X67">
        <v>6288000</v>
      </c>
      <c r="Y67">
        <v>3906786.3476352599</v>
      </c>
      <c r="Z67">
        <v>24</v>
      </c>
      <c r="AA67">
        <v>31.5</v>
      </c>
      <c r="BA67">
        <f t="shared" ref="BA67:BA130" si="2">MAX(ABS(M67),ABS(R67))/N67</f>
        <v>0.12882242846652742</v>
      </c>
      <c r="BB67">
        <f t="shared" ref="BB67:BB130" si="3">MAX(ABS(O67),ABS(S67))/P67</f>
        <v>1.0411932081202671</v>
      </c>
    </row>
    <row r="68" spans="1:54" x14ac:dyDescent="0.25">
      <c r="A68" t="s">
        <v>136</v>
      </c>
      <c r="B68">
        <v>0.61962438919407703</v>
      </c>
      <c r="C68">
        <v>0.46996967649194898</v>
      </c>
      <c r="D68">
        <v>0.61962438919407703</v>
      </c>
      <c r="E68" t="s">
        <v>75</v>
      </c>
      <c r="F68">
        <v>7.3333000000000004</v>
      </c>
      <c r="G68">
        <v>1.9949999999999899</v>
      </c>
      <c r="H68">
        <v>6288000</v>
      </c>
      <c r="I68">
        <v>3896198.15925236</v>
      </c>
      <c r="J68">
        <v>110488.915854065</v>
      </c>
      <c r="K68">
        <v>0.45454297519534098</v>
      </c>
      <c r="L68">
        <v>0.54520137189856899</v>
      </c>
      <c r="M68">
        <v>441443.82945744001</v>
      </c>
      <c r="N68">
        <v>3159140.3653283701</v>
      </c>
      <c r="O68">
        <v>16063.869850431</v>
      </c>
      <c r="P68">
        <v>14736.601794538599</v>
      </c>
      <c r="Q68">
        <v>-0.27843071341540299</v>
      </c>
      <c r="R68">
        <v>-465626.99154967698</v>
      </c>
      <c r="S68">
        <v>-16063.8697110836</v>
      </c>
      <c r="T68">
        <v>-1635.4364438033799</v>
      </c>
      <c r="U68">
        <v>3</v>
      </c>
      <c r="V68">
        <v>4</v>
      </c>
      <c r="W68">
        <v>45</v>
      </c>
      <c r="X68">
        <v>6288000</v>
      </c>
      <c r="Y68">
        <v>3896198.15925236</v>
      </c>
      <c r="Z68">
        <v>24</v>
      </c>
      <c r="AA68">
        <v>34.119999999999997</v>
      </c>
      <c r="BA68">
        <f t="shared" si="2"/>
        <v>0.14739040932145425</v>
      </c>
      <c r="BB68">
        <f t="shared" si="3"/>
        <v>1.0900660867680014</v>
      </c>
    </row>
    <row r="69" spans="1:54" x14ac:dyDescent="0.25">
      <c r="A69" t="s">
        <v>137</v>
      </c>
      <c r="B69">
        <v>0.64320099260129404</v>
      </c>
      <c r="C69">
        <v>0.48771712347268198</v>
      </c>
      <c r="D69">
        <v>0.64320099260129404</v>
      </c>
      <c r="E69" t="s">
        <v>77</v>
      </c>
      <c r="F69">
        <v>7.3333000000000004</v>
      </c>
      <c r="G69">
        <v>2</v>
      </c>
      <c r="H69">
        <v>6288000</v>
      </c>
      <c r="I69">
        <v>4044447.8414769401</v>
      </c>
      <c r="J69">
        <v>168798.17004173799</v>
      </c>
      <c r="K69">
        <v>0.45454297519534098</v>
      </c>
      <c r="L69">
        <v>0.56594619206138097</v>
      </c>
      <c r="M69">
        <v>483382.62397535302</v>
      </c>
      <c r="N69">
        <v>3168152.6918203598</v>
      </c>
      <c r="O69">
        <v>16993.730811740701</v>
      </c>
      <c r="P69">
        <v>14684.066474806101</v>
      </c>
      <c r="Q69">
        <v>-0.19700216563473399</v>
      </c>
      <c r="R69">
        <v>-527309.32224936504</v>
      </c>
      <c r="S69">
        <v>-16551.197269787499</v>
      </c>
      <c r="T69">
        <v>-1567.85870800419</v>
      </c>
      <c r="U69">
        <v>3</v>
      </c>
      <c r="V69">
        <v>4</v>
      </c>
      <c r="W69">
        <v>45</v>
      </c>
      <c r="X69">
        <v>6288000</v>
      </c>
      <c r="Y69">
        <v>4044447.8414769401</v>
      </c>
      <c r="Z69">
        <v>24</v>
      </c>
      <c r="AA69">
        <v>37.25</v>
      </c>
      <c r="BA69">
        <f t="shared" si="2"/>
        <v>0.16644062756532838</v>
      </c>
      <c r="BB69">
        <f t="shared" si="3"/>
        <v>1.1572905121954713</v>
      </c>
    </row>
    <row r="70" spans="1:54" x14ac:dyDescent="0.25">
      <c r="A70" t="s">
        <v>138</v>
      </c>
      <c r="B70">
        <v>0.66862285188257498</v>
      </c>
      <c r="C70">
        <v>0.50685359923865503</v>
      </c>
      <c r="D70">
        <v>0.66862285188257498</v>
      </c>
      <c r="E70" t="s">
        <v>79</v>
      </c>
      <c r="F70">
        <v>7.3333000000000004</v>
      </c>
      <c r="G70">
        <v>2</v>
      </c>
      <c r="H70">
        <v>6288000</v>
      </c>
      <c r="I70">
        <v>4204300.4926376296</v>
      </c>
      <c r="J70">
        <v>261489.32484471201</v>
      </c>
      <c r="K70">
        <v>0.45454297519534098</v>
      </c>
      <c r="L70">
        <v>0.58831463461799705</v>
      </c>
      <c r="M70">
        <v>536244.20519145695</v>
      </c>
      <c r="N70">
        <v>3227124.0505619198</v>
      </c>
      <c r="O70">
        <v>18641.5673569996</v>
      </c>
      <c r="P70">
        <v>14551.0512091531</v>
      </c>
      <c r="Q70">
        <v>-0.141415398671875</v>
      </c>
      <c r="R70">
        <v>-610343.72125650197</v>
      </c>
      <c r="S70">
        <v>-17461.110654241998</v>
      </c>
      <c r="T70">
        <v>-1471.28480009691</v>
      </c>
      <c r="U70">
        <v>3</v>
      </c>
      <c r="V70">
        <v>4</v>
      </c>
      <c r="W70">
        <v>45</v>
      </c>
      <c r="X70">
        <v>6288000</v>
      </c>
      <c r="Y70">
        <v>4204300.4926376296</v>
      </c>
      <c r="Z70">
        <v>24</v>
      </c>
      <c r="AA70">
        <v>40.75</v>
      </c>
      <c r="BA70">
        <f t="shared" si="2"/>
        <v>0.18912930265269054</v>
      </c>
      <c r="BB70">
        <f t="shared" si="3"/>
        <v>1.2811148204380882</v>
      </c>
    </row>
    <row r="71" spans="1:54" x14ac:dyDescent="0.25">
      <c r="A71" t="s">
        <v>139</v>
      </c>
      <c r="B71">
        <v>0.648611885584501</v>
      </c>
      <c r="C71">
        <v>0.49179020960299702</v>
      </c>
      <c r="D71">
        <v>0.648611885584501</v>
      </c>
      <c r="E71" t="s">
        <v>81</v>
      </c>
      <c r="F71">
        <v>7.3333000000000004</v>
      </c>
      <c r="G71">
        <v>2</v>
      </c>
      <c r="H71">
        <v>6288000</v>
      </c>
      <c r="I71">
        <v>4078471.53655534</v>
      </c>
      <c r="J71">
        <v>185579.187684818</v>
      </c>
      <c r="K71">
        <v>0.45454297519534098</v>
      </c>
      <c r="L71">
        <v>0.57070718328297798</v>
      </c>
      <c r="M71">
        <v>584709.00082651805</v>
      </c>
      <c r="N71">
        <v>3214649.6040487099</v>
      </c>
      <c r="O71">
        <v>17069.697778389502</v>
      </c>
      <c r="P71">
        <v>14636.2381397393</v>
      </c>
      <c r="Q71">
        <v>-0.17517879361430999</v>
      </c>
      <c r="R71">
        <v>-637769.25658814702</v>
      </c>
      <c r="S71">
        <v>-16373.786293914</v>
      </c>
      <c r="T71">
        <v>-1539.10981887874</v>
      </c>
      <c r="U71">
        <v>3</v>
      </c>
      <c r="V71">
        <v>4</v>
      </c>
      <c r="W71">
        <v>45</v>
      </c>
      <c r="X71">
        <v>6288000</v>
      </c>
      <c r="Y71">
        <v>4078471.53655534</v>
      </c>
      <c r="Z71">
        <v>24</v>
      </c>
      <c r="AA71">
        <v>43</v>
      </c>
      <c r="BA71">
        <f t="shared" si="2"/>
        <v>0.19839464176279265</v>
      </c>
      <c r="BB71">
        <f t="shared" si="3"/>
        <v>1.1662626431338965</v>
      </c>
    </row>
    <row r="72" spans="1:54" x14ac:dyDescent="0.25">
      <c r="A72" t="s">
        <v>140</v>
      </c>
      <c r="B72">
        <v>0.66268522033816701</v>
      </c>
      <c r="C72">
        <v>0.50238400710931297</v>
      </c>
      <c r="D72">
        <v>0.66268522033816701</v>
      </c>
      <c r="E72" t="s">
        <v>83</v>
      </c>
      <c r="F72">
        <v>7.3333000000000004</v>
      </c>
      <c r="G72">
        <v>1.9949999999999899</v>
      </c>
      <c r="H72">
        <v>6288000</v>
      </c>
      <c r="I72">
        <v>4166964.6654863898</v>
      </c>
      <c r="J72">
        <v>236480.61245370601</v>
      </c>
      <c r="K72">
        <v>0.45454297519534098</v>
      </c>
      <c r="L72">
        <v>0.58309017134590102</v>
      </c>
      <c r="M72">
        <v>643228.354126352</v>
      </c>
      <c r="N72">
        <v>3271393.4417459001</v>
      </c>
      <c r="O72">
        <v>18120.7403493151</v>
      </c>
      <c r="P72">
        <v>14474.934297132901</v>
      </c>
      <c r="Q72">
        <v>-0.146334901071387</v>
      </c>
      <c r="R72">
        <v>-716319.379848863</v>
      </c>
      <c r="S72">
        <v>-17042.068928704499</v>
      </c>
      <c r="T72">
        <v>-1484.4638377736701</v>
      </c>
      <c r="U72">
        <v>3</v>
      </c>
      <c r="V72">
        <v>4</v>
      </c>
      <c r="W72">
        <v>45</v>
      </c>
      <c r="X72">
        <v>6288000</v>
      </c>
      <c r="Y72">
        <v>4166964.6654863898</v>
      </c>
      <c r="Z72">
        <v>24</v>
      </c>
      <c r="AA72">
        <v>45.62</v>
      </c>
      <c r="BA72">
        <f t="shared" si="2"/>
        <v>0.21896460716341495</v>
      </c>
      <c r="BB72">
        <f t="shared" si="3"/>
        <v>1.2518703005722338</v>
      </c>
    </row>
    <row r="73" spans="1:54" x14ac:dyDescent="0.25">
      <c r="A73" t="s">
        <v>141</v>
      </c>
      <c r="B73">
        <v>0.67598260974827795</v>
      </c>
      <c r="C73">
        <v>0.51239370653301597</v>
      </c>
      <c r="D73">
        <v>0.67598260974827795</v>
      </c>
      <c r="E73" t="s">
        <v>85</v>
      </c>
      <c r="F73">
        <v>7.3333000000000004</v>
      </c>
      <c r="G73">
        <v>2</v>
      </c>
      <c r="H73">
        <v>6288000</v>
      </c>
      <c r="I73">
        <v>4250578.6500971699</v>
      </c>
      <c r="J73">
        <v>295778.70710877498</v>
      </c>
      <c r="K73">
        <v>0.45454297519534098</v>
      </c>
      <c r="L73">
        <v>0.59479041277521605</v>
      </c>
      <c r="M73">
        <v>669315.19023667695</v>
      </c>
      <c r="N73">
        <v>3257379.9085352598</v>
      </c>
      <c r="O73">
        <v>18367.0275671831</v>
      </c>
      <c r="P73">
        <v>14486.8291349193</v>
      </c>
      <c r="Q73">
        <v>-0.120682817492361</v>
      </c>
      <c r="R73">
        <v>-765863.15001510398</v>
      </c>
      <c r="S73">
        <v>-16827.215293303001</v>
      </c>
      <c r="T73">
        <v>-1436.20527618191</v>
      </c>
      <c r="U73">
        <v>3</v>
      </c>
      <c r="V73">
        <v>4</v>
      </c>
      <c r="W73">
        <v>45</v>
      </c>
      <c r="X73">
        <v>6288000</v>
      </c>
      <c r="Y73">
        <v>4250578.6500971699</v>
      </c>
      <c r="Z73">
        <v>24</v>
      </c>
      <c r="AA73">
        <v>48.25</v>
      </c>
      <c r="BA73">
        <f t="shared" si="2"/>
        <v>0.23511631173518482</v>
      </c>
      <c r="BB73">
        <f t="shared" si="3"/>
        <v>1.267843183358248</v>
      </c>
    </row>
    <row r="74" spans="1:54" x14ac:dyDescent="0.25">
      <c r="A74" t="s">
        <v>142</v>
      </c>
      <c r="B74">
        <v>0.60450765812962803</v>
      </c>
      <c r="C74">
        <v>0.45859045538641002</v>
      </c>
      <c r="D74">
        <v>0.60450765812962803</v>
      </c>
      <c r="E74" t="s">
        <v>87</v>
      </c>
      <c r="F74">
        <v>7.3333000000000004</v>
      </c>
      <c r="G74">
        <v>3.25</v>
      </c>
      <c r="H74">
        <v>6288000</v>
      </c>
      <c r="I74">
        <v>3801144.1543191001</v>
      </c>
      <c r="J74">
        <v>83381.616260218303</v>
      </c>
      <c r="K74">
        <v>0.45454297519534098</v>
      </c>
      <c r="L74">
        <v>0.53190030974109104</v>
      </c>
      <c r="M74">
        <v>347664.22632401797</v>
      </c>
      <c r="N74">
        <v>3044041.8492050101</v>
      </c>
      <c r="O74">
        <v>15591.2723350868</v>
      </c>
      <c r="P74">
        <v>14890.699933878701</v>
      </c>
      <c r="Q74">
        <v>-0.292496397365413</v>
      </c>
      <c r="R74">
        <v>-376847.07625700702</v>
      </c>
      <c r="S74">
        <v>-15591.272234263</v>
      </c>
      <c r="T74">
        <v>-1705.7492820514401</v>
      </c>
      <c r="U74">
        <v>4</v>
      </c>
      <c r="V74">
        <v>4</v>
      </c>
      <c r="W74">
        <v>45</v>
      </c>
      <c r="X74">
        <v>6288000</v>
      </c>
      <c r="Y74">
        <v>3801144.1543191001</v>
      </c>
      <c r="Z74">
        <v>24</v>
      </c>
      <c r="AA74">
        <v>29.25</v>
      </c>
      <c r="BA74">
        <f t="shared" si="2"/>
        <v>0.12379825735819808</v>
      </c>
      <c r="BB74">
        <f t="shared" si="3"/>
        <v>1.0470476474792287</v>
      </c>
    </row>
    <row r="75" spans="1:54" x14ac:dyDescent="0.25">
      <c r="A75" t="s">
        <v>143</v>
      </c>
      <c r="B75">
        <v>0.60609481467692705</v>
      </c>
      <c r="C75">
        <v>0.459785198165376</v>
      </c>
      <c r="D75">
        <v>0.60609481467692705</v>
      </c>
      <c r="E75" t="s">
        <v>89</v>
      </c>
      <c r="F75">
        <v>7.3333000000000004</v>
      </c>
      <c r="G75">
        <v>2.5</v>
      </c>
      <c r="H75">
        <v>6288000</v>
      </c>
      <c r="I75">
        <v>3811124.1946885199</v>
      </c>
      <c r="J75">
        <v>85914.895395839005</v>
      </c>
      <c r="K75">
        <v>0.45454297519534098</v>
      </c>
      <c r="L75">
        <v>0.53329683308990705</v>
      </c>
      <c r="M75">
        <v>392398.26788783597</v>
      </c>
      <c r="N75">
        <v>3091757.7794973198</v>
      </c>
      <c r="O75">
        <v>16020.385899798101</v>
      </c>
      <c r="P75">
        <v>14861.562698322299</v>
      </c>
      <c r="Q75">
        <v>-0.280236790389358</v>
      </c>
      <c r="R75">
        <v>-420398.22828717198</v>
      </c>
      <c r="S75">
        <v>-16020.3855993544</v>
      </c>
      <c r="T75">
        <v>-1638.5649622746901</v>
      </c>
      <c r="U75">
        <v>3</v>
      </c>
      <c r="V75">
        <v>4</v>
      </c>
      <c r="W75">
        <v>45</v>
      </c>
      <c r="X75">
        <v>6288000</v>
      </c>
      <c r="Y75">
        <v>3811124.1946885199</v>
      </c>
      <c r="Z75">
        <v>24</v>
      </c>
      <c r="AA75">
        <v>31.5</v>
      </c>
      <c r="BA75">
        <f t="shared" si="2"/>
        <v>0.13597385638519308</v>
      </c>
      <c r="BB75">
        <f t="shared" si="3"/>
        <v>1.0779745188981116</v>
      </c>
    </row>
    <row r="76" spans="1:54" x14ac:dyDescent="0.25">
      <c r="A76" t="s">
        <v>144</v>
      </c>
      <c r="B76">
        <v>0.60420468544929096</v>
      </c>
      <c r="C76">
        <v>0.458362390661055</v>
      </c>
      <c r="D76">
        <v>0.60420468544929096</v>
      </c>
      <c r="E76" t="s">
        <v>91</v>
      </c>
      <c r="F76">
        <v>7.3333000000000004</v>
      </c>
      <c r="G76">
        <v>2.1199999999999899</v>
      </c>
      <c r="H76">
        <v>6288000</v>
      </c>
      <c r="I76">
        <v>3799239.0621051402</v>
      </c>
      <c r="J76">
        <v>82905.751464097004</v>
      </c>
      <c r="K76">
        <v>0.45454297519534098</v>
      </c>
      <c r="L76">
        <v>0.53163372707609602</v>
      </c>
      <c r="M76">
        <v>424171.36709353002</v>
      </c>
      <c r="N76">
        <v>3106335.0432905401</v>
      </c>
      <c r="O76">
        <v>15352.1509847536</v>
      </c>
      <c r="P76">
        <v>14863.608130050799</v>
      </c>
      <c r="Q76">
        <v>-0.280380179229131</v>
      </c>
      <c r="R76">
        <v>-447110.44322147599</v>
      </c>
      <c r="S76">
        <v>-15352.150837060401</v>
      </c>
      <c r="T76">
        <v>-1647.98148592859</v>
      </c>
      <c r="U76">
        <v>3</v>
      </c>
      <c r="V76">
        <v>4</v>
      </c>
      <c r="W76">
        <v>45</v>
      </c>
      <c r="X76">
        <v>6288000</v>
      </c>
      <c r="Y76">
        <v>3799239.0621051402</v>
      </c>
      <c r="Z76">
        <v>24</v>
      </c>
      <c r="AA76">
        <v>34.119999999999997</v>
      </c>
      <c r="BA76">
        <f t="shared" si="2"/>
        <v>0.14393503501407626</v>
      </c>
      <c r="BB76">
        <f t="shared" si="3"/>
        <v>1.0328683890498349</v>
      </c>
    </row>
    <row r="77" spans="1:54" x14ac:dyDescent="0.25">
      <c r="A77" t="s">
        <v>145</v>
      </c>
      <c r="B77">
        <v>0.63219249079054196</v>
      </c>
      <c r="C77">
        <v>0.47943039960287198</v>
      </c>
      <c r="D77">
        <v>0.63219249079054196</v>
      </c>
      <c r="E77" t="s">
        <v>93</v>
      </c>
      <c r="F77">
        <v>7.3333000000000004</v>
      </c>
      <c r="G77">
        <v>2.25</v>
      </c>
      <c r="H77">
        <v>6288000</v>
      </c>
      <c r="I77">
        <v>3975226.3820909299</v>
      </c>
      <c r="J77">
        <v>138803.49515626999</v>
      </c>
      <c r="K77">
        <v>0.45454297519534098</v>
      </c>
      <c r="L77">
        <v>0.55625992019339299</v>
      </c>
      <c r="M77">
        <v>495393.95334329398</v>
      </c>
      <c r="N77">
        <v>3174308.9848387199</v>
      </c>
      <c r="O77">
        <v>18117.2235146003</v>
      </c>
      <c r="P77">
        <v>14662.6008453495</v>
      </c>
      <c r="Q77">
        <v>-0.18694776253605799</v>
      </c>
      <c r="R77">
        <v>-552991.60839538905</v>
      </c>
      <c r="S77">
        <v>-17423.981210750699</v>
      </c>
      <c r="T77">
        <v>-1535.8466922085499</v>
      </c>
      <c r="U77">
        <v>3</v>
      </c>
      <c r="V77">
        <v>4</v>
      </c>
      <c r="W77">
        <v>45</v>
      </c>
      <c r="X77">
        <v>6288000</v>
      </c>
      <c r="Y77">
        <v>3975226.3820909299</v>
      </c>
      <c r="Z77">
        <v>24</v>
      </c>
      <c r="AA77">
        <v>37.25</v>
      </c>
      <c r="BA77">
        <f t="shared" si="2"/>
        <v>0.17420850050723258</v>
      </c>
      <c r="BB77">
        <f t="shared" si="3"/>
        <v>1.2356077687504188</v>
      </c>
    </row>
    <row r="78" spans="1:54" x14ac:dyDescent="0.25">
      <c r="A78" t="s">
        <v>146</v>
      </c>
      <c r="B78">
        <v>0.652599398319056</v>
      </c>
      <c r="C78">
        <v>0.49479183666602999</v>
      </c>
      <c r="D78">
        <v>0.652599398319056</v>
      </c>
      <c r="E78" t="s">
        <v>95</v>
      </c>
      <c r="F78">
        <v>7.3333000000000004</v>
      </c>
      <c r="G78">
        <v>2.75</v>
      </c>
      <c r="H78">
        <v>6288000</v>
      </c>
      <c r="I78">
        <v>4103545.0166302202</v>
      </c>
      <c r="J78">
        <v>198891.02001007501</v>
      </c>
      <c r="K78">
        <v>0.45454297519534098</v>
      </c>
      <c r="L78">
        <v>0.57421575630117405</v>
      </c>
      <c r="M78">
        <v>549460.25084607</v>
      </c>
      <c r="N78">
        <v>3221234.21793456</v>
      </c>
      <c r="O78">
        <v>19586.1737859028</v>
      </c>
      <c r="P78">
        <v>14551.4174595113</v>
      </c>
      <c r="Q78">
        <v>-0.140506340791032</v>
      </c>
      <c r="R78">
        <v>-640599.95819375303</v>
      </c>
      <c r="S78">
        <v>-18147.816554766301</v>
      </c>
      <c r="T78">
        <v>-1469.35570634538</v>
      </c>
      <c r="U78">
        <v>3</v>
      </c>
      <c r="V78">
        <v>4</v>
      </c>
      <c r="W78">
        <v>45</v>
      </c>
      <c r="X78">
        <v>6288000</v>
      </c>
      <c r="Y78">
        <v>4103545.0166302202</v>
      </c>
      <c r="Z78">
        <v>24</v>
      </c>
      <c r="AA78">
        <v>40.75</v>
      </c>
      <c r="BA78">
        <f t="shared" si="2"/>
        <v>0.19886786084263772</v>
      </c>
      <c r="BB78">
        <f t="shared" si="3"/>
        <v>1.3459976555823854</v>
      </c>
    </row>
    <row r="79" spans="1:54" x14ac:dyDescent="0.25">
      <c r="A79" t="s">
        <v>147</v>
      </c>
      <c r="B79">
        <v>0.63378384932085996</v>
      </c>
      <c r="C79">
        <v>0.48062830545285101</v>
      </c>
      <c r="D79">
        <v>0.63378384932085996</v>
      </c>
      <c r="E79" t="s">
        <v>97</v>
      </c>
      <c r="F79">
        <v>7.3333000000000004</v>
      </c>
      <c r="G79">
        <v>2</v>
      </c>
      <c r="H79">
        <v>6288000</v>
      </c>
      <c r="I79">
        <v>3985232.8445295598</v>
      </c>
      <c r="J79">
        <v>142819.10408102901</v>
      </c>
      <c r="K79">
        <v>0.45454297519534098</v>
      </c>
      <c r="L79">
        <v>0.55766014082550797</v>
      </c>
      <c r="M79">
        <v>590748.97485648305</v>
      </c>
      <c r="N79">
        <v>3213519.2911401601</v>
      </c>
      <c r="O79">
        <v>17404.6519524916</v>
      </c>
      <c r="P79">
        <v>14637.128749601799</v>
      </c>
      <c r="Q79">
        <v>-0.174985493208729</v>
      </c>
      <c r="R79">
        <v>-646948.26830778597</v>
      </c>
      <c r="S79">
        <v>-16644.829674585599</v>
      </c>
      <c r="T79">
        <v>-1538.5000181237299</v>
      </c>
      <c r="U79">
        <v>3</v>
      </c>
      <c r="V79">
        <v>4</v>
      </c>
      <c r="W79">
        <v>45</v>
      </c>
      <c r="X79">
        <v>6288000</v>
      </c>
      <c r="Y79">
        <v>3985232.8445295598</v>
      </c>
      <c r="Z79">
        <v>24</v>
      </c>
      <c r="AA79">
        <v>43</v>
      </c>
      <c r="BA79">
        <f t="shared" si="2"/>
        <v>0.20132079807065606</v>
      </c>
      <c r="BB79">
        <f t="shared" si="3"/>
        <v>1.18907555233229</v>
      </c>
    </row>
    <row r="80" spans="1:54" x14ac:dyDescent="0.25">
      <c r="A80" t="s">
        <v>148</v>
      </c>
      <c r="B80">
        <v>0.64685841150147405</v>
      </c>
      <c r="C80">
        <v>0.49047027017902101</v>
      </c>
      <c r="D80">
        <v>0.64685841150147405</v>
      </c>
      <c r="E80" t="s">
        <v>99</v>
      </c>
      <c r="F80">
        <v>7.3333000000000004</v>
      </c>
      <c r="G80">
        <v>1.6199999999999899</v>
      </c>
      <c r="H80">
        <v>6288000</v>
      </c>
      <c r="I80">
        <v>4067445.69152126</v>
      </c>
      <c r="J80">
        <v>179983.62268978101</v>
      </c>
      <c r="K80">
        <v>0.45454297519534098</v>
      </c>
      <c r="L80">
        <v>0.56916431877937401</v>
      </c>
      <c r="M80">
        <v>627210.16281157103</v>
      </c>
      <c r="N80">
        <v>3259906.4320954299</v>
      </c>
      <c r="O80">
        <v>18876.902750281599</v>
      </c>
      <c r="P80">
        <v>14477.1896897882</v>
      </c>
      <c r="Q80">
        <v>-0.14680982888115901</v>
      </c>
      <c r="R80">
        <v>-729644.222256726</v>
      </c>
      <c r="S80">
        <v>-17654.959870879102</v>
      </c>
      <c r="T80">
        <v>-1484.3832183153499</v>
      </c>
      <c r="U80">
        <v>3</v>
      </c>
      <c r="V80">
        <v>4</v>
      </c>
      <c r="W80">
        <v>45</v>
      </c>
      <c r="X80">
        <v>6288000</v>
      </c>
      <c r="Y80">
        <v>4067445.69152126</v>
      </c>
      <c r="Z80">
        <v>24</v>
      </c>
      <c r="AA80">
        <v>45.62</v>
      </c>
      <c r="BA80">
        <f t="shared" si="2"/>
        <v>0.22382367023574942</v>
      </c>
      <c r="BB80">
        <f t="shared" si="3"/>
        <v>1.3039065699054031</v>
      </c>
    </row>
    <row r="81" spans="1:54" x14ac:dyDescent="0.25">
      <c r="A81" t="s">
        <v>149</v>
      </c>
      <c r="B81">
        <v>0.65548192668971195</v>
      </c>
      <c r="C81">
        <v>0.49696167930812302</v>
      </c>
      <c r="D81">
        <v>0.65548192668971195</v>
      </c>
      <c r="E81" t="s">
        <v>101</v>
      </c>
      <c r="F81">
        <v>7.3333000000000004</v>
      </c>
      <c r="G81">
        <v>0.25</v>
      </c>
      <c r="H81">
        <v>6288000</v>
      </c>
      <c r="I81">
        <v>4121670.3550249101</v>
      </c>
      <c r="J81">
        <v>209042.63865079801</v>
      </c>
      <c r="K81">
        <v>0.45454297519534098</v>
      </c>
      <c r="L81">
        <v>0.57675206450599203</v>
      </c>
      <c r="M81">
        <v>679483.86417150497</v>
      </c>
      <c r="N81">
        <v>3278596.56747504</v>
      </c>
      <c r="O81">
        <v>19380.1652727008</v>
      </c>
      <c r="P81">
        <v>14446.234850589</v>
      </c>
      <c r="Q81">
        <v>-0.13373141882793699</v>
      </c>
      <c r="R81">
        <v>-762507.54255268595</v>
      </c>
      <c r="S81">
        <v>-17889.653658602601</v>
      </c>
      <c r="T81">
        <v>-1463.3597685868899</v>
      </c>
      <c r="U81">
        <v>3</v>
      </c>
      <c r="V81">
        <v>4</v>
      </c>
      <c r="W81">
        <v>45</v>
      </c>
      <c r="X81">
        <v>6288000</v>
      </c>
      <c r="Y81">
        <v>4121670.3550249101</v>
      </c>
      <c r="Z81">
        <v>24</v>
      </c>
      <c r="AA81">
        <v>48.25</v>
      </c>
      <c r="BA81">
        <f t="shared" si="2"/>
        <v>0.23257132338789679</v>
      </c>
      <c r="BB81">
        <f t="shared" si="3"/>
        <v>1.3415374644771634</v>
      </c>
    </row>
    <row r="82" spans="1:54" x14ac:dyDescent="0.25">
      <c r="A82" t="s">
        <v>150</v>
      </c>
      <c r="B82">
        <v>0.59484230424351503</v>
      </c>
      <c r="C82">
        <v>0.44718464115606199</v>
      </c>
      <c r="D82">
        <v>0.59484230424351503</v>
      </c>
      <c r="E82" t="s">
        <v>71</v>
      </c>
      <c r="F82">
        <v>7.3333000000000004</v>
      </c>
      <c r="G82">
        <v>2</v>
      </c>
      <c r="H82">
        <v>7368000</v>
      </c>
      <c r="I82">
        <v>4382798.0976662198</v>
      </c>
      <c r="J82">
        <v>95347.312004078602</v>
      </c>
      <c r="K82">
        <v>0.45454297519534098</v>
      </c>
      <c r="L82">
        <v>0.52339586044811304</v>
      </c>
      <c r="M82">
        <v>286067.11382483901</v>
      </c>
      <c r="N82">
        <v>3367174.5065953601</v>
      </c>
      <c r="O82">
        <v>13256.6735241775</v>
      </c>
      <c r="P82">
        <v>15070.489325869399</v>
      </c>
      <c r="Q82">
        <v>-0.42654005948212198</v>
      </c>
      <c r="R82">
        <v>-309143.763022692</v>
      </c>
      <c r="S82">
        <v>-13256.673454285599</v>
      </c>
      <c r="T82">
        <v>-1847.62479600386</v>
      </c>
      <c r="U82">
        <v>4</v>
      </c>
      <c r="V82">
        <v>4</v>
      </c>
      <c r="W82">
        <v>50</v>
      </c>
      <c r="X82">
        <v>7368000</v>
      </c>
      <c r="Y82">
        <v>4382798.0976662198</v>
      </c>
      <c r="Z82">
        <v>24</v>
      </c>
      <c r="AA82">
        <v>29.25</v>
      </c>
      <c r="BA82">
        <f t="shared" si="2"/>
        <v>9.181103100453071E-2</v>
      </c>
      <c r="BB82">
        <f t="shared" si="3"/>
        <v>0.87964453160931044</v>
      </c>
    </row>
    <row r="83" spans="1:54" x14ac:dyDescent="0.25">
      <c r="A83" t="s">
        <v>151</v>
      </c>
      <c r="B83">
        <v>0.60419206930650005</v>
      </c>
      <c r="C83">
        <v>0.454148455761481</v>
      </c>
      <c r="D83">
        <v>0.60419206930650005</v>
      </c>
      <c r="E83" t="s">
        <v>73</v>
      </c>
      <c r="F83">
        <v>7.3333000000000004</v>
      </c>
      <c r="G83">
        <v>2</v>
      </c>
      <c r="H83">
        <v>7368000</v>
      </c>
      <c r="I83">
        <v>4451687.1666502897</v>
      </c>
      <c r="J83">
        <v>113952.93987415799</v>
      </c>
      <c r="K83">
        <v>0.45454297519534098</v>
      </c>
      <c r="L83">
        <v>0.53162262625682899</v>
      </c>
      <c r="M83">
        <v>358243.50729600602</v>
      </c>
      <c r="N83">
        <v>3431293.2563955099</v>
      </c>
      <c r="O83">
        <v>14798.789190617599</v>
      </c>
      <c r="P83">
        <v>14982.1991119719</v>
      </c>
      <c r="Q83">
        <v>-0.36646073794192502</v>
      </c>
      <c r="R83">
        <v>-382724.93658128002</v>
      </c>
      <c r="S83">
        <v>-14798.7891906356</v>
      </c>
      <c r="T83">
        <v>-1752.9316456183601</v>
      </c>
      <c r="U83">
        <v>3</v>
      </c>
      <c r="V83">
        <v>4</v>
      </c>
      <c r="W83">
        <v>50</v>
      </c>
      <c r="X83">
        <v>7368000</v>
      </c>
      <c r="Y83">
        <v>4451687.1666502897</v>
      </c>
      <c r="Z83">
        <v>24</v>
      </c>
      <c r="AA83">
        <v>31.5</v>
      </c>
      <c r="BA83">
        <f t="shared" si="2"/>
        <v>0.11153955898929002</v>
      </c>
      <c r="BB83">
        <f t="shared" si="3"/>
        <v>0.98775814418393748</v>
      </c>
    </row>
    <row r="84" spans="1:54" x14ac:dyDescent="0.25">
      <c r="A84" t="s">
        <v>152</v>
      </c>
      <c r="B84">
        <v>0.60256095391608999</v>
      </c>
      <c r="C84">
        <v>0.45293358190076399</v>
      </c>
      <c r="D84">
        <v>0.60256095391608999</v>
      </c>
      <c r="E84" t="s">
        <v>75</v>
      </c>
      <c r="F84">
        <v>7.3333000000000004</v>
      </c>
      <c r="G84">
        <v>1.9949999999999899</v>
      </c>
      <c r="H84">
        <v>7368000</v>
      </c>
      <c r="I84">
        <v>4439669.1084537497</v>
      </c>
      <c r="J84">
        <v>110488.915854065</v>
      </c>
      <c r="K84">
        <v>0.45454297519534098</v>
      </c>
      <c r="L84">
        <v>0.53018742395671803</v>
      </c>
      <c r="M84">
        <v>405827.59129928099</v>
      </c>
      <c r="N84">
        <v>3495199.3052318702</v>
      </c>
      <c r="O84">
        <v>14768.5288254525</v>
      </c>
      <c r="P84">
        <v>14871.353790085799</v>
      </c>
      <c r="Q84">
        <v>-0.37257494827387</v>
      </c>
      <c r="R84">
        <v>-428072.10930615501</v>
      </c>
      <c r="S84">
        <v>-14768.5286581776</v>
      </c>
      <c r="T84">
        <v>-1742.25351201991</v>
      </c>
      <c r="U84">
        <v>3</v>
      </c>
      <c r="V84">
        <v>4</v>
      </c>
      <c r="W84">
        <v>50</v>
      </c>
      <c r="X84">
        <v>7368000</v>
      </c>
      <c r="Y84">
        <v>4439669.1084537497</v>
      </c>
      <c r="Z84">
        <v>24</v>
      </c>
      <c r="AA84">
        <v>34.119999999999997</v>
      </c>
      <c r="BA84">
        <f t="shared" si="2"/>
        <v>0.12247430601894013</v>
      </c>
      <c r="BB84">
        <f t="shared" si="3"/>
        <v>0.99308570247976691</v>
      </c>
    </row>
    <row r="85" spans="1:54" x14ac:dyDescent="0.25">
      <c r="A85" t="s">
        <v>153</v>
      </c>
      <c r="B85">
        <v>0.62539888705018698</v>
      </c>
      <c r="C85">
        <v>0.46994354217735101</v>
      </c>
      <c r="D85">
        <v>0.62539888705018698</v>
      </c>
      <c r="E85" t="s">
        <v>77</v>
      </c>
      <c r="F85">
        <v>7.3333000000000004</v>
      </c>
      <c r="G85">
        <v>2</v>
      </c>
      <c r="H85">
        <v>7368000</v>
      </c>
      <c r="I85">
        <v>4607938.9997857697</v>
      </c>
      <c r="J85">
        <v>168798.17004173799</v>
      </c>
      <c r="K85">
        <v>0.45454297519534098</v>
      </c>
      <c r="L85">
        <v>0.55028229545174101</v>
      </c>
      <c r="M85">
        <v>472784.70344419801</v>
      </c>
      <c r="N85">
        <v>3517442.9100509901</v>
      </c>
      <c r="O85">
        <v>16189.0429434418</v>
      </c>
      <c r="P85">
        <v>14784.556234186401</v>
      </c>
      <c r="Q85">
        <v>-0.263827046054953</v>
      </c>
      <c r="R85">
        <v>-502332.27221457497</v>
      </c>
      <c r="S85">
        <v>-16189.042943430301</v>
      </c>
      <c r="T85">
        <v>-1680.9584258898999</v>
      </c>
      <c r="U85">
        <v>3</v>
      </c>
      <c r="V85">
        <v>4</v>
      </c>
      <c r="W85">
        <v>50</v>
      </c>
      <c r="X85">
        <v>7368000</v>
      </c>
      <c r="Y85">
        <v>4607938.9997857697</v>
      </c>
      <c r="Z85">
        <v>24</v>
      </c>
      <c r="AA85">
        <v>37.25</v>
      </c>
      <c r="BA85">
        <f t="shared" si="2"/>
        <v>0.14281177692441724</v>
      </c>
      <c r="BB85">
        <f t="shared" si="3"/>
        <v>1.0949968796498468</v>
      </c>
    </row>
    <row r="86" spans="1:54" x14ac:dyDescent="0.25">
      <c r="A86" t="s">
        <v>154</v>
      </c>
      <c r="B86">
        <v>0.65002426299524696</v>
      </c>
      <c r="C86">
        <v>0.48828481080975999</v>
      </c>
      <c r="D86">
        <v>0.65002426299524696</v>
      </c>
      <c r="E86" t="s">
        <v>79</v>
      </c>
      <c r="F86">
        <v>7.3333000000000004</v>
      </c>
      <c r="G86">
        <v>2</v>
      </c>
      <c r="H86">
        <v>7368000</v>
      </c>
      <c r="I86">
        <v>4789378.7697489802</v>
      </c>
      <c r="J86">
        <v>261489.32484471201</v>
      </c>
      <c r="K86">
        <v>0.45454297519534098</v>
      </c>
      <c r="L86">
        <v>0.57194992019812496</v>
      </c>
      <c r="M86">
        <v>529010.43885698495</v>
      </c>
      <c r="N86">
        <v>3595008.6325134998</v>
      </c>
      <c r="O86">
        <v>17497.387990735799</v>
      </c>
      <c r="P86">
        <v>14648.0684011373</v>
      </c>
      <c r="Q86">
        <v>-0.189301564621292</v>
      </c>
      <c r="R86">
        <v>-572843.92343156203</v>
      </c>
      <c r="S86">
        <v>-17226.843485491601</v>
      </c>
      <c r="T86">
        <v>-1593.57388924887</v>
      </c>
      <c r="U86">
        <v>3</v>
      </c>
      <c r="V86">
        <v>4</v>
      </c>
      <c r="W86">
        <v>50</v>
      </c>
      <c r="X86">
        <v>7368000</v>
      </c>
      <c r="Y86">
        <v>4789378.7697489802</v>
      </c>
      <c r="Z86">
        <v>24</v>
      </c>
      <c r="AA86">
        <v>40.75</v>
      </c>
      <c r="BA86">
        <f t="shared" si="2"/>
        <v>0.15934424141592404</v>
      </c>
      <c r="BB86">
        <f t="shared" si="3"/>
        <v>1.1945184519603467</v>
      </c>
    </row>
    <row r="87" spans="1:54" x14ac:dyDescent="0.25">
      <c r="A87" t="s">
        <v>155</v>
      </c>
      <c r="B87">
        <v>0.63064025324750805</v>
      </c>
      <c r="C87">
        <v>0.473847373153997</v>
      </c>
      <c r="D87">
        <v>0.63064025324750805</v>
      </c>
      <c r="E87" t="s">
        <v>81</v>
      </c>
      <c r="F87">
        <v>7.3333000000000004</v>
      </c>
      <c r="G87">
        <v>2</v>
      </c>
      <c r="H87">
        <v>7368000</v>
      </c>
      <c r="I87">
        <v>4646557.3859276399</v>
      </c>
      <c r="J87">
        <v>185579.187684818</v>
      </c>
      <c r="K87">
        <v>0.45454297519534098</v>
      </c>
      <c r="L87">
        <v>0.554894121731076</v>
      </c>
      <c r="M87">
        <v>563102.04902880301</v>
      </c>
      <c r="N87">
        <v>3574780.6907882201</v>
      </c>
      <c r="O87">
        <v>15769.1724247082</v>
      </c>
      <c r="P87">
        <v>14733.794992183401</v>
      </c>
      <c r="Q87">
        <v>-0.234990319129187</v>
      </c>
      <c r="R87">
        <v>-589174.67136290495</v>
      </c>
      <c r="S87">
        <v>-15769.1723854989</v>
      </c>
      <c r="T87">
        <v>-1659.2371407548401</v>
      </c>
      <c r="U87">
        <v>3</v>
      </c>
      <c r="V87">
        <v>4</v>
      </c>
      <c r="W87">
        <v>50</v>
      </c>
      <c r="X87">
        <v>7368000</v>
      </c>
      <c r="Y87">
        <v>4646557.3859276399</v>
      </c>
      <c r="Z87">
        <v>24</v>
      </c>
      <c r="AA87">
        <v>43</v>
      </c>
      <c r="BA87">
        <f t="shared" si="2"/>
        <v>0.16481421444429786</v>
      </c>
      <c r="BB87">
        <f t="shared" si="3"/>
        <v>1.07027228443684</v>
      </c>
    </row>
    <row r="88" spans="1:54" x14ac:dyDescent="0.25">
      <c r="A88" t="s">
        <v>156</v>
      </c>
      <c r="B88">
        <v>0.64427266129741301</v>
      </c>
      <c r="C88">
        <v>0.484000950451976</v>
      </c>
      <c r="D88">
        <v>0.64427266129741301</v>
      </c>
      <c r="E88" t="s">
        <v>83</v>
      </c>
      <c r="F88">
        <v>7.3333000000000004</v>
      </c>
      <c r="G88">
        <v>1.9949999999999899</v>
      </c>
      <c r="H88">
        <v>7368000</v>
      </c>
      <c r="I88">
        <v>4747000.9684393397</v>
      </c>
      <c r="J88">
        <v>236480.61245370601</v>
      </c>
      <c r="K88">
        <v>0.45454297519534098</v>
      </c>
      <c r="L88">
        <v>0.56688914274817503</v>
      </c>
      <c r="M88">
        <v>631725.42190028296</v>
      </c>
      <c r="N88">
        <v>3647081.6280592699</v>
      </c>
      <c r="O88">
        <v>16863.276546028199</v>
      </c>
      <c r="P88">
        <v>14571.2995041251</v>
      </c>
      <c r="Q88">
        <v>-0.19639383701690399</v>
      </c>
      <c r="R88">
        <v>-666584.40443178301</v>
      </c>
      <c r="S88">
        <v>-16738.079266176501</v>
      </c>
      <c r="T88">
        <v>-1602.75786787379</v>
      </c>
      <c r="U88">
        <v>3</v>
      </c>
      <c r="V88">
        <v>4</v>
      </c>
      <c r="W88">
        <v>50</v>
      </c>
      <c r="X88">
        <v>7368000</v>
      </c>
      <c r="Y88">
        <v>4747000.9684393397</v>
      </c>
      <c r="Z88">
        <v>24</v>
      </c>
      <c r="AA88">
        <v>45.62</v>
      </c>
      <c r="BA88">
        <f t="shared" si="2"/>
        <v>0.18277200030384133</v>
      </c>
      <c r="BB88">
        <f t="shared" si="3"/>
        <v>1.1572939353318656</v>
      </c>
    </row>
    <row r="89" spans="1:54" x14ac:dyDescent="0.25">
      <c r="A89" t="s">
        <v>157</v>
      </c>
      <c r="B89">
        <v>0.65715343487454403</v>
      </c>
      <c r="C89">
        <v>0.49359470158489199</v>
      </c>
      <c r="D89">
        <v>0.65715343487454403</v>
      </c>
      <c r="E89" t="s">
        <v>85</v>
      </c>
      <c r="F89">
        <v>7.3333000000000004</v>
      </c>
      <c r="G89">
        <v>2</v>
      </c>
      <c r="H89">
        <v>7368000</v>
      </c>
      <c r="I89">
        <v>4841906.5081556402</v>
      </c>
      <c r="J89">
        <v>295778.70710877498</v>
      </c>
      <c r="K89">
        <v>0.45454297519534098</v>
      </c>
      <c r="L89">
        <v>0.57822280802642601</v>
      </c>
      <c r="M89">
        <v>669913.92108058603</v>
      </c>
      <c r="N89">
        <v>3634830.3450048501</v>
      </c>
      <c r="O89">
        <v>17431.271062801599</v>
      </c>
      <c r="P89">
        <v>14591.846833252799</v>
      </c>
      <c r="Q89">
        <v>-0.16181292616989201</v>
      </c>
      <c r="R89">
        <v>-726825.60433634894</v>
      </c>
      <c r="S89">
        <v>-16842.898453972401</v>
      </c>
      <c r="T89">
        <v>-1562.9648100332299</v>
      </c>
      <c r="U89">
        <v>3</v>
      </c>
      <c r="V89">
        <v>4</v>
      </c>
      <c r="W89">
        <v>50</v>
      </c>
      <c r="X89">
        <v>7368000</v>
      </c>
      <c r="Y89">
        <v>4841906.5081556402</v>
      </c>
      <c r="Z89">
        <v>24</v>
      </c>
      <c r="AA89">
        <v>48.25</v>
      </c>
      <c r="BA89">
        <f t="shared" si="2"/>
        <v>0.19996135592275605</v>
      </c>
      <c r="BB89">
        <f t="shared" si="3"/>
        <v>1.1945897775652459</v>
      </c>
    </row>
    <row r="90" spans="1:54" x14ac:dyDescent="0.25">
      <c r="A90" t="s">
        <v>158</v>
      </c>
      <c r="B90">
        <v>0.58791783983841295</v>
      </c>
      <c r="C90">
        <v>0.442027218907042</v>
      </c>
      <c r="D90">
        <v>0.58791783983841295</v>
      </c>
      <c r="E90" t="s">
        <v>87</v>
      </c>
      <c r="F90">
        <v>7.3333000000000004</v>
      </c>
      <c r="G90">
        <v>3.25</v>
      </c>
      <c r="H90">
        <v>7368000</v>
      </c>
      <c r="I90">
        <v>4331778.64392942</v>
      </c>
      <c r="J90">
        <v>83381.616260218303</v>
      </c>
      <c r="K90">
        <v>0.45454297519534098</v>
      </c>
      <c r="L90">
        <v>0.51730309270177699</v>
      </c>
      <c r="M90">
        <v>318560.621236459</v>
      </c>
      <c r="N90">
        <v>3360059.98368853</v>
      </c>
      <c r="O90">
        <v>14287.2965300326</v>
      </c>
      <c r="P90">
        <v>15018.7423964805</v>
      </c>
      <c r="Q90">
        <v>-0.39128581894944597</v>
      </c>
      <c r="R90">
        <v>-345318.72721702402</v>
      </c>
      <c r="S90">
        <v>-14287.296529957001</v>
      </c>
      <c r="T90">
        <v>-1819.5797518100601</v>
      </c>
      <c r="U90">
        <v>4</v>
      </c>
      <c r="V90">
        <v>4</v>
      </c>
      <c r="W90">
        <v>50</v>
      </c>
      <c r="X90">
        <v>7368000</v>
      </c>
      <c r="Y90">
        <v>4331778.64392942</v>
      </c>
      <c r="Z90">
        <v>24</v>
      </c>
      <c r="AA90">
        <v>29.25</v>
      </c>
      <c r="BA90">
        <f t="shared" si="2"/>
        <v>0.10277159601119618</v>
      </c>
      <c r="BB90">
        <f t="shared" si="3"/>
        <v>0.95129779530546388</v>
      </c>
    </row>
    <row r="91" spans="1:54" x14ac:dyDescent="0.25">
      <c r="A91" t="s">
        <v>159</v>
      </c>
      <c r="B91">
        <v>0.589455269741885</v>
      </c>
      <c r="C91">
        <v>0.44317231471902102</v>
      </c>
      <c r="D91">
        <v>0.589455269741885</v>
      </c>
      <c r="E91" t="s">
        <v>89</v>
      </c>
      <c r="F91">
        <v>7.3333000000000004</v>
      </c>
      <c r="G91">
        <v>2.5</v>
      </c>
      <c r="H91">
        <v>7368000</v>
      </c>
      <c r="I91">
        <v>4343106.4274582099</v>
      </c>
      <c r="J91">
        <v>85914.895395839005</v>
      </c>
      <c r="K91">
        <v>0.45454297519534098</v>
      </c>
      <c r="L91">
        <v>0.51865586206849201</v>
      </c>
      <c r="M91">
        <v>360014.24623137101</v>
      </c>
      <c r="N91">
        <v>3416860.0045354902</v>
      </c>
      <c r="O91">
        <v>14699.0693817349</v>
      </c>
      <c r="P91">
        <v>14997.330665764101</v>
      </c>
      <c r="Q91">
        <v>-0.37495578652994799</v>
      </c>
      <c r="R91">
        <v>-385718.10059768101</v>
      </c>
      <c r="S91">
        <v>-14699.0690790102</v>
      </c>
      <c r="T91">
        <v>-1751.2721280501401</v>
      </c>
      <c r="U91">
        <v>3</v>
      </c>
      <c r="V91">
        <v>4</v>
      </c>
      <c r="W91">
        <v>50</v>
      </c>
      <c r="X91">
        <v>7368000</v>
      </c>
      <c r="Y91">
        <v>4343106.4274582099</v>
      </c>
      <c r="Z91">
        <v>24</v>
      </c>
      <c r="AA91">
        <v>31.5</v>
      </c>
      <c r="BA91">
        <f t="shared" si="2"/>
        <v>0.11288671472804986</v>
      </c>
      <c r="BB91">
        <f t="shared" si="3"/>
        <v>0.98011237528355155</v>
      </c>
    </row>
    <row r="92" spans="1:54" x14ac:dyDescent="0.25">
      <c r="A92" t="s">
        <v>160</v>
      </c>
      <c r="B92">
        <v>0.58762435948861502</v>
      </c>
      <c r="C92">
        <v>0.44180863130269499</v>
      </c>
      <c r="D92">
        <v>0.58762435948861502</v>
      </c>
      <c r="E92" t="s">
        <v>91</v>
      </c>
      <c r="F92">
        <v>7.3333000000000004</v>
      </c>
      <c r="G92">
        <v>2.1199999999999899</v>
      </c>
      <c r="H92">
        <v>7368000</v>
      </c>
      <c r="I92">
        <v>4329616.2807121202</v>
      </c>
      <c r="J92">
        <v>82905.751464097004</v>
      </c>
      <c r="K92">
        <v>0.45454297519534098</v>
      </c>
      <c r="L92">
        <v>0.51704486224454305</v>
      </c>
      <c r="M92">
        <v>385807.14472208702</v>
      </c>
      <c r="N92">
        <v>3433392.8077265001</v>
      </c>
      <c r="O92">
        <v>13964.0319011625</v>
      </c>
      <c r="P92">
        <v>14996.311251789801</v>
      </c>
      <c r="Q92">
        <v>-0.37490259971120599</v>
      </c>
      <c r="R92">
        <v>-406683.01650201</v>
      </c>
      <c r="S92">
        <v>-13964.0317398234</v>
      </c>
      <c r="T92">
        <v>-1760.07052784232</v>
      </c>
      <c r="U92">
        <v>3</v>
      </c>
      <c r="V92">
        <v>4</v>
      </c>
      <c r="W92">
        <v>50</v>
      </c>
      <c r="X92">
        <v>7368000</v>
      </c>
      <c r="Y92">
        <v>4329616.2807121202</v>
      </c>
      <c r="Z92">
        <v>24</v>
      </c>
      <c r="AA92">
        <v>34.119999999999997</v>
      </c>
      <c r="BA92">
        <f t="shared" si="2"/>
        <v>0.11844931217506234</v>
      </c>
      <c r="BB92">
        <f t="shared" si="3"/>
        <v>0.93116444882376659</v>
      </c>
    </row>
    <row r="93" spans="1:54" x14ac:dyDescent="0.25">
      <c r="A93" t="s">
        <v>161</v>
      </c>
      <c r="B93">
        <v>0.61473528873968597</v>
      </c>
      <c r="C93">
        <v>0.46200116917003697</v>
      </c>
      <c r="D93">
        <v>0.61473528873968597</v>
      </c>
      <c r="E93" t="s">
        <v>93</v>
      </c>
      <c r="F93">
        <v>7.3333000000000004</v>
      </c>
      <c r="G93">
        <v>2.25</v>
      </c>
      <c r="H93">
        <v>7368000</v>
      </c>
      <c r="I93">
        <v>4529369.6074340101</v>
      </c>
      <c r="J93">
        <v>138803.49515626999</v>
      </c>
      <c r="K93">
        <v>0.45454297519534098</v>
      </c>
      <c r="L93">
        <v>0.54089950076249105</v>
      </c>
      <c r="M93">
        <v>476983.88227268797</v>
      </c>
      <c r="N93">
        <v>3520579.40979583</v>
      </c>
      <c r="O93">
        <v>16777.693701727901</v>
      </c>
      <c r="P93">
        <v>14763.423483086401</v>
      </c>
      <c r="Q93">
        <v>-0.25050483055606398</v>
      </c>
      <c r="R93">
        <v>-512083.79284446099</v>
      </c>
      <c r="S93">
        <v>-16777.6936997312</v>
      </c>
      <c r="T93">
        <v>-1655.90789753171</v>
      </c>
      <c r="U93">
        <v>3</v>
      </c>
      <c r="V93">
        <v>4</v>
      </c>
      <c r="W93">
        <v>50</v>
      </c>
      <c r="X93">
        <v>7368000</v>
      </c>
      <c r="Y93">
        <v>4529369.6074340101</v>
      </c>
      <c r="Z93">
        <v>24</v>
      </c>
      <c r="AA93">
        <v>37.25</v>
      </c>
      <c r="BA93">
        <f t="shared" si="2"/>
        <v>0.14545440770903059</v>
      </c>
      <c r="BB93">
        <f t="shared" si="3"/>
        <v>1.1364365264566945</v>
      </c>
    </row>
    <row r="94" spans="1:54" x14ac:dyDescent="0.25">
      <c r="A94" t="s">
        <v>162</v>
      </c>
      <c r="B94">
        <v>0.63450283462236501</v>
      </c>
      <c r="C94">
        <v>0.47672426903444498</v>
      </c>
      <c r="D94">
        <v>0.63450283462236501</v>
      </c>
      <c r="E94" t="s">
        <v>95</v>
      </c>
      <c r="F94">
        <v>7.3333000000000004</v>
      </c>
      <c r="G94">
        <v>2.75</v>
      </c>
      <c r="H94">
        <v>7368000</v>
      </c>
      <c r="I94">
        <v>4675016.8854975896</v>
      </c>
      <c r="J94">
        <v>198891.02001007501</v>
      </c>
      <c r="K94">
        <v>0.45454297519534098</v>
      </c>
      <c r="L94">
        <v>0.55829276888145896</v>
      </c>
      <c r="M94">
        <v>540895.93584447796</v>
      </c>
      <c r="N94">
        <v>3587803.4776461599</v>
      </c>
      <c r="O94">
        <v>18313.3228344282</v>
      </c>
      <c r="P94">
        <v>14647.502278735299</v>
      </c>
      <c r="Q94">
        <v>-0.188779092556975</v>
      </c>
      <c r="R94">
        <v>-598923.46488055203</v>
      </c>
      <c r="S94">
        <v>-17866.4689414973</v>
      </c>
      <c r="T94">
        <v>-1582.05406328034</v>
      </c>
      <c r="U94">
        <v>3</v>
      </c>
      <c r="V94">
        <v>4</v>
      </c>
      <c r="W94">
        <v>50</v>
      </c>
      <c r="X94">
        <v>7368000</v>
      </c>
      <c r="Y94">
        <v>4675016.8854975896</v>
      </c>
      <c r="Z94">
        <v>24</v>
      </c>
      <c r="AA94">
        <v>40.75</v>
      </c>
      <c r="BA94">
        <f t="shared" si="2"/>
        <v>0.16693318589274742</v>
      </c>
      <c r="BB94">
        <f t="shared" si="3"/>
        <v>1.2502693282399964</v>
      </c>
    </row>
    <row r="95" spans="1:54" x14ac:dyDescent="0.25">
      <c r="A95" t="s">
        <v>163</v>
      </c>
      <c r="B95">
        <v>0.61627678897532401</v>
      </c>
      <c r="C95">
        <v>0.46314929661311899</v>
      </c>
      <c r="D95">
        <v>0.61627678897532401</v>
      </c>
      <c r="E95" t="s">
        <v>97</v>
      </c>
      <c r="F95">
        <v>7.3333000000000004</v>
      </c>
      <c r="G95">
        <v>2</v>
      </c>
      <c r="H95">
        <v>7368000</v>
      </c>
      <c r="I95">
        <v>4540727.3811701899</v>
      </c>
      <c r="J95">
        <v>142819.10408102901</v>
      </c>
      <c r="K95">
        <v>0.45454297519534098</v>
      </c>
      <c r="L95">
        <v>0.54225585157422196</v>
      </c>
      <c r="M95">
        <v>568397.11737419199</v>
      </c>
      <c r="N95">
        <v>3573348.15326651</v>
      </c>
      <c r="O95">
        <v>16015.5347883465</v>
      </c>
      <c r="P95">
        <v>14735.6703174305</v>
      </c>
      <c r="Q95">
        <v>-0.23494911958565401</v>
      </c>
      <c r="R95">
        <v>-595308.68519792403</v>
      </c>
      <c r="S95">
        <v>-16015.5347247256</v>
      </c>
      <c r="T95">
        <v>-1659.0899342800999</v>
      </c>
      <c r="U95">
        <v>3</v>
      </c>
      <c r="V95">
        <v>4</v>
      </c>
      <c r="W95">
        <v>50</v>
      </c>
      <c r="X95">
        <v>7368000</v>
      </c>
      <c r="Y95">
        <v>4540727.3811701899</v>
      </c>
      <c r="Z95">
        <v>24</v>
      </c>
      <c r="AA95">
        <v>43</v>
      </c>
      <c r="BA95">
        <f t="shared" si="2"/>
        <v>0.16659688887401963</v>
      </c>
      <c r="BB95">
        <f t="shared" si="3"/>
        <v>1.0868548524326087</v>
      </c>
    </row>
    <row r="96" spans="1:54" x14ac:dyDescent="0.25">
      <c r="A96" t="s">
        <v>164</v>
      </c>
      <c r="B96">
        <v>0.62894171664455101</v>
      </c>
      <c r="C96">
        <v>0.47258228318394702</v>
      </c>
      <c r="D96">
        <v>0.62894171664455101</v>
      </c>
      <c r="E96" t="s">
        <v>99</v>
      </c>
      <c r="F96">
        <v>7.3333000000000004</v>
      </c>
      <c r="G96">
        <v>1.6199999999999899</v>
      </c>
      <c r="H96">
        <v>7368000</v>
      </c>
      <c r="I96">
        <v>4634042.5682370504</v>
      </c>
      <c r="J96">
        <v>179983.62268978101</v>
      </c>
      <c r="K96">
        <v>0.45454297519534098</v>
      </c>
      <c r="L96">
        <v>0.55339959617284795</v>
      </c>
      <c r="M96">
        <v>603135.21794002096</v>
      </c>
      <c r="N96">
        <v>3632552.8325882098</v>
      </c>
      <c r="O96">
        <v>17191.122499777299</v>
      </c>
      <c r="P96">
        <v>14572.914620592999</v>
      </c>
      <c r="Q96">
        <v>-0.19742180865609199</v>
      </c>
      <c r="R96">
        <v>-664449.22434795497</v>
      </c>
      <c r="S96">
        <v>-16978.562351721899</v>
      </c>
      <c r="T96">
        <v>-1606.88028249165</v>
      </c>
      <c r="U96">
        <v>3</v>
      </c>
      <c r="V96">
        <v>4</v>
      </c>
      <c r="W96">
        <v>50</v>
      </c>
      <c r="X96">
        <v>7368000</v>
      </c>
      <c r="Y96">
        <v>4634042.5682370504</v>
      </c>
      <c r="Z96">
        <v>24</v>
      </c>
      <c r="AA96">
        <v>45.62</v>
      </c>
      <c r="BA96">
        <f t="shared" si="2"/>
        <v>0.18291522655557138</v>
      </c>
      <c r="BB96">
        <f t="shared" si="3"/>
        <v>1.1796626102155645</v>
      </c>
    </row>
    <row r="97" spans="1:54" x14ac:dyDescent="0.25">
      <c r="A97" t="s">
        <v>165</v>
      </c>
      <c r="B97">
        <v>0.63729505150997801</v>
      </c>
      <c r="C97">
        <v>0.47880394489928901</v>
      </c>
      <c r="D97">
        <v>0.63729505150997801</v>
      </c>
      <c r="E97" t="s">
        <v>101</v>
      </c>
      <c r="F97">
        <v>7.3333000000000004</v>
      </c>
      <c r="G97">
        <v>0.25</v>
      </c>
      <c r="H97">
        <v>7368000</v>
      </c>
      <c r="I97">
        <v>4695589.9395255204</v>
      </c>
      <c r="J97">
        <v>209042.63865079801</v>
      </c>
      <c r="K97">
        <v>0.45454297519534098</v>
      </c>
      <c r="L97">
        <v>0.56074961290553804</v>
      </c>
      <c r="M97">
        <v>681059.87915544305</v>
      </c>
      <c r="N97">
        <v>3657901.8062170502</v>
      </c>
      <c r="O97">
        <v>18374.4666783213</v>
      </c>
      <c r="P97">
        <v>14547.526120807101</v>
      </c>
      <c r="Q97">
        <v>-0.179931287558148</v>
      </c>
      <c r="R97">
        <v>-722896.06977177598</v>
      </c>
      <c r="S97">
        <v>-17932.031852092601</v>
      </c>
      <c r="T97">
        <v>-1577.42887605735</v>
      </c>
      <c r="U97">
        <v>3</v>
      </c>
      <c r="V97">
        <v>4</v>
      </c>
      <c r="W97">
        <v>50</v>
      </c>
      <c r="X97">
        <v>7368000</v>
      </c>
      <c r="Y97">
        <v>4695589.9395255204</v>
      </c>
      <c r="Z97">
        <v>24</v>
      </c>
      <c r="AA97">
        <v>48.25</v>
      </c>
      <c r="BA97">
        <f t="shared" si="2"/>
        <v>0.19762588173994336</v>
      </c>
      <c r="BB97">
        <f t="shared" si="3"/>
        <v>1.2630646974429958</v>
      </c>
    </row>
    <row r="98" spans="1:54" x14ac:dyDescent="0.25">
      <c r="A98" t="s">
        <v>166</v>
      </c>
      <c r="B98">
        <v>0.59564852337902596</v>
      </c>
      <c r="C98">
        <v>0.44408326550746702</v>
      </c>
      <c r="D98">
        <v>0.59564852337902596</v>
      </c>
      <c r="E98" t="s">
        <v>167</v>
      </c>
      <c r="F98">
        <v>7.3333000000000004</v>
      </c>
      <c r="G98">
        <v>1.9449999999999901</v>
      </c>
      <c r="H98">
        <v>8448000</v>
      </c>
      <c r="I98">
        <v>5032038.7255060105</v>
      </c>
      <c r="J98">
        <v>129125.320553446</v>
      </c>
      <c r="K98">
        <v>0.45454297519534098</v>
      </c>
      <c r="L98">
        <v>0.52410524469185304</v>
      </c>
      <c r="M98">
        <v>295815.905822028</v>
      </c>
      <c r="N98">
        <v>3808896.2608947498</v>
      </c>
      <c r="O98">
        <v>13365.522655521399</v>
      </c>
      <c r="P98">
        <v>14901.2203078689</v>
      </c>
      <c r="Q98">
        <v>-0.44698638162621301</v>
      </c>
      <c r="R98">
        <v>-343621.98729794699</v>
      </c>
      <c r="S98">
        <v>-13365.5226271437</v>
      </c>
      <c r="T98">
        <v>-1856.55465672527</v>
      </c>
      <c r="U98">
        <v>4</v>
      </c>
      <c r="V98">
        <v>4</v>
      </c>
      <c r="W98">
        <v>55</v>
      </c>
      <c r="X98">
        <v>8448000</v>
      </c>
      <c r="Y98">
        <v>5032038.7255060105</v>
      </c>
      <c r="Z98">
        <v>24</v>
      </c>
      <c r="AA98">
        <v>32.119999999999997</v>
      </c>
      <c r="BA98">
        <f t="shared" si="2"/>
        <v>9.0215633023627312E-2</v>
      </c>
      <c r="BB98">
        <f t="shared" si="3"/>
        <v>0.89694148394433548</v>
      </c>
    </row>
    <row r="99" spans="1:54" x14ac:dyDescent="0.25">
      <c r="A99" t="s">
        <v>168</v>
      </c>
      <c r="B99">
        <v>0.58759618659236501</v>
      </c>
      <c r="C99">
        <v>0.43814304351679501</v>
      </c>
      <c r="D99">
        <v>0.58759618659236501</v>
      </c>
      <c r="E99" t="s">
        <v>75</v>
      </c>
      <c r="F99">
        <v>7.3333000000000004</v>
      </c>
      <c r="G99">
        <v>1.9949999999999899</v>
      </c>
      <c r="H99">
        <v>8448000</v>
      </c>
      <c r="I99">
        <v>4964012.5843323004</v>
      </c>
      <c r="J99">
        <v>110488.915854065</v>
      </c>
      <c r="K99">
        <v>0.45454297519534098</v>
      </c>
      <c r="L99">
        <v>0.51702007319176602</v>
      </c>
      <c r="M99">
        <v>341353.28010275803</v>
      </c>
      <c r="N99">
        <v>3819378.9513610899</v>
      </c>
      <c r="O99">
        <v>12423.1104493932</v>
      </c>
      <c r="P99">
        <v>14961.185136108001</v>
      </c>
      <c r="Q99">
        <v>-0.48396195663747099</v>
      </c>
      <c r="R99">
        <v>-360078.99825019401</v>
      </c>
      <c r="S99">
        <v>-12423.110419689499</v>
      </c>
      <c r="T99">
        <v>-1881.42812241348</v>
      </c>
      <c r="U99">
        <v>4</v>
      </c>
      <c r="V99">
        <v>4</v>
      </c>
      <c r="W99">
        <v>55</v>
      </c>
      <c r="X99">
        <v>8448000</v>
      </c>
      <c r="Y99">
        <v>4964012.5843323004</v>
      </c>
      <c r="Z99">
        <v>24</v>
      </c>
      <c r="AA99">
        <v>34.119999999999997</v>
      </c>
      <c r="BA99">
        <f t="shared" si="2"/>
        <v>9.4276845224241165E-2</v>
      </c>
      <c r="BB99">
        <f t="shared" si="3"/>
        <v>0.83035604040556277</v>
      </c>
    </row>
    <row r="100" spans="1:54" x14ac:dyDescent="0.25">
      <c r="A100" t="s">
        <v>169</v>
      </c>
      <c r="B100">
        <v>0.60978630007080104</v>
      </c>
      <c r="C100">
        <v>0.45451272644889201</v>
      </c>
      <c r="D100">
        <v>0.60978630007080104</v>
      </c>
      <c r="E100" t="s">
        <v>77</v>
      </c>
      <c r="F100">
        <v>7.3333000000000004</v>
      </c>
      <c r="G100">
        <v>2</v>
      </c>
      <c r="H100">
        <v>8448000</v>
      </c>
      <c r="I100">
        <v>5151474.6629981203</v>
      </c>
      <c r="J100">
        <v>168798.17004173799</v>
      </c>
      <c r="K100">
        <v>0.45454297519534098</v>
      </c>
      <c r="L100">
        <v>0.53654493457878005</v>
      </c>
      <c r="M100">
        <v>420240.93080237799</v>
      </c>
      <c r="N100">
        <v>3856483.8021606398</v>
      </c>
      <c r="O100">
        <v>14390.712731662799</v>
      </c>
      <c r="P100">
        <v>14886.701191231599</v>
      </c>
      <c r="Q100">
        <v>-0.34327106965226101</v>
      </c>
      <c r="R100">
        <v>-446521.62546571897</v>
      </c>
      <c r="S100">
        <v>-14390.712696042399</v>
      </c>
      <c r="T100">
        <v>-1820.6391809767799</v>
      </c>
      <c r="U100">
        <v>4</v>
      </c>
      <c r="V100">
        <v>4</v>
      </c>
      <c r="W100">
        <v>55</v>
      </c>
      <c r="X100">
        <v>8448000</v>
      </c>
      <c r="Y100">
        <v>5151474.6629981203</v>
      </c>
      <c r="Z100">
        <v>24</v>
      </c>
      <c r="AA100">
        <v>37.25</v>
      </c>
      <c r="BA100">
        <f t="shared" si="2"/>
        <v>0.11578464953374108</v>
      </c>
      <c r="BB100">
        <f t="shared" si="3"/>
        <v>0.96668244675583725</v>
      </c>
    </row>
    <row r="101" spans="1:54" x14ac:dyDescent="0.25">
      <c r="A101" t="s">
        <v>170</v>
      </c>
      <c r="B101">
        <v>0.63371315384786897</v>
      </c>
      <c r="C101">
        <v>0.47216360553402398</v>
      </c>
      <c r="D101">
        <v>0.63371315384786897</v>
      </c>
      <c r="E101" t="s">
        <v>79</v>
      </c>
      <c r="F101">
        <v>7.3333000000000004</v>
      </c>
      <c r="G101">
        <v>2</v>
      </c>
      <c r="H101">
        <v>8448000</v>
      </c>
      <c r="I101">
        <v>5353608.7237067996</v>
      </c>
      <c r="J101">
        <v>261489.32484471201</v>
      </c>
      <c r="K101">
        <v>0.45454297519534098</v>
      </c>
      <c r="L101">
        <v>0.55759793657801004</v>
      </c>
      <c r="M101">
        <v>493908.81619545602</v>
      </c>
      <c r="N101">
        <v>3955554.4647065401</v>
      </c>
      <c r="O101">
        <v>16085.1159235757</v>
      </c>
      <c r="P101">
        <v>14725.577228382001</v>
      </c>
      <c r="Q101">
        <v>-0.246538380992816</v>
      </c>
      <c r="R101">
        <v>-526585.29375452001</v>
      </c>
      <c r="S101">
        <v>-16085.1157805123</v>
      </c>
      <c r="T101">
        <v>-1729.7947250898801</v>
      </c>
      <c r="U101">
        <v>4</v>
      </c>
      <c r="V101">
        <v>4</v>
      </c>
      <c r="W101">
        <v>55</v>
      </c>
      <c r="X101">
        <v>8448000</v>
      </c>
      <c r="Y101">
        <v>5353608.7237067996</v>
      </c>
      <c r="Z101">
        <v>24</v>
      </c>
      <c r="AA101">
        <v>40.75</v>
      </c>
      <c r="BA101">
        <f t="shared" si="2"/>
        <v>0.13312553232498267</v>
      </c>
      <c r="BB101">
        <f t="shared" si="3"/>
        <v>1.0923249848958947</v>
      </c>
    </row>
    <row r="102" spans="1:54" x14ac:dyDescent="0.25">
      <c r="A102" t="s">
        <v>171</v>
      </c>
      <c r="B102">
        <v>0.61487898993978596</v>
      </c>
      <c r="C102">
        <v>0.45826961207761102</v>
      </c>
      <c r="D102">
        <v>0.61487898993978596</v>
      </c>
      <c r="E102" t="s">
        <v>81</v>
      </c>
      <c r="F102">
        <v>7.3333000000000004</v>
      </c>
      <c r="G102">
        <v>2</v>
      </c>
      <c r="H102">
        <v>8448000</v>
      </c>
      <c r="I102">
        <v>5194497.7070113197</v>
      </c>
      <c r="J102">
        <v>185579.187684818</v>
      </c>
      <c r="K102">
        <v>0.45454297519534098</v>
      </c>
      <c r="L102">
        <v>0.54102594202723797</v>
      </c>
      <c r="M102">
        <v>506372.03983171802</v>
      </c>
      <c r="N102">
        <v>3924010.47375606</v>
      </c>
      <c r="O102">
        <v>14181.001748708301</v>
      </c>
      <c r="P102">
        <v>14829.3354695611</v>
      </c>
      <c r="Q102">
        <v>-0.30626744987034599</v>
      </c>
      <c r="R102">
        <v>-529831.93278160901</v>
      </c>
      <c r="S102">
        <v>-14181.0017189929</v>
      </c>
      <c r="T102">
        <v>-1796.5787346382599</v>
      </c>
      <c r="U102">
        <v>4</v>
      </c>
      <c r="V102">
        <v>4</v>
      </c>
      <c r="W102">
        <v>55</v>
      </c>
      <c r="X102">
        <v>8448000</v>
      </c>
      <c r="Y102">
        <v>5194497.7070113197</v>
      </c>
      <c r="Z102">
        <v>24</v>
      </c>
      <c r="AA102">
        <v>43</v>
      </c>
      <c r="BA102">
        <f t="shared" si="2"/>
        <v>0.13502306793652727</v>
      </c>
      <c r="BB102">
        <f t="shared" si="3"/>
        <v>0.9562803254276917</v>
      </c>
    </row>
    <row r="103" spans="1:54" x14ac:dyDescent="0.25">
      <c r="A103" t="s">
        <v>172</v>
      </c>
      <c r="B103">
        <v>0.62812470179276003</v>
      </c>
      <c r="C103">
        <v>0.46804099533141102</v>
      </c>
      <c r="D103">
        <v>0.62812470179276003</v>
      </c>
      <c r="E103" t="s">
        <v>83</v>
      </c>
      <c r="F103">
        <v>7.3333000000000004</v>
      </c>
      <c r="G103">
        <v>1.9949999999999899</v>
      </c>
      <c r="H103">
        <v>8448000</v>
      </c>
      <c r="I103">
        <v>5306397.4807452401</v>
      </c>
      <c r="J103">
        <v>236480.61245370601</v>
      </c>
      <c r="K103">
        <v>0.45454297519534098</v>
      </c>
      <c r="L103">
        <v>0.55268071288512399</v>
      </c>
      <c r="M103">
        <v>582965.67430078203</v>
      </c>
      <c r="N103">
        <v>4012818.2683943301</v>
      </c>
      <c r="O103">
        <v>15446.9807822318</v>
      </c>
      <c r="P103">
        <v>14651.207940496</v>
      </c>
      <c r="Q103">
        <v>-0.25626331460235702</v>
      </c>
      <c r="R103">
        <v>-610584.55774058797</v>
      </c>
      <c r="S103">
        <v>-15446.980742894501</v>
      </c>
      <c r="T103">
        <v>-1731.8132182176</v>
      </c>
      <c r="U103">
        <v>4</v>
      </c>
      <c r="V103">
        <v>4</v>
      </c>
      <c r="W103">
        <v>55</v>
      </c>
      <c r="X103">
        <v>8448000</v>
      </c>
      <c r="Y103">
        <v>5306397.4807452401</v>
      </c>
      <c r="Z103">
        <v>24</v>
      </c>
      <c r="AA103">
        <v>45.62</v>
      </c>
      <c r="BA103">
        <f t="shared" si="2"/>
        <v>0.15215853719308958</v>
      </c>
      <c r="BB103">
        <f t="shared" si="3"/>
        <v>1.0543144868988092</v>
      </c>
    </row>
    <row r="104" spans="1:54" x14ac:dyDescent="0.25">
      <c r="A104" t="s">
        <v>173</v>
      </c>
      <c r="B104">
        <v>0.64064009999838101</v>
      </c>
      <c r="C104">
        <v>0.477273625015528</v>
      </c>
      <c r="D104">
        <v>0.64064009999838101</v>
      </c>
      <c r="E104" t="s">
        <v>85</v>
      </c>
      <c r="F104">
        <v>7.3333000000000004</v>
      </c>
      <c r="G104">
        <v>2</v>
      </c>
      <c r="H104">
        <v>8448000</v>
      </c>
      <c r="I104">
        <v>5412127.5647863196</v>
      </c>
      <c r="J104">
        <v>295778.70710877498</v>
      </c>
      <c r="K104">
        <v>0.45454297519534098</v>
      </c>
      <c r="L104">
        <v>0.56369288798758599</v>
      </c>
      <c r="M104">
        <v>634482.56409666198</v>
      </c>
      <c r="N104">
        <v>4003746.5263078702</v>
      </c>
      <c r="O104">
        <v>15952.741735319099</v>
      </c>
      <c r="P104">
        <v>14671.8566494426</v>
      </c>
      <c r="Q104">
        <v>-0.21107125325217399</v>
      </c>
      <c r="R104">
        <v>-665164.69918470795</v>
      </c>
      <c r="S104">
        <v>-15952.741703771901</v>
      </c>
      <c r="T104">
        <v>-1696.28358935799</v>
      </c>
      <c r="U104">
        <v>4</v>
      </c>
      <c r="V104">
        <v>4</v>
      </c>
      <c r="W104">
        <v>55</v>
      </c>
      <c r="X104">
        <v>8448000</v>
      </c>
      <c r="Y104">
        <v>5412127.5647863196</v>
      </c>
      <c r="Z104">
        <v>24</v>
      </c>
      <c r="AA104">
        <v>48.25</v>
      </c>
      <c r="BA104">
        <f t="shared" si="2"/>
        <v>0.1661355669780879</v>
      </c>
      <c r="BB104">
        <f t="shared" si="3"/>
        <v>1.0873021810723023</v>
      </c>
    </row>
    <row r="105" spans="1:54" x14ac:dyDescent="0.25">
      <c r="A105" t="s">
        <v>174</v>
      </c>
      <c r="B105">
        <v>0.58779423897051697</v>
      </c>
      <c r="C105">
        <v>0.43828914707942201</v>
      </c>
      <c r="D105">
        <v>0.58779423897051697</v>
      </c>
      <c r="E105" t="s">
        <v>175</v>
      </c>
      <c r="F105">
        <v>7.3333000000000004</v>
      </c>
      <c r="G105">
        <v>3.1199999999999899</v>
      </c>
      <c r="H105">
        <v>8448000</v>
      </c>
      <c r="I105">
        <v>4965685.7308229301</v>
      </c>
      <c r="J105">
        <v>110916.556147838</v>
      </c>
      <c r="K105">
        <v>0.45454297519534098</v>
      </c>
      <c r="L105">
        <v>0.517194337520542</v>
      </c>
      <c r="M105">
        <v>325348.99986041698</v>
      </c>
      <c r="N105">
        <v>3763956.9137231498</v>
      </c>
      <c r="O105">
        <v>13596.2266202432</v>
      </c>
      <c r="P105">
        <v>14977.3273935329</v>
      </c>
      <c r="Q105">
        <v>-0.407231321953338</v>
      </c>
      <c r="R105">
        <v>-354023.634596163</v>
      </c>
      <c r="S105">
        <v>-13596.226551194601</v>
      </c>
      <c r="T105">
        <v>-1859.9468114214999</v>
      </c>
      <c r="U105">
        <v>4</v>
      </c>
      <c r="V105">
        <v>4</v>
      </c>
      <c r="W105">
        <v>55</v>
      </c>
      <c r="X105">
        <v>8448000</v>
      </c>
      <c r="Y105">
        <v>4965685.7308229301</v>
      </c>
      <c r="Z105">
        <v>24</v>
      </c>
      <c r="AA105">
        <v>32.119999999999997</v>
      </c>
      <c r="BA105">
        <f t="shared" si="2"/>
        <v>9.4056239938723835E-2</v>
      </c>
      <c r="BB105">
        <f t="shared" si="3"/>
        <v>0.90778723486501012</v>
      </c>
    </row>
    <row r="106" spans="1:54" x14ac:dyDescent="0.25">
      <c r="A106" t="s">
        <v>176</v>
      </c>
      <c r="B106">
        <v>0.57897331358748505</v>
      </c>
      <c r="C106">
        <v>0.431781936026705</v>
      </c>
      <c r="D106">
        <v>0.57897331358748505</v>
      </c>
      <c r="E106" t="s">
        <v>177</v>
      </c>
      <c r="F106">
        <v>7.3333000000000004</v>
      </c>
      <c r="G106">
        <v>2.1199999999999899</v>
      </c>
      <c r="H106">
        <v>8448000</v>
      </c>
      <c r="I106">
        <v>4891166.5531870704</v>
      </c>
      <c r="J106">
        <v>93248.188840366201</v>
      </c>
      <c r="K106">
        <v>0.45454297519534098</v>
      </c>
      <c r="L106">
        <v>0.50943289251593304</v>
      </c>
      <c r="M106">
        <v>342036.35329945601</v>
      </c>
      <c r="N106">
        <v>3776890.2927503302</v>
      </c>
      <c r="O106">
        <v>12653.269732947299</v>
      </c>
      <c r="P106">
        <v>15037.579220744699</v>
      </c>
      <c r="Q106">
        <v>-0.44684639272620402</v>
      </c>
      <c r="R106">
        <v>-363253.50194846402</v>
      </c>
      <c r="S106">
        <v>-12653.2697222889</v>
      </c>
      <c r="T106">
        <v>-1885.47445807747</v>
      </c>
      <c r="U106">
        <v>4</v>
      </c>
      <c r="V106">
        <v>4</v>
      </c>
      <c r="W106">
        <v>55</v>
      </c>
      <c r="X106">
        <v>8448000</v>
      </c>
      <c r="Y106">
        <v>4891166.5531870704</v>
      </c>
      <c r="Z106">
        <v>24</v>
      </c>
      <c r="AA106">
        <v>34.119999999999997</v>
      </c>
      <c r="BA106">
        <f t="shared" si="2"/>
        <v>9.6177933112254352E-2</v>
      </c>
      <c r="BB106">
        <f t="shared" si="3"/>
        <v>0.84144326338722208</v>
      </c>
    </row>
    <row r="107" spans="1:54" x14ac:dyDescent="0.25">
      <c r="A107" t="s">
        <v>178</v>
      </c>
      <c r="B107">
        <v>0.59942518485038798</v>
      </c>
      <c r="C107">
        <v>0.44686931483921699</v>
      </c>
      <c r="D107">
        <v>0.59942518485038798</v>
      </c>
      <c r="E107" t="s">
        <v>93</v>
      </c>
      <c r="F107">
        <v>7.3333000000000004</v>
      </c>
      <c r="G107">
        <v>2.25</v>
      </c>
      <c r="H107">
        <v>8448000</v>
      </c>
      <c r="I107">
        <v>5063943.9616160803</v>
      </c>
      <c r="J107">
        <v>138803.49515626999</v>
      </c>
      <c r="K107">
        <v>0.45454297519534098</v>
      </c>
      <c r="L107">
        <v>0.52742829176890704</v>
      </c>
      <c r="M107">
        <v>423251.86381439102</v>
      </c>
      <c r="N107">
        <v>3866700.8588716099</v>
      </c>
      <c r="O107">
        <v>14888.8502997824</v>
      </c>
      <c r="P107">
        <v>14861.203145489701</v>
      </c>
      <c r="Q107">
        <v>-0.326966832416826</v>
      </c>
      <c r="R107">
        <v>-454416.64661434898</v>
      </c>
      <c r="S107">
        <v>-14888.8502738633</v>
      </c>
      <c r="T107">
        <v>-1807.2348384823299</v>
      </c>
      <c r="U107">
        <v>4</v>
      </c>
      <c r="V107">
        <v>4</v>
      </c>
      <c r="W107">
        <v>55</v>
      </c>
      <c r="X107">
        <v>8448000</v>
      </c>
      <c r="Y107">
        <v>5063943.9616160803</v>
      </c>
      <c r="Z107">
        <v>24</v>
      </c>
      <c r="AA107">
        <v>37.25</v>
      </c>
      <c r="BA107">
        <f t="shared" si="2"/>
        <v>0.11752050732648554</v>
      </c>
      <c r="BB107">
        <f t="shared" si="3"/>
        <v>1.0018603577396821</v>
      </c>
    </row>
    <row r="108" spans="1:54" x14ac:dyDescent="0.25">
      <c r="A108" t="s">
        <v>179</v>
      </c>
      <c r="B108">
        <v>0.61863200552681497</v>
      </c>
      <c r="C108">
        <v>0.46103821780189402</v>
      </c>
      <c r="D108">
        <v>0.61863200552681497</v>
      </c>
      <c r="E108" t="s">
        <v>95</v>
      </c>
      <c r="F108">
        <v>7.3333000000000004</v>
      </c>
      <c r="G108">
        <v>2.75</v>
      </c>
      <c r="H108">
        <v>8448000</v>
      </c>
      <c r="I108">
        <v>5226203.1826905301</v>
      </c>
      <c r="J108">
        <v>198891.02001007501</v>
      </c>
      <c r="K108">
        <v>0.45454297519534098</v>
      </c>
      <c r="L108">
        <v>0.54432818332452804</v>
      </c>
      <c r="M108">
        <v>496860.02058015601</v>
      </c>
      <c r="N108">
        <v>3945538.5896403301</v>
      </c>
      <c r="O108">
        <v>16413.5303228341</v>
      </c>
      <c r="P108">
        <v>14728.8778875281</v>
      </c>
      <c r="Q108">
        <v>-0.24648473066306401</v>
      </c>
      <c r="R108">
        <v>-536763.44922716904</v>
      </c>
      <c r="S108">
        <v>-16413.530268357299</v>
      </c>
      <c r="T108">
        <v>-1732.9229804978399</v>
      </c>
      <c r="U108">
        <v>4</v>
      </c>
      <c r="V108">
        <v>4</v>
      </c>
      <c r="W108">
        <v>55</v>
      </c>
      <c r="X108">
        <v>8448000</v>
      </c>
      <c r="Y108">
        <v>5226203.1826905301</v>
      </c>
      <c r="Z108">
        <v>24</v>
      </c>
      <c r="AA108">
        <v>40.75</v>
      </c>
      <c r="BA108">
        <f t="shared" si="2"/>
        <v>0.13604313759255354</v>
      </c>
      <c r="BB108">
        <f t="shared" si="3"/>
        <v>1.1143775138995826</v>
      </c>
    </row>
    <row r="109" spans="1:54" x14ac:dyDescent="0.25">
      <c r="A109" t="s">
        <v>180</v>
      </c>
      <c r="B109">
        <v>0.60092295896834302</v>
      </c>
      <c r="C109">
        <v>0.447974225250723</v>
      </c>
      <c r="D109">
        <v>0.60092295896834302</v>
      </c>
      <c r="E109" t="s">
        <v>97</v>
      </c>
      <c r="F109">
        <v>7.3333000000000004</v>
      </c>
      <c r="G109">
        <v>2</v>
      </c>
      <c r="H109">
        <v>8448000</v>
      </c>
      <c r="I109">
        <v>5076597.1573645603</v>
      </c>
      <c r="J109">
        <v>142819.10408102901</v>
      </c>
      <c r="K109">
        <v>0.45454297519534098</v>
      </c>
      <c r="L109">
        <v>0.52874616840214494</v>
      </c>
      <c r="M109">
        <v>510168.53039173898</v>
      </c>
      <c r="N109">
        <v>3922072.5306882402</v>
      </c>
      <c r="O109">
        <v>14375.386300167</v>
      </c>
      <c r="P109">
        <v>14830.229629649501</v>
      </c>
      <c r="Q109">
        <v>-0.30641337546805297</v>
      </c>
      <c r="R109">
        <v>-534337.58492888301</v>
      </c>
      <c r="S109">
        <v>-14375.386276658801</v>
      </c>
      <c r="T109">
        <v>-1797.82852924953</v>
      </c>
      <c r="U109">
        <v>4</v>
      </c>
      <c r="V109">
        <v>4</v>
      </c>
      <c r="W109">
        <v>55</v>
      </c>
      <c r="X109">
        <v>8448000</v>
      </c>
      <c r="Y109">
        <v>5076597.1573645603</v>
      </c>
      <c r="Z109">
        <v>24</v>
      </c>
      <c r="AA109">
        <v>43</v>
      </c>
      <c r="BA109">
        <f t="shared" si="2"/>
        <v>0.13623857813642171</v>
      </c>
      <c r="BB109">
        <f t="shared" si="3"/>
        <v>0.96932998740807419</v>
      </c>
    </row>
    <row r="110" spans="1:54" x14ac:dyDescent="0.25">
      <c r="A110" t="s">
        <v>181</v>
      </c>
      <c r="B110">
        <v>0.61322863394016103</v>
      </c>
      <c r="C110">
        <v>0.457052141762951</v>
      </c>
      <c r="D110">
        <v>0.61322863394016103</v>
      </c>
      <c r="E110" t="s">
        <v>99</v>
      </c>
      <c r="F110">
        <v>7.3333000000000004</v>
      </c>
      <c r="G110">
        <v>1.6199999999999899</v>
      </c>
      <c r="H110">
        <v>8448000</v>
      </c>
      <c r="I110">
        <v>5180555.4995264802</v>
      </c>
      <c r="J110">
        <v>179983.62268978101</v>
      </c>
      <c r="K110">
        <v>0.45454297519534098</v>
      </c>
      <c r="L110">
        <v>0.53957381010536998</v>
      </c>
      <c r="M110">
        <v>564636.63517242798</v>
      </c>
      <c r="N110">
        <v>3996034.0834921999</v>
      </c>
      <c r="O110">
        <v>15896.0921943005</v>
      </c>
      <c r="P110">
        <v>14655.2814693611</v>
      </c>
      <c r="Q110">
        <v>-0.25798898689558403</v>
      </c>
      <c r="R110">
        <v>-614375.83793297398</v>
      </c>
      <c r="S110">
        <v>-15896.0921942513</v>
      </c>
      <c r="T110">
        <v>-1734.7003138324999</v>
      </c>
      <c r="U110">
        <v>4</v>
      </c>
      <c r="V110">
        <v>4</v>
      </c>
      <c r="W110">
        <v>55</v>
      </c>
      <c r="X110">
        <v>8448000</v>
      </c>
      <c r="Y110">
        <v>5180555.4995264802</v>
      </c>
      <c r="Z110">
        <v>24</v>
      </c>
      <c r="AA110">
        <v>45.62</v>
      </c>
      <c r="BA110">
        <f t="shared" si="2"/>
        <v>0.15374639582554833</v>
      </c>
      <c r="BB110">
        <f t="shared" si="3"/>
        <v>1.0846664547203333</v>
      </c>
    </row>
    <row r="111" spans="1:54" x14ac:dyDescent="0.25">
      <c r="A111" t="s">
        <v>182</v>
      </c>
      <c r="B111">
        <v>0.62134501853148205</v>
      </c>
      <c r="C111">
        <v>0.46303961192366</v>
      </c>
      <c r="D111">
        <v>0.62134501853148205</v>
      </c>
      <c r="E111" t="s">
        <v>101</v>
      </c>
      <c r="F111">
        <v>7.3333000000000004</v>
      </c>
      <c r="G111">
        <v>0.25</v>
      </c>
      <c r="H111">
        <v>8448000</v>
      </c>
      <c r="I111">
        <v>5249122.71655396</v>
      </c>
      <c r="J111">
        <v>209042.63865079801</v>
      </c>
      <c r="K111">
        <v>0.45454297519534098</v>
      </c>
      <c r="L111">
        <v>0.546715336635338</v>
      </c>
      <c r="M111">
        <v>636004.29446582496</v>
      </c>
      <c r="N111">
        <v>4027412.7344529601</v>
      </c>
      <c r="O111">
        <v>16746.6928008902</v>
      </c>
      <c r="P111">
        <v>14625.691090824201</v>
      </c>
      <c r="Q111">
        <v>-0.23527886619965599</v>
      </c>
      <c r="R111">
        <v>-658827.68313980999</v>
      </c>
      <c r="S111">
        <v>-16746.6927817049</v>
      </c>
      <c r="T111">
        <v>-1710.9631977361901</v>
      </c>
      <c r="U111">
        <v>4</v>
      </c>
      <c r="V111">
        <v>4</v>
      </c>
      <c r="W111">
        <v>55</v>
      </c>
      <c r="X111">
        <v>8448000</v>
      </c>
      <c r="Y111">
        <v>5249122.71655396</v>
      </c>
      <c r="Z111">
        <v>24</v>
      </c>
      <c r="AA111">
        <v>48.25</v>
      </c>
      <c r="BA111">
        <f t="shared" si="2"/>
        <v>0.16358583700741514</v>
      </c>
      <c r="BB111">
        <f t="shared" si="3"/>
        <v>1.1450189052192319</v>
      </c>
    </row>
    <row r="112" spans="1:54" x14ac:dyDescent="0.25">
      <c r="A112" t="s">
        <v>183</v>
      </c>
      <c r="B112">
        <v>0.589297733392248</v>
      </c>
      <c r="C112">
        <v>0.43609229522001702</v>
      </c>
      <c r="D112">
        <v>0.589297733392248</v>
      </c>
      <c r="E112" t="s">
        <v>184</v>
      </c>
      <c r="F112">
        <v>7.3333000000000004</v>
      </c>
      <c r="G112">
        <v>1.9550000000000001</v>
      </c>
      <c r="H112">
        <v>9528000</v>
      </c>
      <c r="I112">
        <v>5614828.8037613397</v>
      </c>
      <c r="J112">
        <v>148504.171890308</v>
      </c>
      <c r="K112">
        <v>0.45454297519534098</v>
      </c>
      <c r="L112">
        <v>0.51851724739249805</v>
      </c>
      <c r="M112">
        <v>282023.633272862</v>
      </c>
      <c r="N112">
        <v>4160441.3111954001</v>
      </c>
      <c r="O112">
        <v>12672.175076825701</v>
      </c>
      <c r="P112">
        <v>14928.8943785629</v>
      </c>
      <c r="Q112">
        <v>-0.51546624036070698</v>
      </c>
      <c r="R112">
        <v>-322738.455268397</v>
      </c>
      <c r="S112">
        <v>-12672.175065654699</v>
      </c>
      <c r="T112">
        <v>-1912.01381567715</v>
      </c>
      <c r="U112">
        <v>4</v>
      </c>
      <c r="V112">
        <v>4</v>
      </c>
      <c r="W112">
        <v>60</v>
      </c>
      <c r="X112">
        <v>9528000</v>
      </c>
      <c r="Y112">
        <v>5614828.8037613397</v>
      </c>
      <c r="Z112">
        <v>24</v>
      </c>
      <c r="AA112">
        <v>32.380000000000003</v>
      </c>
      <c r="BA112">
        <f t="shared" si="2"/>
        <v>7.7573130138847229E-2</v>
      </c>
      <c r="BB112">
        <f t="shared" si="3"/>
        <v>0.84883547002799298</v>
      </c>
    </row>
    <row r="113" spans="1:54" x14ac:dyDescent="0.25">
      <c r="A113" t="s">
        <v>185</v>
      </c>
      <c r="B113">
        <v>0.59285038693707903</v>
      </c>
      <c r="C113">
        <v>0.43869025655456101</v>
      </c>
      <c r="D113">
        <v>0.59285038693707903</v>
      </c>
      <c r="E113" t="s">
        <v>186</v>
      </c>
      <c r="F113">
        <v>7.3333000000000004</v>
      </c>
      <c r="G113">
        <v>2.0049999999999999</v>
      </c>
      <c r="H113">
        <v>9528000</v>
      </c>
      <c r="I113">
        <v>5648678.4867364904</v>
      </c>
      <c r="J113">
        <v>159087.33333965301</v>
      </c>
      <c r="K113">
        <v>0.45454297519534098</v>
      </c>
      <c r="L113">
        <v>0.52164319211046095</v>
      </c>
      <c r="M113">
        <v>329960.67701098602</v>
      </c>
      <c r="N113">
        <v>4146699.7506131502</v>
      </c>
      <c r="O113">
        <v>12550.5394155717</v>
      </c>
      <c r="P113">
        <v>15004.816661171501</v>
      </c>
      <c r="Q113">
        <v>-0.467003183030683</v>
      </c>
      <c r="R113">
        <v>-354435.12203090201</v>
      </c>
      <c r="S113">
        <v>-12550.5394155579</v>
      </c>
      <c r="T113">
        <v>-1920.06198797412</v>
      </c>
      <c r="U113">
        <v>4</v>
      </c>
      <c r="V113">
        <v>4</v>
      </c>
      <c r="W113">
        <v>60</v>
      </c>
      <c r="X113">
        <v>9528000</v>
      </c>
      <c r="Y113">
        <v>5648678.4867364904</v>
      </c>
      <c r="Z113">
        <v>24</v>
      </c>
      <c r="AA113">
        <v>34.880000000000003</v>
      </c>
      <c r="BA113">
        <f t="shared" si="2"/>
        <v>8.5474025935563233E-2</v>
      </c>
      <c r="BB113">
        <f t="shared" si="3"/>
        <v>0.83643403974732855</v>
      </c>
    </row>
    <row r="114" spans="1:54" x14ac:dyDescent="0.25">
      <c r="A114" t="s">
        <v>187</v>
      </c>
      <c r="B114">
        <v>0.595927780245468</v>
      </c>
      <c r="C114">
        <v>0.44094067268028098</v>
      </c>
      <c r="D114">
        <v>0.595927780245468</v>
      </c>
      <c r="E114" t="s">
        <v>77</v>
      </c>
      <c r="F114">
        <v>7.3333000000000004</v>
      </c>
      <c r="G114">
        <v>2</v>
      </c>
      <c r="H114">
        <v>9528000</v>
      </c>
      <c r="I114">
        <v>5677999.8901788201</v>
      </c>
      <c r="J114">
        <v>168798.17004173799</v>
      </c>
      <c r="K114">
        <v>0.45454297519534098</v>
      </c>
      <c r="L114">
        <v>0.52435096004675397</v>
      </c>
      <c r="M114">
        <v>381012.62858093297</v>
      </c>
      <c r="N114">
        <v>4182963.8455087701</v>
      </c>
      <c r="O114">
        <v>13048.0385704817</v>
      </c>
      <c r="P114">
        <v>14972.296764164799</v>
      </c>
      <c r="Q114">
        <v>-0.436132068632549</v>
      </c>
      <c r="R114">
        <v>-404852.95441557898</v>
      </c>
      <c r="S114">
        <v>-13048.038544814101</v>
      </c>
      <c r="T114">
        <v>-1906.59539485237</v>
      </c>
      <c r="U114">
        <v>4</v>
      </c>
      <c r="V114">
        <v>4</v>
      </c>
      <c r="W114">
        <v>60</v>
      </c>
      <c r="X114">
        <v>9528000</v>
      </c>
      <c r="Y114">
        <v>5677999.8901788201</v>
      </c>
      <c r="Z114">
        <v>24</v>
      </c>
      <c r="AA114">
        <v>37.25</v>
      </c>
      <c r="BA114">
        <f t="shared" si="2"/>
        <v>9.6786147183717072E-2</v>
      </c>
      <c r="BB114">
        <f t="shared" si="3"/>
        <v>0.8714787568004474</v>
      </c>
    </row>
    <row r="115" spans="1:54" x14ac:dyDescent="0.25">
      <c r="A115" t="s">
        <v>188</v>
      </c>
      <c r="B115">
        <v>0.61923459050724206</v>
      </c>
      <c r="C115">
        <v>0.45798432501720998</v>
      </c>
      <c r="D115">
        <v>0.61923459050724206</v>
      </c>
      <c r="E115" t="s">
        <v>79</v>
      </c>
      <c r="F115">
        <v>7.3333000000000004</v>
      </c>
      <c r="G115">
        <v>2</v>
      </c>
      <c r="H115">
        <v>9528000</v>
      </c>
      <c r="I115">
        <v>5900067.1783530004</v>
      </c>
      <c r="J115">
        <v>261489.32484471201</v>
      </c>
      <c r="K115">
        <v>0.45454297519534098</v>
      </c>
      <c r="L115">
        <v>0.54485839188917495</v>
      </c>
      <c r="M115">
        <v>463997.746266492</v>
      </c>
      <c r="N115">
        <v>4305037.7664332502</v>
      </c>
      <c r="O115">
        <v>15112.066260388299</v>
      </c>
      <c r="P115">
        <v>14802.570601588901</v>
      </c>
      <c r="Q115">
        <v>-0.31364397949272899</v>
      </c>
      <c r="R115">
        <v>-494710.77872646402</v>
      </c>
      <c r="S115">
        <v>-15112.0661268031</v>
      </c>
      <c r="T115">
        <v>-1817.8204646327499</v>
      </c>
      <c r="U115">
        <v>4</v>
      </c>
      <c r="V115">
        <v>4</v>
      </c>
      <c r="W115">
        <v>60</v>
      </c>
      <c r="X115">
        <v>9528000</v>
      </c>
      <c r="Y115">
        <v>5900067.1783530004</v>
      </c>
      <c r="Z115">
        <v>24</v>
      </c>
      <c r="AA115">
        <v>40.75</v>
      </c>
      <c r="BA115">
        <f t="shared" si="2"/>
        <v>0.11491438764690208</v>
      </c>
      <c r="BB115">
        <f t="shared" si="3"/>
        <v>1.0209082373007683</v>
      </c>
    </row>
    <row r="116" spans="1:54" x14ac:dyDescent="0.25">
      <c r="A116" t="s">
        <v>189</v>
      </c>
      <c r="B116">
        <v>0.60088849750501305</v>
      </c>
      <c r="C116">
        <v>0.44456831367292898</v>
      </c>
      <c r="D116">
        <v>0.60088849750501305</v>
      </c>
      <c r="E116" t="s">
        <v>81</v>
      </c>
      <c r="F116">
        <v>7.3333000000000004</v>
      </c>
      <c r="G116">
        <v>2</v>
      </c>
      <c r="H116">
        <v>9528000</v>
      </c>
      <c r="I116">
        <v>5725265.6042277701</v>
      </c>
      <c r="J116">
        <v>185579.187684818</v>
      </c>
      <c r="K116">
        <v>0.45454297519534098</v>
      </c>
      <c r="L116">
        <v>0.528715846101389</v>
      </c>
      <c r="M116">
        <v>462197.55684363301</v>
      </c>
      <c r="N116">
        <v>4262254.6374944402</v>
      </c>
      <c r="O116">
        <v>12944.278384400201</v>
      </c>
      <c r="P116">
        <v>14919.3872329881</v>
      </c>
      <c r="Q116">
        <v>-0.38972364048487002</v>
      </c>
      <c r="R116">
        <v>-483621.65546163998</v>
      </c>
      <c r="S116">
        <v>-12944.278362463199</v>
      </c>
      <c r="T116">
        <v>-1882.8097370236701</v>
      </c>
      <c r="U116">
        <v>4</v>
      </c>
      <c r="V116">
        <v>4</v>
      </c>
      <c r="W116">
        <v>60</v>
      </c>
      <c r="X116">
        <v>9528000</v>
      </c>
      <c r="Y116">
        <v>5725265.6042277701</v>
      </c>
      <c r="Z116">
        <v>24</v>
      </c>
      <c r="AA116">
        <v>43</v>
      </c>
      <c r="BA116">
        <f t="shared" si="2"/>
        <v>0.11346615737297577</v>
      </c>
      <c r="BB116">
        <f t="shared" si="3"/>
        <v>0.86761461327173295</v>
      </c>
    </row>
    <row r="117" spans="1:54" x14ac:dyDescent="0.25">
      <c r="A117" t="s">
        <v>190</v>
      </c>
      <c r="B117">
        <v>0.61379095830557495</v>
      </c>
      <c r="C117">
        <v>0.45400354113244501</v>
      </c>
      <c r="D117">
        <v>0.61379095830557495</v>
      </c>
      <c r="E117" t="s">
        <v>83</v>
      </c>
      <c r="F117">
        <v>7.3333000000000004</v>
      </c>
      <c r="G117">
        <v>1.9949999999999899</v>
      </c>
      <c r="H117">
        <v>9528000</v>
      </c>
      <c r="I117">
        <v>5848200.2507355101</v>
      </c>
      <c r="J117">
        <v>236480.61245370601</v>
      </c>
      <c r="K117">
        <v>0.45454297519534098</v>
      </c>
      <c r="L117">
        <v>0.54006859375304805</v>
      </c>
      <c r="M117">
        <v>542855.225878219</v>
      </c>
      <c r="N117">
        <v>4368722.0853162203</v>
      </c>
      <c r="O117">
        <v>14384.823403406101</v>
      </c>
      <c r="P117">
        <v>14743.1510100041</v>
      </c>
      <c r="Q117">
        <v>-0.32654270769781701</v>
      </c>
      <c r="R117">
        <v>-568586.58648832794</v>
      </c>
      <c r="S117">
        <v>-14384.8233723183</v>
      </c>
      <c r="T117">
        <v>-1814.77170832817</v>
      </c>
      <c r="U117">
        <v>4</v>
      </c>
      <c r="V117">
        <v>4</v>
      </c>
      <c r="W117">
        <v>60</v>
      </c>
      <c r="X117">
        <v>9528000</v>
      </c>
      <c r="Y117">
        <v>5848200.2507355101</v>
      </c>
      <c r="Z117">
        <v>24</v>
      </c>
      <c r="AA117">
        <v>45.62</v>
      </c>
      <c r="BA117">
        <f t="shared" si="2"/>
        <v>0.13014940648191223</v>
      </c>
      <c r="BB117">
        <f t="shared" si="3"/>
        <v>0.97569531734736681</v>
      </c>
    </row>
    <row r="118" spans="1:54" x14ac:dyDescent="0.25">
      <c r="A118" t="s">
        <v>191</v>
      </c>
      <c r="B118">
        <v>0.62598203089901805</v>
      </c>
      <c r="C118">
        <v>0.46291854925939102</v>
      </c>
      <c r="D118">
        <v>0.62598203089901805</v>
      </c>
      <c r="E118" t="s">
        <v>85</v>
      </c>
      <c r="F118">
        <v>7.3333000000000004</v>
      </c>
      <c r="G118">
        <v>2</v>
      </c>
      <c r="H118">
        <v>9528000</v>
      </c>
      <c r="I118">
        <v>5964356.7904058397</v>
      </c>
      <c r="J118">
        <v>295778.70710877498</v>
      </c>
      <c r="K118">
        <v>0.45454297519534098</v>
      </c>
      <c r="L118">
        <v>0.55079539795697097</v>
      </c>
      <c r="M118">
        <v>602165.524922307</v>
      </c>
      <c r="N118">
        <v>4363928.52751543</v>
      </c>
      <c r="O118">
        <v>15140.7279607685</v>
      </c>
      <c r="P118">
        <v>14733.031471337001</v>
      </c>
      <c r="Q118">
        <v>-0.26894846833516001</v>
      </c>
      <c r="R118">
        <v>-631297.810052632</v>
      </c>
      <c r="S118">
        <v>-15140.72793499</v>
      </c>
      <c r="T118">
        <v>-1786.84926194849</v>
      </c>
      <c r="U118">
        <v>4</v>
      </c>
      <c r="V118">
        <v>4</v>
      </c>
      <c r="W118">
        <v>60</v>
      </c>
      <c r="X118">
        <v>9528000</v>
      </c>
      <c r="Y118">
        <v>5964356.7904058397</v>
      </c>
      <c r="Z118">
        <v>24</v>
      </c>
      <c r="AA118">
        <v>48.25</v>
      </c>
      <c r="BA118">
        <f t="shared" si="2"/>
        <v>0.14466272902321264</v>
      </c>
      <c r="BB118">
        <f t="shared" si="3"/>
        <v>1.0276722743872957</v>
      </c>
    </row>
    <row r="119" spans="1:54" x14ac:dyDescent="0.25">
      <c r="A119" t="s">
        <v>192</v>
      </c>
      <c r="B119">
        <v>0.58210734287602295</v>
      </c>
      <c r="C119">
        <v>0.43083415329716901</v>
      </c>
      <c r="D119">
        <v>0.58210734287602295</v>
      </c>
      <c r="E119" t="s">
        <v>193</v>
      </c>
      <c r="F119">
        <v>7.3333000000000004</v>
      </c>
      <c r="G119">
        <v>3.38</v>
      </c>
      <c r="H119">
        <v>9528000</v>
      </c>
      <c r="I119">
        <v>5546318.7629227499</v>
      </c>
      <c r="J119">
        <v>129000.544293349</v>
      </c>
      <c r="K119">
        <v>0.45454297519534098</v>
      </c>
      <c r="L119">
        <v>0.512190493891024</v>
      </c>
      <c r="M119">
        <v>288262.09032623901</v>
      </c>
      <c r="N119">
        <v>4119325.5770203201</v>
      </c>
      <c r="O119">
        <v>12858.243890341701</v>
      </c>
      <c r="P119">
        <v>14993.3212415421</v>
      </c>
      <c r="Q119">
        <v>-0.46169684906369901</v>
      </c>
      <c r="R119">
        <v>-331363.44790401298</v>
      </c>
      <c r="S119">
        <v>-12858.243797237699</v>
      </c>
      <c r="T119">
        <v>-1909.89783458273</v>
      </c>
      <c r="U119">
        <v>4</v>
      </c>
      <c r="V119">
        <v>4</v>
      </c>
      <c r="W119">
        <v>60</v>
      </c>
      <c r="X119">
        <v>9528000</v>
      </c>
      <c r="Y119">
        <v>5546318.7629227499</v>
      </c>
      <c r="Z119">
        <v>24</v>
      </c>
      <c r="AA119">
        <v>32.380000000000003</v>
      </c>
      <c r="BA119">
        <f t="shared" si="2"/>
        <v>8.0441189148176523E-2</v>
      </c>
      <c r="BB119">
        <f t="shared" si="3"/>
        <v>0.85759810539610626</v>
      </c>
    </row>
    <row r="120" spans="1:54" x14ac:dyDescent="0.25">
      <c r="A120" t="s">
        <v>194</v>
      </c>
      <c r="B120">
        <v>0.58109410396827899</v>
      </c>
      <c r="C120">
        <v>0.43009319855115802</v>
      </c>
      <c r="D120">
        <v>0.58109410396827899</v>
      </c>
      <c r="E120" t="s">
        <v>195</v>
      </c>
      <c r="F120">
        <v>7.3333000000000004</v>
      </c>
      <c r="G120">
        <v>2.88</v>
      </c>
      <c r="H120">
        <v>9528000</v>
      </c>
      <c r="I120">
        <v>5536664.6226097597</v>
      </c>
      <c r="J120">
        <v>126446.06802777</v>
      </c>
      <c r="K120">
        <v>0.45454297519534098</v>
      </c>
      <c r="L120">
        <v>0.51129895499714395</v>
      </c>
      <c r="M120">
        <v>336361.594286179</v>
      </c>
      <c r="N120">
        <v>4139713.7861871799</v>
      </c>
      <c r="O120">
        <v>12769.4962507622</v>
      </c>
      <c r="P120">
        <v>14994.1566174401</v>
      </c>
      <c r="Q120">
        <v>-0.45893076282692102</v>
      </c>
      <c r="R120">
        <v>-363147.81224263599</v>
      </c>
      <c r="S120">
        <v>-12769.4962318249</v>
      </c>
      <c r="T120">
        <v>-1915.0170000846599</v>
      </c>
      <c r="U120">
        <v>4</v>
      </c>
      <c r="V120">
        <v>4</v>
      </c>
      <c r="W120">
        <v>60</v>
      </c>
      <c r="X120">
        <v>9528000</v>
      </c>
      <c r="Y120">
        <v>5536664.6226097597</v>
      </c>
      <c r="Z120">
        <v>24</v>
      </c>
      <c r="AA120">
        <v>34.880000000000003</v>
      </c>
      <c r="BA120">
        <f t="shared" si="2"/>
        <v>8.7722927477338411E-2</v>
      </c>
      <c r="BB120">
        <f t="shared" si="3"/>
        <v>0.85163151063192588</v>
      </c>
    </row>
    <row r="121" spans="1:54" x14ac:dyDescent="0.25">
      <c r="A121" t="s">
        <v>196</v>
      </c>
      <c r="B121">
        <v>0.58583516427545801</v>
      </c>
      <c r="C121">
        <v>0.43356021023900398</v>
      </c>
      <c r="D121">
        <v>0.58583516427545801</v>
      </c>
      <c r="E121" t="s">
        <v>93</v>
      </c>
      <c r="F121">
        <v>7.3333000000000004</v>
      </c>
      <c r="G121">
        <v>2.25</v>
      </c>
      <c r="H121">
        <v>9528000</v>
      </c>
      <c r="I121">
        <v>5581837.44521657</v>
      </c>
      <c r="J121">
        <v>138803.49515626999</v>
      </c>
      <c r="K121">
        <v>0.45454297519534098</v>
      </c>
      <c r="L121">
        <v>0.51547056707182404</v>
      </c>
      <c r="M121">
        <v>384289.41536229203</v>
      </c>
      <c r="N121">
        <v>4195455.5346901398</v>
      </c>
      <c r="O121">
        <v>13519.2328291678</v>
      </c>
      <c r="P121">
        <v>14948.235085590901</v>
      </c>
      <c r="Q121">
        <v>-0.41596988486375402</v>
      </c>
      <c r="R121">
        <v>-412601.25525965902</v>
      </c>
      <c r="S121">
        <v>-13519.232815896699</v>
      </c>
      <c r="T121">
        <v>-1892.8288250765099</v>
      </c>
      <c r="U121">
        <v>4</v>
      </c>
      <c r="V121">
        <v>4</v>
      </c>
      <c r="W121">
        <v>60</v>
      </c>
      <c r="X121">
        <v>9528000</v>
      </c>
      <c r="Y121">
        <v>5581837.44521657</v>
      </c>
      <c r="Z121">
        <v>24</v>
      </c>
      <c r="AA121">
        <v>37.25</v>
      </c>
      <c r="BA121">
        <f t="shared" si="2"/>
        <v>9.8344804717405296E-2</v>
      </c>
      <c r="BB121">
        <f t="shared" si="3"/>
        <v>0.90440327916701269</v>
      </c>
    </row>
    <row r="122" spans="1:54" x14ac:dyDescent="0.25">
      <c r="A122" t="s">
        <v>197</v>
      </c>
      <c r="B122">
        <v>0.60454425697139902</v>
      </c>
      <c r="C122">
        <v>0.44724167363393202</v>
      </c>
      <c r="D122">
        <v>0.60454425697139902</v>
      </c>
      <c r="E122" t="s">
        <v>95</v>
      </c>
      <c r="F122">
        <v>7.3333000000000004</v>
      </c>
      <c r="G122">
        <v>2.75</v>
      </c>
      <c r="H122">
        <v>9528000</v>
      </c>
      <c r="I122">
        <v>5760097.6804234898</v>
      </c>
      <c r="J122">
        <v>198891.02001007501</v>
      </c>
      <c r="K122">
        <v>0.45454297519534098</v>
      </c>
      <c r="L122">
        <v>0.53193251269999897</v>
      </c>
      <c r="M122">
        <v>463733.14877028001</v>
      </c>
      <c r="N122">
        <v>4293210.9288118696</v>
      </c>
      <c r="O122">
        <v>15320.489816069899</v>
      </c>
      <c r="P122">
        <v>14801.2651659442</v>
      </c>
      <c r="Q122">
        <v>-0.31424581569951499</v>
      </c>
      <c r="R122">
        <v>-500995.56222941697</v>
      </c>
      <c r="S122">
        <v>-15320.489775525</v>
      </c>
      <c r="T122">
        <v>-1820.72270005613</v>
      </c>
      <c r="U122">
        <v>4</v>
      </c>
      <c r="V122">
        <v>4</v>
      </c>
      <c r="W122">
        <v>60</v>
      </c>
      <c r="X122">
        <v>9528000</v>
      </c>
      <c r="Y122">
        <v>5760097.6804234898</v>
      </c>
      <c r="Z122">
        <v>24</v>
      </c>
      <c r="AA122">
        <v>40.75</v>
      </c>
      <c r="BA122">
        <f t="shared" si="2"/>
        <v>0.11669483995468763</v>
      </c>
      <c r="BB122">
        <f t="shared" si="3"/>
        <v>1.0350797478664437</v>
      </c>
    </row>
    <row r="123" spans="1:54" x14ac:dyDescent="0.25">
      <c r="A123" t="s">
        <v>198</v>
      </c>
      <c r="B123">
        <v>0.58729412488546695</v>
      </c>
      <c r="C123">
        <v>0.43462710944704502</v>
      </c>
      <c r="D123">
        <v>0.58729412488546695</v>
      </c>
      <c r="E123" t="s">
        <v>97</v>
      </c>
      <c r="F123">
        <v>7.3333000000000004</v>
      </c>
      <c r="G123">
        <v>2</v>
      </c>
      <c r="H123">
        <v>9528000</v>
      </c>
      <c r="I123">
        <v>5595738.4219087297</v>
      </c>
      <c r="J123">
        <v>142819.10408102901</v>
      </c>
      <c r="K123">
        <v>0.45454297519534098</v>
      </c>
      <c r="L123">
        <v>0.51675429208328905</v>
      </c>
      <c r="M123">
        <v>465154.19307337102</v>
      </c>
      <c r="N123">
        <v>4259904.8749323497</v>
      </c>
      <c r="O123">
        <v>13107.402187625101</v>
      </c>
      <c r="P123">
        <v>14921.8961708608</v>
      </c>
      <c r="Q123">
        <v>-0.390115774968881</v>
      </c>
      <c r="R123">
        <v>-487201.87888888601</v>
      </c>
      <c r="S123">
        <v>-13107.4021731836</v>
      </c>
      <c r="T123">
        <v>-1884.4611166249999</v>
      </c>
      <c r="U123">
        <v>4</v>
      </c>
      <c r="V123">
        <v>4</v>
      </c>
      <c r="W123">
        <v>60</v>
      </c>
      <c r="X123">
        <v>9528000</v>
      </c>
      <c r="Y123">
        <v>5595738.4219087297</v>
      </c>
      <c r="Z123">
        <v>24</v>
      </c>
      <c r="AA123">
        <v>43</v>
      </c>
      <c r="BA123">
        <f t="shared" si="2"/>
        <v>0.11436919208122531</v>
      </c>
      <c r="BB123">
        <f t="shared" si="3"/>
        <v>0.87840057574056774</v>
      </c>
    </row>
    <row r="124" spans="1:54" x14ac:dyDescent="0.25">
      <c r="A124" t="s">
        <v>199</v>
      </c>
      <c r="B124">
        <v>0.59928090903951603</v>
      </c>
      <c r="C124">
        <v>0.44339272685521097</v>
      </c>
      <c r="D124">
        <v>0.59928090903951603</v>
      </c>
      <c r="E124" t="s">
        <v>99</v>
      </c>
      <c r="F124">
        <v>7.3333000000000004</v>
      </c>
      <c r="G124">
        <v>1.6199999999999899</v>
      </c>
      <c r="H124">
        <v>9528000</v>
      </c>
      <c r="I124">
        <v>5709948.5013285102</v>
      </c>
      <c r="J124">
        <v>179983.62268978101</v>
      </c>
      <c r="K124">
        <v>0.45454297519534098</v>
      </c>
      <c r="L124">
        <v>0.52730134490982505</v>
      </c>
      <c r="M124">
        <v>524344.38080871699</v>
      </c>
      <c r="N124">
        <v>4349279.6774843596</v>
      </c>
      <c r="O124">
        <v>14762.8184755619</v>
      </c>
      <c r="P124">
        <v>14750.8174661344</v>
      </c>
      <c r="Q124">
        <v>-0.32912273328500602</v>
      </c>
      <c r="R124">
        <v>-570558.45731409395</v>
      </c>
      <c r="S124">
        <v>-14762.8184576023</v>
      </c>
      <c r="T124">
        <v>-1818.4514616871099</v>
      </c>
      <c r="U124">
        <v>4</v>
      </c>
      <c r="V124">
        <v>4</v>
      </c>
      <c r="W124">
        <v>60</v>
      </c>
      <c r="X124">
        <v>9528000</v>
      </c>
      <c r="Y124">
        <v>5709948.5013285102</v>
      </c>
      <c r="Z124">
        <v>24</v>
      </c>
      <c r="AA124">
        <v>45.62</v>
      </c>
      <c r="BA124">
        <f t="shared" si="2"/>
        <v>0.13118458678750849</v>
      </c>
      <c r="BB124">
        <f t="shared" si="3"/>
        <v>1.0008135826678795</v>
      </c>
    </row>
    <row r="125" spans="1:54" x14ac:dyDescent="0.25">
      <c r="A125" t="s">
        <v>200</v>
      </c>
      <c r="B125">
        <v>0.60718696461389399</v>
      </c>
      <c r="C125">
        <v>0.449174215658385</v>
      </c>
      <c r="D125">
        <v>0.60718696461389399</v>
      </c>
      <c r="E125" t="s">
        <v>101</v>
      </c>
      <c r="F125">
        <v>7.3333000000000004</v>
      </c>
      <c r="G125">
        <v>0.25</v>
      </c>
      <c r="H125">
        <v>9528000</v>
      </c>
      <c r="I125">
        <v>5785277.3988411799</v>
      </c>
      <c r="J125">
        <v>209042.63865079801</v>
      </c>
      <c r="K125">
        <v>0.45454297519534098</v>
      </c>
      <c r="L125">
        <v>0.53425780501796105</v>
      </c>
      <c r="M125">
        <v>596488.01821984095</v>
      </c>
      <c r="N125">
        <v>4387668.4265890699</v>
      </c>
      <c r="O125">
        <v>15706.9701240458</v>
      </c>
      <c r="P125">
        <v>14716.514889758701</v>
      </c>
      <c r="Q125">
        <v>-0.30035870200918502</v>
      </c>
      <c r="R125">
        <v>-617903.57937164698</v>
      </c>
      <c r="S125">
        <v>-15706.9701116785</v>
      </c>
      <c r="T125">
        <v>-1797.27828904747</v>
      </c>
      <c r="U125">
        <v>4</v>
      </c>
      <c r="V125">
        <v>4</v>
      </c>
      <c r="W125">
        <v>60</v>
      </c>
      <c r="X125">
        <v>9528000</v>
      </c>
      <c r="Y125">
        <v>5785277.3988411799</v>
      </c>
      <c r="Z125">
        <v>24</v>
      </c>
      <c r="AA125">
        <v>48.25</v>
      </c>
      <c r="BA125">
        <f t="shared" si="2"/>
        <v>0.14082731858842831</v>
      </c>
      <c r="BB125">
        <f t="shared" si="3"/>
        <v>1.067302295530334</v>
      </c>
    </row>
    <row r="126" spans="1:54" x14ac:dyDescent="0.25">
      <c r="A126" t="s">
        <v>201</v>
      </c>
      <c r="B126">
        <v>0.58866302831872297</v>
      </c>
      <c r="C126">
        <v>0.43261751399908899</v>
      </c>
      <c r="D126">
        <v>0.58866302831872297</v>
      </c>
      <c r="E126" t="s">
        <v>202</v>
      </c>
      <c r="F126">
        <v>7.3333000000000004</v>
      </c>
      <c r="G126">
        <v>2.0049999999999999</v>
      </c>
      <c r="H126">
        <v>10608000</v>
      </c>
      <c r="I126">
        <v>6244537.4044050099</v>
      </c>
      <c r="J126">
        <v>186733.28034652601</v>
      </c>
      <c r="K126">
        <v>0.45454297519534098</v>
      </c>
      <c r="L126">
        <v>0.51795877667560597</v>
      </c>
      <c r="M126">
        <v>305499.07947661798</v>
      </c>
      <c r="N126">
        <v>4506242.4904664</v>
      </c>
      <c r="O126">
        <v>11983.3211101086</v>
      </c>
      <c r="P126">
        <v>15011.845233309599</v>
      </c>
      <c r="Q126">
        <v>-0.52200019136012599</v>
      </c>
      <c r="R126">
        <v>-332404.15301981597</v>
      </c>
      <c r="S126">
        <v>-11983.3211075625</v>
      </c>
      <c r="T126">
        <v>-1962.8181652898299</v>
      </c>
      <c r="U126">
        <v>4</v>
      </c>
      <c r="V126">
        <v>4</v>
      </c>
      <c r="W126">
        <v>65</v>
      </c>
      <c r="X126">
        <v>10608000</v>
      </c>
      <c r="Y126">
        <v>6244537.4044050099</v>
      </c>
      <c r="Z126">
        <v>24</v>
      </c>
      <c r="AA126">
        <v>35.380000000000003</v>
      </c>
      <c r="BA126">
        <f t="shared" si="2"/>
        <v>7.3765260907078231E-2</v>
      </c>
      <c r="BB126">
        <f t="shared" si="3"/>
        <v>0.79825770409083063</v>
      </c>
    </row>
    <row r="127" spans="1:54" x14ac:dyDescent="0.25">
      <c r="A127" t="s">
        <v>203</v>
      </c>
      <c r="B127">
        <v>0.58350228475594001</v>
      </c>
      <c r="C127">
        <v>0.42887384678783402</v>
      </c>
      <c r="D127">
        <v>0.58350228475594001</v>
      </c>
      <c r="E127" t="s">
        <v>77</v>
      </c>
      <c r="F127">
        <v>7.3333000000000004</v>
      </c>
      <c r="G127">
        <v>2</v>
      </c>
      <c r="H127">
        <v>10608000</v>
      </c>
      <c r="I127">
        <v>6189792.2366910102</v>
      </c>
      <c r="J127">
        <v>168798.17004173799</v>
      </c>
      <c r="K127">
        <v>0.45454297519534098</v>
      </c>
      <c r="L127">
        <v>0.51341788945503497</v>
      </c>
      <c r="M127">
        <v>338910.53550640203</v>
      </c>
      <c r="N127">
        <v>4498529.1166158896</v>
      </c>
      <c r="O127">
        <v>11606.814273972899</v>
      </c>
      <c r="P127">
        <v>15041.958435524401</v>
      </c>
      <c r="Q127">
        <v>-0.54303810900561</v>
      </c>
      <c r="R127">
        <v>-360128.024593023</v>
      </c>
      <c r="S127">
        <v>-11606.814256290199</v>
      </c>
      <c r="T127">
        <v>-1981.0576295450901</v>
      </c>
      <c r="U127">
        <v>4</v>
      </c>
      <c r="V127">
        <v>4</v>
      </c>
      <c r="W127">
        <v>65</v>
      </c>
      <c r="X127">
        <v>10608000</v>
      </c>
      <c r="Y127">
        <v>6189792.2366910102</v>
      </c>
      <c r="Z127">
        <v>24</v>
      </c>
      <c r="AA127">
        <v>37.25</v>
      </c>
      <c r="BA127">
        <f t="shared" si="2"/>
        <v>8.0054616799710002E-2</v>
      </c>
      <c r="BB127">
        <f t="shared" si="3"/>
        <v>0.77162919467728586</v>
      </c>
    </row>
    <row r="128" spans="1:54" x14ac:dyDescent="0.25">
      <c r="A128" t="s">
        <v>204</v>
      </c>
      <c r="B128">
        <v>0.60625316639043603</v>
      </c>
      <c r="C128">
        <v>0.44537761772046403</v>
      </c>
      <c r="D128">
        <v>0.60625316639043603</v>
      </c>
      <c r="E128" t="s">
        <v>79</v>
      </c>
      <c r="F128">
        <v>7.3333000000000004</v>
      </c>
      <c r="G128">
        <v>2</v>
      </c>
      <c r="H128">
        <v>10608000</v>
      </c>
      <c r="I128">
        <v>6431133.5890697502</v>
      </c>
      <c r="J128">
        <v>261489.32484471201</v>
      </c>
      <c r="K128">
        <v>0.45454297519534098</v>
      </c>
      <c r="L128">
        <v>0.53343616519650805</v>
      </c>
      <c r="M128">
        <v>427745.23853056401</v>
      </c>
      <c r="N128">
        <v>4645038.1659910697</v>
      </c>
      <c r="O128">
        <v>13932.292798230899</v>
      </c>
      <c r="P128">
        <v>14872.9499856926</v>
      </c>
      <c r="Q128">
        <v>-0.39121321814048299</v>
      </c>
      <c r="R128">
        <v>-456072.33576479001</v>
      </c>
      <c r="S128">
        <v>-13932.2927154791</v>
      </c>
      <c r="T128">
        <v>-1892.80763192788</v>
      </c>
      <c r="U128">
        <v>4</v>
      </c>
      <c r="V128">
        <v>4</v>
      </c>
      <c r="W128">
        <v>65</v>
      </c>
      <c r="X128">
        <v>10608000</v>
      </c>
      <c r="Y128">
        <v>6431133.5890697502</v>
      </c>
      <c r="Z128">
        <v>24</v>
      </c>
      <c r="AA128">
        <v>40.75</v>
      </c>
      <c r="BA128">
        <f t="shared" si="2"/>
        <v>9.8184841430141834E-2</v>
      </c>
      <c r="BB128">
        <f t="shared" si="3"/>
        <v>0.9367538256790624</v>
      </c>
    </row>
    <row r="129" spans="1:54" x14ac:dyDescent="0.25">
      <c r="A129" t="s">
        <v>205</v>
      </c>
      <c r="B129">
        <v>0.58834467588224604</v>
      </c>
      <c r="C129">
        <v>0.432386577204117</v>
      </c>
      <c r="D129">
        <v>0.58834467588224604</v>
      </c>
      <c r="E129" t="s">
        <v>81</v>
      </c>
      <c r="F129">
        <v>7.3333000000000004</v>
      </c>
      <c r="G129">
        <v>2</v>
      </c>
      <c r="H129">
        <v>10608000</v>
      </c>
      <c r="I129">
        <v>6241160.32175887</v>
      </c>
      <c r="J129">
        <v>185579.187684818</v>
      </c>
      <c r="K129">
        <v>0.45454297519534098</v>
      </c>
      <c r="L129">
        <v>0.51767866151529096</v>
      </c>
      <c r="M129">
        <v>413953.57599926001</v>
      </c>
      <c r="N129">
        <v>4589819.0633556899</v>
      </c>
      <c r="O129">
        <v>11593.507621913999</v>
      </c>
      <c r="P129">
        <v>14991.773470394501</v>
      </c>
      <c r="Q129">
        <v>-0.485972554177653</v>
      </c>
      <c r="R129">
        <v>-433151.087068672</v>
      </c>
      <c r="S129">
        <v>-11593.507606428901</v>
      </c>
      <c r="T129">
        <v>-1956.8518684607</v>
      </c>
      <c r="U129">
        <v>4</v>
      </c>
      <c r="V129">
        <v>4</v>
      </c>
      <c r="W129">
        <v>65</v>
      </c>
      <c r="X129">
        <v>10608000</v>
      </c>
      <c r="Y129">
        <v>6241160.32175887</v>
      </c>
      <c r="Z129">
        <v>24</v>
      </c>
      <c r="AA129">
        <v>43</v>
      </c>
      <c r="BA129">
        <f t="shared" si="2"/>
        <v>9.437214868160583E-2</v>
      </c>
      <c r="BB129">
        <f t="shared" si="3"/>
        <v>0.7733246266566568</v>
      </c>
    </row>
    <row r="130" spans="1:54" x14ac:dyDescent="0.25">
      <c r="A130" t="s">
        <v>206</v>
      </c>
      <c r="B130">
        <v>0.60093937911148798</v>
      </c>
      <c r="C130">
        <v>0.44152293070457699</v>
      </c>
      <c r="D130">
        <v>0.60093937911148798</v>
      </c>
      <c r="E130" t="s">
        <v>83</v>
      </c>
      <c r="F130">
        <v>7.3333000000000004</v>
      </c>
      <c r="G130">
        <v>1.9949999999999899</v>
      </c>
      <c r="H130">
        <v>10608000</v>
      </c>
      <c r="I130">
        <v>6374764.9336146601</v>
      </c>
      <c r="J130">
        <v>236480.61245370601</v>
      </c>
      <c r="K130">
        <v>0.45454297519534098</v>
      </c>
      <c r="L130">
        <v>0.52876061632370197</v>
      </c>
      <c r="M130">
        <v>496061.837109874</v>
      </c>
      <c r="N130">
        <v>4714624.9998749504</v>
      </c>
      <c r="O130">
        <v>13145.458769201399</v>
      </c>
      <c r="P130">
        <v>14816.6363710655</v>
      </c>
      <c r="Q130">
        <v>-0.40783071079851002</v>
      </c>
      <c r="R130">
        <v>-519586.57406712102</v>
      </c>
      <c r="S130">
        <v>-13145.4587690156</v>
      </c>
      <c r="T130">
        <v>-1884.6472467899</v>
      </c>
      <c r="U130">
        <v>4</v>
      </c>
      <c r="V130">
        <v>4</v>
      </c>
      <c r="W130">
        <v>65</v>
      </c>
      <c r="X130">
        <v>10608000</v>
      </c>
      <c r="Y130">
        <v>6374764.9336146601</v>
      </c>
      <c r="Z130">
        <v>24</v>
      </c>
      <c r="AA130">
        <v>45.62</v>
      </c>
      <c r="BA130">
        <f t="shared" si="2"/>
        <v>0.11020740230260147</v>
      </c>
      <c r="BB130">
        <f t="shared" si="3"/>
        <v>0.88720938005014138</v>
      </c>
    </row>
    <row r="131" spans="1:54" x14ac:dyDescent="0.25">
      <c r="A131" t="s">
        <v>207</v>
      </c>
      <c r="B131">
        <v>0.612839662610422</v>
      </c>
      <c r="C131">
        <v>0.45015554354372</v>
      </c>
      <c r="D131">
        <v>0.612839662610422</v>
      </c>
      <c r="E131" t="s">
        <v>85</v>
      </c>
      <c r="F131">
        <v>7.3333000000000004</v>
      </c>
      <c r="G131">
        <v>2</v>
      </c>
      <c r="H131">
        <v>10608000</v>
      </c>
      <c r="I131">
        <v>6501003.1409713598</v>
      </c>
      <c r="J131">
        <v>295778.70710877498</v>
      </c>
      <c r="K131">
        <v>0.45454297519534098</v>
      </c>
      <c r="L131">
        <v>0.53923155807930201</v>
      </c>
      <c r="M131">
        <v>560639.39353713498</v>
      </c>
      <c r="N131">
        <v>4715252.5306674698</v>
      </c>
      <c r="O131">
        <v>14097.0744518882</v>
      </c>
      <c r="P131">
        <v>14810.096653546299</v>
      </c>
      <c r="Q131">
        <v>-0.33599256420447599</v>
      </c>
      <c r="R131">
        <v>-587774.13982657099</v>
      </c>
      <c r="S131">
        <v>-14097.074431453801</v>
      </c>
      <c r="T131">
        <v>-1863.3441330021001</v>
      </c>
      <c r="U131">
        <v>4</v>
      </c>
      <c r="V131">
        <v>4</v>
      </c>
      <c r="W131">
        <v>65</v>
      </c>
      <c r="X131">
        <v>10608000</v>
      </c>
      <c r="Y131">
        <v>6501003.1409713598</v>
      </c>
      <c r="Z131">
        <v>24</v>
      </c>
      <c r="AA131">
        <v>48.25</v>
      </c>
      <c r="BA131">
        <f t="shared" ref="BA131:BA194" si="4">MAX(ABS(M131),ABS(R131))/N131</f>
        <v>0.12465379871040932</v>
      </c>
      <c r="BB131">
        <f t="shared" ref="BB131:BB194" si="5">MAX(ABS(O131),ABS(S131))/P131</f>
        <v>0.95185566857949133</v>
      </c>
    </row>
    <row r="132" spans="1:54" x14ac:dyDescent="0.25">
      <c r="A132" t="s">
        <v>208</v>
      </c>
      <c r="B132">
        <v>0.58080554309313004</v>
      </c>
      <c r="C132">
        <v>0.42691759703090099</v>
      </c>
      <c r="D132">
        <v>0.58080554309313004</v>
      </c>
      <c r="E132" t="s">
        <v>209</v>
      </c>
      <c r="F132">
        <v>7.3333000000000004</v>
      </c>
      <c r="G132">
        <v>3.38</v>
      </c>
      <c r="H132">
        <v>10608000</v>
      </c>
      <c r="I132">
        <v>6161185.2011319203</v>
      </c>
      <c r="J132">
        <v>160056.933676199</v>
      </c>
      <c r="K132">
        <v>0.45454297519534098</v>
      </c>
      <c r="L132">
        <v>0.51104505313699899</v>
      </c>
      <c r="M132">
        <v>314887.29222529399</v>
      </c>
      <c r="N132">
        <v>4520170.7953776103</v>
      </c>
      <c r="O132">
        <v>12591.171350324699</v>
      </c>
      <c r="P132">
        <v>14968.4044691656</v>
      </c>
      <c r="Q132">
        <v>-0.48269673156695098</v>
      </c>
      <c r="R132">
        <v>-352379.20962852502</v>
      </c>
      <c r="S132">
        <v>-12591.1712966001</v>
      </c>
      <c r="T132">
        <v>-1940.32470219979</v>
      </c>
      <c r="U132">
        <v>4</v>
      </c>
      <c r="V132">
        <v>4</v>
      </c>
      <c r="W132">
        <v>65</v>
      </c>
      <c r="X132">
        <v>10608000</v>
      </c>
      <c r="Y132">
        <v>6161185.2011319203</v>
      </c>
      <c r="Z132">
        <v>24</v>
      </c>
      <c r="AA132">
        <v>35.380000000000003</v>
      </c>
      <c r="BA132">
        <f t="shared" si="4"/>
        <v>7.7957056399035385E-2</v>
      </c>
      <c r="BB132">
        <f t="shared" si="5"/>
        <v>0.84118326547509326</v>
      </c>
    </row>
    <row r="133" spans="1:54" x14ac:dyDescent="0.25">
      <c r="A133" t="s">
        <v>210</v>
      </c>
      <c r="B133">
        <v>0.57365040417952695</v>
      </c>
      <c r="C133">
        <v>0.42172717076442201</v>
      </c>
      <c r="D133">
        <v>0.57365040417952695</v>
      </c>
      <c r="E133" t="s">
        <v>93</v>
      </c>
      <c r="F133">
        <v>7.3333000000000004</v>
      </c>
      <c r="G133">
        <v>2.25</v>
      </c>
      <c r="H133">
        <v>10608000</v>
      </c>
      <c r="I133">
        <v>6085283.4875364201</v>
      </c>
      <c r="J133">
        <v>138803.49515626999</v>
      </c>
      <c r="K133">
        <v>0.45454297519534098</v>
      </c>
      <c r="L133">
        <v>0.50474931717202998</v>
      </c>
      <c r="M133">
        <v>342473.38271125098</v>
      </c>
      <c r="N133">
        <v>4513598.1574439798</v>
      </c>
      <c r="O133">
        <v>12049.0287602556</v>
      </c>
      <c r="P133">
        <v>15018.6733318313</v>
      </c>
      <c r="Q133">
        <v>-0.51853992862145304</v>
      </c>
      <c r="R133">
        <v>-367718.80371072103</v>
      </c>
      <c r="S133">
        <v>-12049.028757165601</v>
      </c>
      <c r="T133">
        <v>-1966.46751211178</v>
      </c>
      <c r="U133">
        <v>4</v>
      </c>
      <c r="V133">
        <v>4</v>
      </c>
      <c r="W133">
        <v>65</v>
      </c>
      <c r="X133">
        <v>10608000</v>
      </c>
      <c r="Y133">
        <v>6085283.4875364201</v>
      </c>
      <c r="Z133">
        <v>24</v>
      </c>
      <c r="AA133">
        <v>37.25</v>
      </c>
      <c r="BA133">
        <f t="shared" si="4"/>
        <v>8.1469105331024347E-2</v>
      </c>
      <c r="BB133">
        <f t="shared" si="5"/>
        <v>0.80226984727860806</v>
      </c>
    </row>
    <row r="134" spans="1:54" x14ac:dyDescent="0.25">
      <c r="A134" t="s">
        <v>211</v>
      </c>
      <c r="B134">
        <v>0.59191323588551503</v>
      </c>
      <c r="C134">
        <v>0.43497525476833099</v>
      </c>
      <c r="D134">
        <v>0.59191323588551503</v>
      </c>
      <c r="E134" t="s">
        <v>95</v>
      </c>
      <c r="F134">
        <v>7.3333000000000004</v>
      </c>
      <c r="G134">
        <v>2.75</v>
      </c>
      <c r="H134">
        <v>10608000</v>
      </c>
      <c r="I134">
        <v>6279015.6062735403</v>
      </c>
      <c r="J134">
        <v>198891.02001007501</v>
      </c>
      <c r="K134">
        <v>0.45454297519534098</v>
      </c>
      <c r="L134">
        <v>0.520818602168716</v>
      </c>
      <c r="M134">
        <v>424900.84087683097</v>
      </c>
      <c r="N134">
        <v>4631338.4769320004</v>
      </c>
      <c r="O134">
        <v>14038.725482992601</v>
      </c>
      <c r="P134">
        <v>14874.1874571317</v>
      </c>
      <c r="Q134">
        <v>-0.39261611553327902</v>
      </c>
      <c r="R134">
        <v>-459060.28778364498</v>
      </c>
      <c r="S134">
        <v>-14038.725455015299</v>
      </c>
      <c r="T134">
        <v>-1895.1427343518501</v>
      </c>
      <c r="U134">
        <v>4</v>
      </c>
      <c r="V134">
        <v>4</v>
      </c>
      <c r="W134">
        <v>65</v>
      </c>
      <c r="X134">
        <v>10608000</v>
      </c>
      <c r="Y134">
        <v>6279015.6062735403</v>
      </c>
      <c r="Z134">
        <v>24</v>
      </c>
      <c r="AA134">
        <v>40.75</v>
      </c>
      <c r="BA134">
        <f t="shared" si="4"/>
        <v>9.912043571640361E-2</v>
      </c>
      <c r="BB134">
        <f t="shared" si="5"/>
        <v>0.94383142094000416</v>
      </c>
    </row>
    <row r="135" spans="1:54" x14ac:dyDescent="0.25">
      <c r="A135" t="s">
        <v>212</v>
      </c>
      <c r="B135">
        <v>0.57507456474782803</v>
      </c>
      <c r="C135">
        <v>0.42276027445544001</v>
      </c>
      <c r="D135">
        <v>0.57507456474782803</v>
      </c>
      <c r="E135" t="s">
        <v>97</v>
      </c>
      <c r="F135">
        <v>7.3333000000000004</v>
      </c>
      <c r="G135">
        <v>2</v>
      </c>
      <c r="H135">
        <v>10608000</v>
      </c>
      <c r="I135">
        <v>6100390.9828449599</v>
      </c>
      <c r="J135">
        <v>142819.10408102901</v>
      </c>
      <c r="K135">
        <v>0.45454297519534098</v>
      </c>
      <c r="L135">
        <v>0.506002421970974</v>
      </c>
      <c r="M135">
        <v>416101.05688798497</v>
      </c>
      <c r="N135">
        <v>4586883.8979169503</v>
      </c>
      <c r="O135">
        <v>11725.5289733523</v>
      </c>
      <c r="P135">
        <v>14977.171575401</v>
      </c>
      <c r="Q135">
        <v>-0.48663281466999098</v>
      </c>
      <c r="R135">
        <v>-435833.73156655597</v>
      </c>
      <c r="S135">
        <v>-11725.5289733551</v>
      </c>
      <c r="T135">
        <v>-1942.3320877010401</v>
      </c>
      <c r="U135">
        <v>4</v>
      </c>
      <c r="V135">
        <v>4</v>
      </c>
      <c r="W135">
        <v>65</v>
      </c>
      <c r="X135">
        <v>10608000</v>
      </c>
      <c r="Y135">
        <v>6100390.9828449599</v>
      </c>
      <c r="Z135">
        <v>24</v>
      </c>
      <c r="AA135">
        <v>43</v>
      </c>
      <c r="BA135">
        <f t="shared" si="4"/>
        <v>9.5017388986994397E-2</v>
      </c>
      <c r="BB135">
        <f t="shared" si="5"/>
        <v>0.78289341310701777</v>
      </c>
    </row>
    <row r="136" spans="1:54" x14ac:dyDescent="0.25">
      <c r="A136" t="s">
        <v>213</v>
      </c>
      <c r="B136">
        <v>0.58677543262309895</v>
      </c>
      <c r="C136">
        <v>0.43124822873469998</v>
      </c>
      <c r="D136">
        <v>0.58677543262309895</v>
      </c>
      <c r="E136" t="s">
        <v>99</v>
      </c>
      <c r="F136">
        <v>7.3333000000000004</v>
      </c>
      <c r="G136">
        <v>1.6199999999999899</v>
      </c>
      <c r="H136">
        <v>10608000</v>
      </c>
      <c r="I136">
        <v>6224513.7892658403</v>
      </c>
      <c r="J136">
        <v>179983.62268978101</v>
      </c>
      <c r="K136">
        <v>0.45454297519534098</v>
      </c>
      <c r="L136">
        <v>0.51629789989155594</v>
      </c>
      <c r="M136">
        <v>477912.06708338897</v>
      </c>
      <c r="N136">
        <v>4688477.1144171404</v>
      </c>
      <c r="O136">
        <v>13456.4700652628</v>
      </c>
      <c r="P136">
        <v>14831.4518468848</v>
      </c>
      <c r="Q136">
        <v>-0.41094609655758102</v>
      </c>
      <c r="R136">
        <v>-520055.23196743598</v>
      </c>
      <c r="S136">
        <v>-13456.470065399601</v>
      </c>
      <c r="T136">
        <v>-1893.24669271736</v>
      </c>
      <c r="U136">
        <v>4</v>
      </c>
      <c r="V136">
        <v>4</v>
      </c>
      <c r="W136">
        <v>65</v>
      </c>
      <c r="X136">
        <v>10608000</v>
      </c>
      <c r="Y136">
        <v>6224513.7892658403</v>
      </c>
      <c r="Z136">
        <v>24</v>
      </c>
      <c r="AA136">
        <v>45.62</v>
      </c>
      <c r="BA136">
        <f t="shared" si="4"/>
        <v>0.11092199434401802</v>
      </c>
      <c r="BB136">
        <f t="shared" si="5"/>
        <v>0.90729283985950437</v>
      </c>
    </row>
    <row r="137" spans="1:54" x14ac:dyDescent="0.25">
      <c r="A137" t="s">
        <v>214</v>
      </c>
      <c r="B137">
        <v>0.59449290801111598</v>
      </c>
      <c r="C137">
        <v>0.436846580834994</v>
      </c>
      <c r="D137">
        <v>0.59449290801111598</v>
      </c>
      <c r="E137" t="s">
        <v>101</v>
      </c>
      <c r="F137">
        <v>7.3333000000000004</v>
      </c>
      <c r="G137">
        <v>0.25</v>
      </c>
      <c r="H137">
        <v>10608000</v>
      </c>
      <c r="I137">
        <v>6306380.7681819201</v>
      </c>
      <c r="J137">
        <v>209042.63865079801</v>
      </c>
      <c r="K137">
        <v>0.45454297519534098</v>
      </c>
      <c r="L137">
        <v>0.52308843015879203</v>
      </c>
      <c r="M137">
        <v>548934.24118164205</v>
      </c>
      <c r="N137">
        <v>4738259.9729768299</v>
      </c>
      <c r="O137">
        <v>14455.466179913699</v>
      </c>
      <c r="P137">
        <v>14796.5850284835</v>
      </c>
      <c r="Q137">
        <v>-0.37573970473393298</v>
      </c>
      <c r="R137">
        <v>-568651.64570490399</v>
      </c>
      <c r="S137">
        <v>-14455.4661736415</v>
      </c>
      <c r="T137">
        <v>-1869.8059216873301</v>
      </c>
      <c r="U137">
        <v>4</v>
      </c>
      <c r="V137">
        <v>4</v>
      </c>
      <c r="W137">
        <v>65</v>
      </c>
      <c r="X137">
        <v>10608000</v>
      </c>
      <c r="Y137">
        <v>6306380.7681819201</v>
      </c>
      <c r="Z137">
        <v>24</v>
      </c>
      <c r="AA137">
        <v>48.25</v>
      </c>
      <c r="BA137">
        <f t="shared" si="4"/>
        <v>0.12001275762580128</v>
      </c>
      <c r="BB137">
        <f t="shared" si="5"/>
        <v>0.97694610966563267</v>
      </c>
    </row>
    <row r="138" spans="1:54" x14ac:dyDescent="0.25">
      <c r="A138" t="s">
        <v>215</v>
      </c>
      <c r="B138">
        <v>0.58459413339913402</v>
      </c>
      <c r="C138">
        <v>0.426922986905235</v>
      </c>
      <c r="D138">
        <v>0.58459413339913402</v>
      </c>
      <c r="E138" t="s">
        <v>216</v>
      </c>
      <c r="F138">
        <v>7.3333000000000004</v>
      </c>
      <c r="G138">
        <v>2.0049999999999999</v>
      </c>
      <c r="H138">
        <v>11688000</v>
      </c>
      <c r="I138">
        <v>6832736.2311690804</v>
      </c>
      <c r="J138">
        <v>215633.63944759101</v>
      </c>
      <c r="K138">
        <v>0.45454297519534098</v>
      </c>
      <c r="L138">
        <v>0.51437859627767801</v>
      </c>
      <c r="M138">
        <v>289301.02115978999</v>
      </c>
      <c r="N138">
        <v>4861736.7928288598</v>
      </c>
      <c r="O138">
        <v>11277.99695271</v>
      </c>
      <c r="P138">
        <v>15016.0415216563</v>
      </c>
      <c r="Q138">
        <v>-0.58040898187508405</v>
      </c>
      <c r="R138">
        <v>-307172.55189105502</v>
      </c>
      <c r="S138">
        <v>-11277.9969414651</v>
      </c>
      <c r="T138">
        <v>-2000.2754613915499</v>
      </c>
      <c r="U138">
        <v>4</v>
      </c>
      <c r="V138">
        <v>4</v>
      </c>
      <c r="W138">
        <v>70</v>
      </c>
      <c r="X138">
        <v>11688000</v>
      </c>
      <c r="Y138">
        <v>6832736.2311690804</v>
      </c>
      <c r="Z138">
        <v>24</v>
      </c>
      <c r="AA138">
        <v>35.880000000000003</v>
      </c>
      <c r="BA138">
        <f t="shared" si="4"/>
        <v>6.3181649887780744E-2</v>
      </c>
      <c r="BB138">
        <f t="shared" si="5"/>
        <v>0.75106325035427945</v>
      </c>
    </row>
    <row r="139" spans="1:54" x14ac:dyDescent="0.25">
      <c r="A139" t="s">
        <v>217</v>
      </c>
      <c r="B139">
        <v>0.58466687412655305</v>
      </c>
      <c r="C139">
        <v>0.426975362400211</v>
      </c>
      <c r="D139">
        <v>0.58466687412655305</v>
      </c>
      <c r="E139" t="s">
        <v>218</v>
      </c>
      <c r="F139">
        <v>7.3333000000000004</v>
      </c>
      <c r="G139">
        <v>1.9949999999999899</v>
      </c>
      <c r="H139">
        <v>11688000</v>
      </c>
      <c r="I139">
        <v>6833586.4247911498</v>
      </c>
      <c r="J139">
        <v>215941.638028046</v>
      </c>
      <c r="K139">
        <v>0.45454297519534098</v>
      </c>
      <c r="L139">
        <v>0.51444260012431997</v>
      </c>
      <c r="M139">
        <v>341220.00436496001</v>
      </c>
      <c r="N139">
        <v>4946311.6327399202</v>
      </c>
      <c r="O139">
        <v>12436.91032461</v>
      </c>
      <c r="P139">
        <v>14922.462829693</v>
      </c>
      <c r="Q139">
        <v>-0.57192967629888303</v>
      </c>
      <c r="R139">
        <v>-379621.05360131699</v>
      </c>
      <c r="S139">
        <v>-12435.092569222201</v>
      </c>
      <c r="T139">
        <v>-1971.50386912043</v>
      </c>
      <c r="U139">
        <v>4</v>
      </c>
      <c r="V139">
        <v>4</v>
      </c>
      <c r="W139">
        <v>70</v>
      </c>
      <c r="X139">
        <v>11688000</v>
      </c>
      <c r="Y139">
        <v>6833586.4247911498</v>
      </c>
      <c r="Z139">
        <v>24</v>
      </c>
      <c r="AA139">
        <v>37.619999999999997</v>
      </c>
      <c r="BA139">
        <f t="shared" si="4"/>
        <v>7.6748309000303064E-2</v>
      </c>
      <c r="BB139">
        <f t="shared" si="5"/>
        <v>0.83343550367991537</v>
      </c>
    </row>
    <row r="140" spans="1:54" x14ac:dyDescent="0.25">
      <c r="A140" t="s">
        <v>219</v>
      </c>
      <c r="B140">
        <v>0.59451508757730198</v>
      </c>
      <c r="C140">
        <v>0.43406637004373699</v>
      </c>
      <c r="D140">
        <v>0.59451508757730198</v>
      </c>
      <c r="E140" t="s">
        <v>79</v>
      </c>
      <c r="F140">
        <v>7.3333000000000004</v>
      </c>
      <c r="G140">
        <v>2</v>
      </c>
      <c r="H140">
        <v>11688000</v>
      </c>
      <c r="I140">
        <v>6948692.3436035104</v>
      </c>
      <c r="J140">
        <v>261489.32484471201</v>
      </c>
      <c r="K140">
        <v>0.45454297519534098</v>
      </c>
      <c r="L140">
        <v>0.52310794573972097</v>
      </c>
      <c r="M140">
        <v>387996.05359237402</v>
      </c>
      <c r="N140">
        <v>4975662.8406128297</v>
      </c>
      <c r="O140">
        <v>12638.443826885001</v>
      </c>
      <c r="P140">
        <v>14930.0932166201</v>
      </c>
      <c r="Q140">
        <v>-0.47974866908073299</v>
      </c>
      <c r="R140">
        <v>-413702.98447409499</v>
      </c>
      <c r="S140">
        <v>-12638.443760291901</v>
      </c>
      <c r="T140">
        <v>-1957.6751040403501</v>
      </c>
      <c r="U140">
        <v>4</v>
      </c>
      <c r="V140">
        <v>4</v>
      </c>
      <c r="W140">
        <v>70</v>
      </c>
      <c r="X140">
        <v>11688000</v>
      </c>
      <c r="Y140">
        <v>6948692.3436035104</v>
      </c>
      <c r="Z140">
        <v>24</v>
      </c>
      <c r="AA140">
        <v>40.75</v>
      </c>
      <c r="BA140">
        <f t="shared" si="4"/>
        <v>8.314530098328389E-2</v>
      </c>
      <c r="BB140">
        <f t="shared" si="5"/>
        <v>0.84650803203398306</v>
      </c>
    </row>
    <row r="141" spans="1:54" x14ac:dyDescent="0.25">
      <c r="A141" t="s">
        <v>220</v>
      </c>
      <c r="B141">
        <v>0.58619897528081</v>
      </c>
      <c r="C141">
        <v>0.42807852096291099</v>
      </c>
      <c r="D141">
        <v>0.58619897528081</v>
      </c>
      <c r="E141" t="s">
        <v>221</v>
      </c>
      <c r="F141">
        <v>7.3333000000000004</v>
      </c>
      <c r="G141">
        <v>2</v>
      </c>
      <c r="H141">
        <v>11688000</v>
      </c>
      <c r="I141">
        <v>6851493.6230821004</v>
      </c>
      <c r="J141">
        <v>222521.54291206301</v>
      </c>
      <c r="K141">
        <v>0.45454297519534098</v>
      </c>
      <c r="L141">
        <v>0.51579068077730095</v>
      </c>
      <c r="M141">
        <v>405328.07974394399</v>
      </c>
      <c r="N141">
        <v>4967514.7698087702</v>
      </c>
      <c r="O141">
        <v>11480.015357132699</v>
      </c>
      <c r="P141">
        <v>14980.2597039784</v>
      </c>
      <c r="Q141">
        <v>-0.52256591386314899</v>
      </c>
      <c r="R141">
        <v>-426032.43579570699</v>
      </c>
      <c r="S141">
        <v>-11480.0153432064</v>
      </c>
      <c r="T141">
        <v>-1987.29077752229</v>
      </c>
      <c r="U141">
        <v>4</v>
      </c>
      <c r="V141">
        <v>4</v>
      </c>
      <c r="W141">
        <v>70</v>
      </c>
      <c r="X141">
        <v>11688000</v>
      </c>
      <c r="Y141">
        <v>6851493.6230821004</v>
      </c>
      <c r="Z141">
        <v>24</v>
      </c>
      <c r="AA141">
        <v>43.25</v>
      </c>
      <c r="BA141">
        <f t="shared" si="4"/>
        <v>8.5763697852499307E-2</v>
      </c>
      <c r="BB141">
        <f t="shared" si="5"/>
        <v>0.76634287949519864</v>
      </c>
    </row>
    <row r="142" spans="1:54" x14ac:dyDescent="0.25">
      <c r="A142" t="s">
        <v>222</v>
      </c>
      <c r="B142">
        <v>0.58931870882939397</v>
      </c>
      <c r="C142">
        <v>0.43032482223871199</v>
      </c>
      <c r="D142">
        <v>0.58931870882939397</v>
      </c>
      <c r="E142" t="s">
        <v>83</v>
      </c>
      <c r="F142">
        <v>7.3333000000000004</v>
      </c>
      <c r="G142">
        <v>1.9949999999999899</v>
      </c>
      <c r="H142">
        <v>11688000</v>
      </c>
      <c r="I142">
        <v>6887957.0687979599</v>
      </c>
      <c r="J142">
        <v>236480.61245370601</v>
      </c>
      <c r="K142">
        <v>0.45454297519534098</v>
      </c>
      <c r="L142">
        <v>0.51853570347219302</v>
      </c>
      <c r="M142">
        <v>446037.42827895202</v>
      </c>
      <c r="N142">
        <v>5050659.0863442197</v>
      </c>
      <c r="O142">
        <v>11820.356276579099</v>
      </c>
      <c r="P142">
        <v>14876.0316122205</v>
      </c>
      <c r="Q142">
        <v>-0.50064491766073205</v>
      </c>
      <c r="R142">
        <v>-467200.04833104799</v>
      </c>
      <c r="S142">
        <v>-11820.3562588759</v>
      </c>
      <c r="T142">
        <v>-1944.4670894214901</v>
      </c>
      <c r="U142">
        <v>4</v>
      </c>
      <c r="V142">
        <v>4</v>
      </c>
      <c r="W142">
        <v>70</v>
      </c>
      <c r="X142">
        <v>11688000</v>
      </c>
      <c r="Y142">
        <v>6887957.0687979599</v>
      </c>
      <c r="Z142">
        <v>24</v>
      </c>
      <c r="AA142">
        <v>45.62</v>
      </c>
      <c r="BA142">
        <f t="shared" si="4"/>
        <v>9.2502788318111942E-2</v>
      </c>
      <c r="BB142">
        <f t="shared" si="5"/>
        <v>0.79459069358717971</v>
      </c>
    </row>
    <row r="143" spans="1:54" x14ac:dyDescent="0.25">
      <c r="A143" t="s">
        <v>223</v>
      </c>
      <c r="B143">
        <v>0.60095605466612501</v>
      </c>
      <c r="C143">
        <v>0.438704058603896</v>
      </c>
      <c r="D143">
        <v>0.60095605466612501</v>
      </c>
      <c r="E143" t="s">
        <v>85</v>
      </c>
      <c r="F143">
        <v>7.3333000000000004</v>
      </c>
      <c r="G143">
        <v>2</v>
      </c>
      <c r="H143">
        <v>11688000</v>
      </c>
      <c r="I143">
        <v>7023974.3669376597</v>
      </c>
      <c r="J143">
        <v>295778.70710877498</v>
      </c>
      <c r="K143">
        <v>0.45454297519534098</v>
      </c>
      <c r="L143">
        <v>0.52877528897930304</v>
      </c>
      <c r="M143">
        <v>513513.68603787699</v>
      </c>
      <c r="N143">
        <v>5057748.5247503798</v>
      </c>
      <c r="O143">
        <v>12912.5336752843</v>
      </c>
      <c r="P143">
        <v>14871.721818645099</v>
      </c>
      <c r="Q143">
        <v>-0.41267197883330498</v>
      </c>
      <c r="R143">
        <v>-538377.73064324295</v>
      </c>
      <c r="S143">
        <v>-12912.533659327601</v>
      </c>
      <c r="T143">
        <v>-1928.79507170594</v>
      </c>
      <c r="U143">
        <v>4</v>
      </c>
      <c r="V143">
        <v>4</v>
      </c>
      <c r="W143">
        <v>70</v>
      </c>
      <c r="X143">
        <v>11688000</v>
      </c>
      <c r="Y143">
        <v>7023974.3669376597</v>
      </c>
      <c r="Z143">
        <v>24</v>
      </c>
      <c r="AA143">
        <v>48.25</v>
      </c>
      <c r="BA143">
        <f t="shared" si="4"/>
        <v>0.10644612479419666</v>
      </c>
      <c r="BB143">
        <f t="shared" si="5"/>
        <v>0.86826083978356094</v>
      </c>
    </row>
    <row r="144" spans="1:54" x14ac:dyDescent="0.25">
      <c r="A144" t="s">
        <v>224</v>
      </c>
      <c r="B144">
        <v>0.58017075921038397</v>
      </c>
      <c r="C144">
        <v>0.42373802545618999</v>
      </c>
      <c r="D144">
        <v>0.58017075921038397</v>
      </c>
      <c r="E144" t="s">
        <v>225</v>
      </c>
      <c r="F144">
        <v>7.3333000000000004</v>
      </c>
      <c r="G144">
        <v>3.88</v>
      </c>
      <c r="H144">
        <v>11688000</v>
      </c>
      <c r="I144">
        <v>6781035.8336509699</v>
      </c>
      <c r="J144">
        <v>197630.67783251099</v>
      </c>
      <c r="K144">
        <v>0.45454297519534098</v>
      </c>
      <c r="L144">
        <v>0.51048651307665305</v>
      </c>
      <c r="M144">
        <v>308269.25328428898</v>
      </c>
      <c r="N144">
        <v>4894852.5776027199</v>
      </c>
      <c r="O144">
        <v>12250.545397016</v>
      </c>
      <c r="P144">
        <v>14949.0813108127</v>
      </c>
      <c r="Q144">
        <v>-0.51031653126996701</v>
      </c>
      <c r="R144">
        <v>-314668.77375995502</v>
      </c>
      <c r="S144">
        <v>-12250.545314064901</v>
      </c>
      <c r="T144">
        <v>-1961.83416813227</v>
      </c>
      <c r="U144">
        <v>4</v>
      </c>
      <c r="V144">
        <v>4</v>
      </c>
      <c r="W144">
        <v>70</v>
      </c>
      <c r="X144">
        <v>11688000</v>
      </c>
      <c r="Y144">
        <v>6781035.8336509699</v>
      </c>
      <c r="Z144">
        <v>24</v>
      </c>
      <c r="AA144">
        <v>35.880000000000003</v>
      </c>
      <c r="BA144">
        <f t="shared" si="4"/>
        <v>6.4285648805804424E-2</v>
      </c>
      <c r="BB144">
        <f t="shared" si="5"/>
        <v>0.81948483270039851</v>
      </c>
    </row>
    <row r="145" spans="1:54" x14ac:dyDescent="0.25">
      <c r="A145" t="s">
        <v>226</v>
      </c>
      <c r="B145">
        <v>0.57418690131947103</v>
      </c>
      <c r="C145">
        <v>0.41942946916276302</v>
      </c>
      <c r="D145">
        <v>0.57418690131947103</v>
      </c>
      <c r="E145" t="s">
        <v>227</v>
      </c>
      <c r="F145">
        <v>7.3333000000000004</v>
      </c>
      <c r="G145">
        <v>2.6199999999999899</v>
      </c>
      <c r="H145">
        <v>11688000</v>
      </c>
      <c r="I145">
        <v>6711096.5026219804</v>
      </c>
      <c r="J145">
        <v>175430.10604376101</v>
      </c>
      <c r="K145">
        <v>0.45454297519534098</v>
      </c>
      <c r="L145">
        <v>0.50522137569945103</v>
      </c>
      <c r="M145">
        <v>332573.01733642898</v>
      </c>
      <c r="N145">
        <v>4898007.6304778103</v>
      </c>
      <c r="O145">
        <v>12047.770675580199</v>
      </c>
      <c r="P145">
        <v>14989.4452491916</v>
      </c>
      <c r="Q145">
        <v>-0.53967280105187798</v>
      </c>
      <c r="R145">
        <v>-358272.320634662</v>
      </c>
      <c r="S145">
        <v>-12047.7706522392</v>
      </c>
      <c r="T145">
        <v>-1985.7276813440001</v>
      </c>
      <c r="U145">
        <v>4</v>
      </c>
      <c r="V145">
        <v>4</v>
      </c>
      <c r="W145">
        <v>70</v>
      </c>
      <c r="X145">
        <v>11688000</v>
      </c>
      <c r="Y145">
        <v>6711096.5026219804</v>
      </c>
      <c r="Z145">
        <v>24</v>
      </c>
      <c r="AA145">
        <v>37.619999999999997</v>
      </c>
      <c r="BA145">
        <f t="shared" si="4"/>
        <v>7.3146541954184713E-2</v>
      </c>
      <c r="BB145">
        <f t="shared" si="5"/>
        <v>0.80375027062658977</v>
      </c>
    </row>
    <row r="146" spans="1:54" x14ac:dyDescent="0.25">
      <c r="A146" t="s">
        <v>228</v>
      </c>
      <c r="B146">
        <v>0.580491998919339</v>
      </c>
      <c r="C146">
        <v>0.42396932763530998</v>
      </c>
      <c r="D146">
        <v>0.580491998919339</v>
      </c>
      <c r="E146" t="s">
        <v>95</v>
      </c>
      <c r="F146">
        <v>7.3333000000000004</v>
      </c>
      <c r="G146">
        <v>2.75</v>
      </c>
      <c r="H146">
        <v>11688000</v>
      </c>
      <c r="I146">
        <v>6784790.4833692303</v>
      </c>
      <c r="J146">
        <v>198891.02001007501</v>
      </c>
      <c r="K146">
        <v>0.45454297519534098</v>
      </c>
      <c r="L146">
        <v>0.51076916871946698</v>
      </c>
      <c r="M146">
        <v>383193.98230779701</v>
      </c>
      <c r="N146">
        <v>4960045.5678180298</v>
      </c>
      <c r="O146">
        <v>12661.759587094701</v>
      </c>
      <c r="P146">
        <v>14933.189669917399</v>
      </c>
      <c r="Q146">
        <v>-0.48210029924902398</v>
      </c>
      <c r="R146">
        <v>-414015.95129076298</v>
      </c>
      <c r="S146">
        <v>-12661.759569919799</v>
      </c>
      <c r="T146">
        <v>-1959.1377264300199</v>
      </c>
      <c r="U146">
        <v>4</v>
      </c>
      <c r="V146">
        <v>4</v>
      </c>
      <c r="W146">
        <v>70</v>
      </c>
      <c r="X146">
        <v>11688000</v>
      </c>
      <c r="Y146">
        <v>6784790.4833692303</v>
      </c>
      <c r="Z146">
        <v>24</v>
      </c>
      <c r="AA146">
        <v>40.75</v>
      </c>
      <c r="BA146">
        <f t="shared" si="4"/>
        <v>8.3470191075863939E-2</v>
      </c>
      <c r="BB146">
        <f t="shared" si="5"/>
        <v>0.84789384364423848</v>
      </c>
    </row>
    <row r="147" spans="1:54" x14ac:dyDescent="0.25">
      <c r="A147" t="s">
        <v>229</v>
      </c>
      <c r="B147">
        <v>0.56998638078705599</v>
      </c>
      <c r="C147">
        <v>0.41640496899822999</v>
      </c>
      <c r="D147">
        <v>0.56998638078705599</v>
      </c>
      <c r="E147" t="s">
        <v>230</v>
      </c>
      <c r="F147">
        <v>7.3333000000000004</v>
      </c>
      <c r="G147">
        <v>2.25</v>
      </c>
      <c r="H147">
        <v>11688000</v>
      </c>
      <c r="I147">
        <v>6662000.8186391098</v>
      </c>
      <c r="J147">
        <v>161214.76497846699</v>
      </c>
      <c r="K147">
        <v>0.45454297519534098</v>
      </c>
      <c r="L147">
        <v>0.50152537922658902</v>
      </c>
      <c r="M147">
        <v>390200.22740214301</v>
      </c>
      <c r="N147">
        <v>4919460.9143082304</v>
      </c>
      <c r="O147">
        <v>11096.2840510733</v>
      </c>
      <c r="P147">
        <v>15003.619131183101</v>
      </c>
      <c r="Q147">
        <v>-0.54454582812512398</v>
      </c>
      <c r="R147">
        <v>-410824.81664054003</v>
      </c>
      <c r="S147">
        <v>-11096.2840505604</v>
      </c>
      <c r="T147">
        <v>-1997.6684632295601</v>
      </c>
      <c r="U147">
        <v>4</v>
      </c>
      <c r="V147">
        <v>4</v>
      </c>
      <c r="W147">
        <v>70</v>
      </c>
      <c r="X147">
        <v>11688000</v>
      </c>
      <c r="Y147">
        <v>6662000.8186391098</v>
      </c>
      <c r="Z147">
        <v>24</v>
      </c>
      <c r="AA147">
        <v>43.25</v>
      </c>
      <c r="BA147">
        <f t="shared" si="4"/>
        <v>8.3510129218764162E-2</v>
      </c>
      <c r="BB147">
        <f t="shared" si="5"/>
        <v>0.73957382909108216</v>
      </c>
    </row>
    <row r="148" spans="1:54" x14ac:dyDescent="0.25">
      <c r="A148" t="s">
        <v>231</v>
      </c>
      <c r="B148">
        <v>0.57546771580783496</v>
      </c>
      <c r="C148">
        <v>0.42035169382537202</v>
      </c>
      <c r="D148">
        <v>0.57546771580783496</v>
      </c>
      <c r="E148" t="s">
        <v>99</v>
      </c>
      <c r="F148">
        <v>7.3333000000000004</v>
      </c>
      <c r="G148">
        <v>1.6199999999999899</v>
      </c>
      <c r="H148">
        <v>11688000</v>
      </c>
      <c r="I148">
        <v>6726066.6623619702</v>
      </c>
      <c r="J148">
        <v>179983.62268978101</v>
      </c>
      <c r="K148">
        <v>0.45454297519534098</v>
      </c>
      <c r="L148">
        <v>0.50634835170036596</v>
      </c>
      <c r="M148">
        <v>428639.31368879101</v>
      </c>
      <c r="N148">
        <v>5025814.5173654798</v>
      </c>
      <c r="O148">
        <v>12069.9705108736</v>
      </c>
      <c r="P148">
        <v>14889.120475751401</v>
      </c>
      <c r="Q148">
        <v>-0.50538864835688502</v>
      </c>
      <c r="R148">
        <v>-466457.14785287401</v>
      </c>
      <c r="S148">
        <v>-12069.9705073571</v>
      </c>
      <c r="T148">
        <v>-1949.1941940415099</v>
      </c>
      <c r="U148">
        <v>4</v>
      </c>
      <c r="V148">
        <v>4</v>
      </c>
      <c r="W148">
        <v>70</v>
      </c>
      <c r="X148">
        <v>11688000</v>
      </c>
      <c r="Y148">
        <v>6726066.6623619702</v>
      </c>
      <c r="Z148">
        <v>24</v>
      </c>
      <c r="AA148">
        <v>45.62</v>
      </c>
      <c r="BA148">
        <f t="shared" si="4"/>
        <v>9.2812248888442819E-2</v>
      </c>
      <c r="BB148">
        <f t="shared" si="5"/>
        <v>0.81065705194144255</v>
      </c>
    </row>
    <row r="149" spans="1:54" x14ac:dyDescent="0.25">
      <c r="A149" t="s">
        <v>232</v>
      </c>
      <c r="B149">
        <v>0.58301467299459797</v>
      </c>
      <c r="C149">
        <v>0.42578572826870897</v>
      </c>
      <c r="D149">
        <v>0.58301467299459797</v>
      </c>
      <c r="E149" t="s">
        <v>101</v>
      </c>
      <c r="F149">
        <v>7.3333000000000004</v>
      </c>
      <c r="G149">
        <v>0.25</v>
      </c>
      <c r="H149">
        <v>11688000</v>
      </c>
      <c r="I149">
        <v>6814275.4979608599</v>
      </c>
      <c r="J149">
        <v>209042.63865079801</v>
      </c>
      <c r="K149">
        <v>0.45454297519534098</v>
      </c>
      <c r="L149">
        <v>0.51298884468876305</v>
      </c>
      <c r="M149">
        <v>497077.92148013099</v>
      </c>
      <c r="N149">
        <v>5079287.7349200305</v>
      </c>
      <c r="O149">
        <v>13090.5261680436</v>
      </c>
      <c r="P149">
        <v>14861.0042203868</v>
      </c>
      <c r="Q149">
        <v>-0.46192205503502698</v>
      </c>
      <c r="R149">
        <v>-514940.87118179898</v>
      </c>
      <c r="S149">
        <v>-13090.526167349801</v>
      </c>
      <c r="T149">
        <v>-1931.6347894645601</v>
      </c>
      <c r="U149">
        <v>4</v>
      </c>
      <c r="V149">
        <v>4</v>
      </c>
      <c r="W149">
        <v>70</v>
      </c>
      <c r="X149">
        <v>11688000</v>
      </c>
      <c r="Y149">
        <v>6814275.4979608599</v>
      </c>
      <c r="Z149">
        <v>24</v>
      </c>
      <c r="AA149">
        <v>48.25</v>
      </c>
      <c r="BA149">
        <f t="shared" si="4"/>
        <v>0.1013805277542337</v>
      </c>
      <c r="BB149">
        <f t="shared" si="5"/>
        <v>0.88086417135159667</v>
      </c>
    </row>
    <row r="150" spans="1:54" x14ac:dyDescent="0.25">
      <c r="A150" t="s">
        <v>233</v>
      </c>
      <c r="B150">
        <v>0.57967982925460704</v>
      </c>
      <c r="C150">
        <v>0.420874566166758</v>
      </c>
      <c r="D150">
        <v>0.57967982925460704</v>
      </c>
      <c r="E150" t="s">
        <v>234</v>
      </c>
      <c r="F150">
        <v>7.3333000000000004</v>
      </c>
      <c r="G150">
        <v>1.94999999999999</v>
      </c>
      <c r="H150">
        <v>12768000</v>
      </c>
      <c r="I150">
        <v>7401352.0599228302</v>
      </c>
      <c r="J150">
        <v>240955.57990975</v>
      </c>
      <c r="K150">
        <v>0.45454297519534098</v>
      </c>
      <c r="L150">
        <v>0.51005454866391697</v>
      </c>
      <c r="M150">
        <v>309399.18348901899</v>
      </c>
      <c r="N150">
        <v>5302568.0603539804</v>
      </c>
      <c r="O150">
        <v>11081.7754864464</v>
      </c>
      <c r="P150">
        <v>14919.846642336201</v>
      </c>
      <c r="Q150">
        <v>-0.63989634415697205</v>
      </c>
      <c r="R150">
        <v>-313699.13664689701</v>
      </c>
      <c r="S150">
        <v>-11081.775474141999</v>
      </c>
      <c r="T150">
        <v>-2001.55587127374</v>
      </c>
      <c r="U150">
        <v>4</v>
      </c>
      <c r="V150">
        <v>4</v>
      </c>
      <c r="W150">
        <v>75</v>
      </c>
      <c r="X150">
        <v>12768000</v>
      </c>
      <c r="Y150">
        <v>7401352.0599228302</v>
      </c>
      <c r="Z150">
        <v>24</v>
      </c>
      <c r="AA150">
        <v>38.25</v>
      </c>
      <c r="BA150">
        <f t="shared" si="4"/>
        <v>5.9159851052615356E-2</v>
      </c>
      <c r="BB150">
        <f t="shared" si="5"/>
        <v>0.74275398079501831</v>
      </c>
    </row>
    <row r="151" spans="1:54" x14ac:dyDescent="0.25">
      <c r="A151" t="s">
        <v>235</v>
      </c>
      <c r="B151">
        <v>0.58382406712555701</v>
      </c>
      <c r="C151">
        <v>0.42383793017910498</v>
      </c>
      <c r="D151">
        <v>0.58382406712555701</v>
      </c>
      <c r="E151" t="s">
        <v>79</v>
      </c>
      <c r="F151">
        <v>7.3333000000000004</v>
      </c>
      <c r="G151">
        <v>2</v>
      </c>
      <c r="H151">
        <v>12768000</v>
      </c>
      <c r="I151">
        <v>7454265.6890591104</v>
      </c>
      <c r="J151">
        <v>261489.32484471201</v>
      </c>
      <c r="K151">
        <v>0.45454297519534098</v>
      </c>
      <c r="L151">
        <v>0.51370102257959704</v>
      </c>
      <c r="M151">
        <v>346953.506932105</v>
      </c>
      <c r="N151">
        <v>5297107.5810207501</v>
      </c>
      <c r="O151">
        <v>11302.293392862999</v>
      </c>
      <c r="P151">
        <v>14977.373487860301</v>
      </c>
      <c r="Q151">
        <v>-0.579709205289061</v>
      </c>
      <c r="R151">
        <v>-369952.08395154797</v>
      </c>
      <c r="S151">
        <v>-11302.2933352215</v>
      </c>
      <c r="T151">
        <v>-2014.8140923246001</v>
      </c>
      <c r="U151">
        <v>4</v>
      </c>
      <c r="V151">
        <v>4</v>
      </c>
      <c r="W151">
        <v>75</v>
      </c>
      <c r="X151">
        <v>12768000</v>
      </c>
      <c r="Y151">
        <v>7454265.6890591104</v>
      </c>
      <c r="Z151">
        <v>24</v>
      </c>
      <c r="AA151">
        <v>40.75</v>
      </c>
      <c r="BA151">
        <f t="shared" si="4"/>
        <v>6.984039464802759E-2</v>
      </c>
      <c r="BB151">
        <f t="shared" si="5"/>
        <v>0.75462452759316667</v>
      </c>
    </row>
    <row r="152" spans="1:54" x14ac:dyDescent="0.25">
      <c r="A152" t="s">
        <v>236</v>
      </c>
      <c r="B152">
        <v>0.58352129510105299</v>
      </c>
      <c r="C152">
        <v>0.42362143109065997</v>
      </c>
      <c r="D152">
        <v>0.58352129510105299</v>
      </c>
      <c r="E152" t="s">
        <v>237</v>
      </c>
      <c r="F152">
        <v>7.3333000000000004</v>
      </c>
      <c r="G152">
        <v>2</v>
      </c>
      <c r="H152">
        <v>12768000</v>
      </c>
      <c r="I152">
        <v>7450399.8958502403</v>
      </c>
      <c r="J152">
        <v>259937.51163229399</v>
      </c>
      <c r="K152">
        <v>0.45454297519534098</v>
      </c>
      <c r="L152">
        <v>0.51343461646968502</v>
      </c>
      <c r="M152">
        <v>390554.09257357102</v>
      </c>
      <c r="N152">
        <v>5320387.5028025098</v>
      </c>
      <c r="O152">
        <v>11187.8954411659</v>
      </c>
      <c r="P152">
        <v>14973.5219120767</v>
      </c>
      <c r="Q152">
        <v>-0.565909681620549</v>
      </c>
      <c r="R152">
        <v>-412383.90727189602</v>
      </c>
      <c r="S152">
        <v>-11187.8954317027</v>
      </c>
      <c r="T152">
        <v>-2015.9729303443801</v>
      </c>
      <c r="U152">
        <v>4</v>
      </c>
      <c r="V152">
        <v>4</v>
      </c>
      <c r="W152">
        <v>75</v>
      </c>
      <c r="X152">
        <v>12768000</v>
      </c>
      <c r="Y152">
        <v>7450399.8958502403</v>
      </c>
      <c r="Z152">
        <v>24</v>
      </c>
      <c r="AA152">
        <v>43.5</v>
      </c>
      <c r="BA152">
        <f t="shared" si="4"/>
        <v>7.7510126293371132E-2</v>
      </c>
      <c r="BB152">
        <f t="shared" si="5"/>
        <v>0.74717862015765624</v>
      </c>
    </row>
    <row r="153" spans="1:54" x14ac:dyDescent="0.25">
      <c r="A153" t="s">
        <v>238</v>
      </c>
      <c r="B153">
        <v>0.57873462385035701</v>
      </c>
      <c r="C153">
        <v>0.42019869094760898</v>
      </c>
      <c r="D153">
        <v>0.57873462385035701</v>
      </c>
      <c r="E153" t="s">
        <v>83</v>
      </c>
      <c r="F153">
        <v>7.3333000000000004</v>
      </c>
      <c r="G153">
        <v>1.9949999999999899</v>
      </c>
      <c r="H153">
        <v>12768000</v>
      </c>
      <c r="I153">
        <v>7389283.6773213502</v>
      </c>
      <c r="J153">
        <v>236480.61245370601</v>
      </c>
      <c r="K153">
        <v>0.45454297519534098</v>
      </c>
      <c r="L153">
        <v>0.50922287177690195</v>
      </c>
      <c r="M153">
        <v>395354.08690911997</v>
      </c>
      <c r="N153">
        <v>5377011.4213618804</v>
      </c>
      <c r="O153">
        <v>10477.681584100799</v>
      </c>
      <c r="P153">
        <v>14924.9024545836</v>
      </c>
      <c r="Q153">
        <v>-0.60545380670164906</v>
      </c>
      <c r="R153">
        <v>-414121.19675169402</v>
      </c>
      <c r="S153">
        <v>-10477.681571417301</v>
      </c>
      <c r="T153">
        <v>-1996.6973899098</v>
      </c>
      <c r="U153">
        <v>4</v>
      </c>
      <c r="V153">
        <v>4</v>
      </c>
      <c r="W153">
        <v>75</v>
      </c>
      <c r="X153">
        <v>12768000</v>
      </c>
      <c r="Y153">
        <v>7389283.6773213502</v>
      </c>
      <c r="Z153">
        <v>24</v>
      </c>
      <c r="AA153">
        <v>45.62</v>
      </c>
      <c r="BA153">
        <f t="shared" si="4"/>
        <v>7.7016982911077045E-2</v>
      </c>
      <c r="BB153">
        <f t="shared" si="5"/>
        <v>0.70202680493117653</v>
      </c>
    </row>
    <row r="154" spans="1:54" x14ac:dyDescent="0.25">
      <c r="A154" t="s">
        <v>239</v>
      </c>
      <c r="B154">
        <v>0.59013248655114003</v>
      </c>
      <c r="C154">
        <v>0.42834880616709098</v>
      </c>
      <c r="D154">
        <v>0.59013248655114003</v>
      </c>
      <c r="E154" t="s">
        <v>85</v>
      </c>
      <c r="F154">
        <v>7.3333000000000004</v>
      </c>
      <c r="G154">
        <v>2</v>
      </c>
      <c r="H154">
        <v>12768000</v>
      </c>
      <c r="I154">
        <v>7534811.58828496</v>
      </c>
      <c r="J154">
        <v>295778.70710877498</v>
      </c>
      <c r="K154">
        <v>0.45454297519534098</v>
      </c>
      <c r="L154">
        <v>0.51925173844120698</v>
      </c>
      <c r="M154">
        <v>463713.75364427501</v>
      </c>
      <c r="N154">
        <v>5391536.5414997004</v>
      </c>
      <c r="O154">
        <v>11660.665052501599</v>
      </c>
      <c r="P154">
        <v>14921.6326577911</v>
      </c>
      <c r="Q154">
        <v>-0.49941730461350198</v>
      </c>
      <c r="R154">
        <v>-486175.586061796</v>
      </c>
      <c r="S154">
        <v>-11660.6650403775</v>
      </c>
      <c r="T154">
        <v>-1985.75818572347</v>
      </c>
      <c r="U154">
        <v>4</v>
      </c>
      <c r="V154">
        <v>4</v>
      </c>
      <c r="W154">
        <v>75</v>
      </c>
      <c r="X154">
        <v>12768000</v>
      </c>
      <c r="Y154">
        <v>7534811.58828496</v>
      </c>
      <c r="Z154">
        <v>24</v>
      </c>
      <c r="AA154">
        <v>48.25</v>
      </c>
      <c r="BA154">
        <f t="shared" si="4"/>
        <v>9.0173846049193665E-2</v>
      </c>
      <c r="BB154">
        <f t="shared" si="5"/>
        <v>0.78146040181555887</v>
      </c>
    </row>
    <row r="155" spans="1:54" x14ac:dyDescent="0.25">
      <c r="A155" t="s">
        <v>240</v>
      </c>
      <c r="B155">
        <v>0.57112697680922297</v>
      </c>
      <c r="C155">
        <v>0.41475879387549103</v>
      </c>
      <c r="D155">
        <v>0.57112697680922297</v>
      </c>
      <c r="E155" t="s">
        <v>241</v>
      </c>
      <c r="F155">
        <v>7.3333000000000004</v>
      </c>
      <c r="G155">
        <v>3.25</v>
      </c>
      <c r="H155">
        <v>12768000</v>
      </c>
      <c r="I155">
        <v>7292149.2399001699</v>
      </c>
      <c r="J155">
        <v>203098.135707104</v>
      </c>
      <c r="K155">
        <v>0.45454297519534098</v>
      </c>
      <c r="L155">
        <v>0.50252897838587396</v>
      </c>
      <c r="M155">
        <v>312252.80158254702</v>
      </c>
      <c r="N155">
        <v>5255048.81720082</v>
      </c>
      <c r="O155">
        <v>11257.3275271122</v>
      </c>
      <c r="P155">
        <v>14980.276096949399</v>
      </c>
      <c r="Q155">
        <v>-0.58931493751908204</v>
      </c>
      <c r="R155">
        <v>-336581.73293992801</v>
      </c>
      <c r="S155">
        <v>-11257.327495757499</v>
      </c>
      <c r="T155">
        <v>-2011.57917160903</v>
      </c>
      <c r="U155">
        <v>4</v>
      </c>
      <c r="V155">
        <v>4</v>
      </c>
      <c r="W155">
        <v>75</v>
      </c>
      <c r="X155">
        <v>12768000</v>
      </c>
      <c r="Y155">
        <v>7292149.2399001699</v>
      </c>
      <c r="Z155">
        <v>24</v>
      </c>
      <c r="AA155">
        <v>38.25</v>
      </c>
      <c r="BA155">
        <f t="shared" si="4"/>
        <v>6.4049211462742089E-2</v>
      </c>
      <c r="BB155">
        <f t="shared" si="5"/>
        <v>0.75147663863182435</v>
      </c>
    </row>
    <row r="156" spans="1:54" x14ac:dyDescent="0.25">
      <c r="A156" t="s">
        <v>242</v>
      </c>
      <c r="B156">
        <v>0.57008955743521905</v>
      </c>
      <c r="C156">
        <v>0.414016980462659</v>
      </c>
      <c r="D156">
        <v>0.57008955743521905</v>
      </c>
      <c r="E156" t="s">
        <v>95</v>
      </c>
      <c r="F156">
        <v>7.3333000000000004</v>
      </c>
      <c r="G156">
        <v>2.75</v>
      </c>
      <c r="H156">
        <v>12768000</v>
      </c>
      <c r="I156">
        <v>7278903.4693328701</v>
      </c>
      <c r="J156">
        <v>198891.02001007501</v>
      </c>
      <c r="K156">
        <v>0.45454297519534098</v>
      </c>
      <c r="L156">
        <v>0.50161616333887904</v>
      </c>
      <c r="M156">
        <v>340740.25633930898</v>
      </c>
      <c r="N156">
        <v>5279535.7089703102</v>
      </c>
      <c r="O156">
        <v>11259.9027350578</v>
      </c>
      <c r="P156">
        <v>14981.728438683</v>
      </c>
      <c r="Q156">
        <v>-0.58315899666030502</v>
      </c>
      <c r="R156">
        <v>-368161.47267411801</v>
      </c>
      <c r="S156">
        <v>-11259.9027262686</v>
      </c>
      <c r="T156">
        <v>-2015.16378722279</v>
      </c>
      <c r="U156">
        <v>4</v>
      </c>
      <c r="V156">
        <v>4</v>
      </c>
      <c r="W156">
        <v>75</v>
      </c>
      <c r="X156">
        <v>12768000</v>
      </c>
      <c r="Y156">
        <v>7278903.4693328701</v>
      </c>
      <c r="Z156">
        <v>24</v>
      </c>
      <c r="AA156">
        <v>40.75</v>
      </c>
      <c r="BA156">
        <f t="shared" si="4"/>
        <v>6.9733683598083296E-2</v>
      </c>
      <c r="BB156">
        <f t="shared" si="5"/>
        <v>0.75157567974497508</v>
      </c>
    </row>
    <row r="157" spans="1:54" x14ac:dyDescent="0.25">
      <c r="A157" t="s">
        <v>243</v>
      </c>
      <c r="B157">
        <v>0.56490204137739997</v>
      </c>
      <c r="C157">
        <v>0.41030761365556201</v>
      </c>
      <c r="D157">
        <v>0.56490204137739997</v>
      </c>
      <c r="E157" t="s">
        <v>244</v>
      </c>
      <c r="F157">
        <v>7.3333000000000004</v>
      </c>
      <c r="G157">
        <v>2.5</v>
      </c>
      <c r="H157">
        <v>12768000</v>
      </c>
      <c r="I157">
        <v>7212669.2643066496</v>
      </c>
      <c r="J157">
        <v>179006.996030596</v>
      </c>
      <c r="K157">
        <v>0.45454297519534098</v>
      </c>
      <c r="L157">
        <v>0.49705171926470798</v>
      </c>
      <c r="M157">
        <v>361615.17023476999</v>
      </c>
      <c r="N157">
        <v>5270295.5275293998</v>
      </c>
      <c r="O157">
        <v>10354.368551265399</v>
      </c>
      <c r="P157">
        <v>15010.5601273143</v>
      </c>
      <c r="Q157">
        <v>-0.60932973319819905</v>
      </c>
      <c r="R157">
        <v>-382491.06774334202</v>
      </c>
      <c r="S157">
        <v>-10354.3685459034</v>
      </c>
      <c r="T157">
        <v>-2032.1903167681</v>
      </c>
      <c r="U157">
        <v>4</v>
      </c>
      <c r="V157">
        <v>4</v>
      </c>
      <c r="W157">
        <v>75</v>
      </c>
      <c r="X157">
        <v>12768000</v>
      </c>
      <c r="Y157">
        <v>7212669.2643066496</v>
      </c>
      <c r="Z157">
        <v>24</v>
      </c>
      <c r="AA157">
        <v>43.5</v>
      </c>
      <c r="BA157">
        <f t="shared" si="4"/>
        <v>7.257488043040454E-2</v>
      </c>
      <c r="BB157">
        <f t="shared" si="5"/>
        <v>0.68980560774836386</v>
      </c>
    </row>
    <row r="158" spans="1:54" x14ac:dyDescent="0.25">
      <c r="A158" t="s">
        <v>245</v>
      </c>
      <c r="B158">
        <v>0.57049890772730705</v>
      </c>
      <c r="C158">
        <v>0.41430968902857501</v>
      </c>
      <c r="D158">
        <v>0.57049890772730705</v>
      </c>
      <c r="E158" t="s">
        <v>246</v>
      </c>
      <c r="F158">
        <v>7.3333000000000004</v>
      </c>
      <c r="G158">
        <v>1.6199999999999899</v>
      </c>
      <c r="H158">
        <v>12768000</v>
      </c>
      <c r="I158">
        <v>7284130.0538622597</v>
      </c>
      <c r="J158">
        <v>200541.624210718</v>
      </c>
      <c r="K158">
        <v>0.45454297519534098</v>
      </c>
      <c r="L158">
        <v>0.50197634661236801</v>
      </c>
      <c r="M158">
        <v>410389.30846103601</v>
      </c>
      <c r="N158">
        <v>5392909.8189227898</v>
      </c>
      <c r="O158">
        <v>11519.448153068301</v>
      </c>
      <c r="P158">
        <v>14895.9883926479</v>
      </c>
      <c r="Q158">
        <v>-0.55792060724794501</v>
      </c>
      <c r="R158">
        <v>-440074.18357906502</v>
      </c>
      <c r="S158">
        <v>-11519.4481524609</v>
      </c>
      <c r="T158">
        <v>-1979.43843606518</v>
      </c>
      <c r="U158">
        <v>4</v>
      </c>
      <c r="V158">
        <v>4</v>
      </c>
      <c r="W158">
        <v>75</v>
      </c>
      <c r="X158">
        <v>12768000</v>
      </c>
      <c r="Y158">
        <v>7284130.0538622597</v>
      </c>
      <c r="Z158">
        <v>24</v>
      </c>
      <c r="AA158">
        <v>45.62</v>
      </c>
      <c r="BA158">
        <f t="shared" si="4"/>
        <v>8.1602362797709077E-2</v>
      </c>
      <c r="BB158">
        <f t="shared" si="5"/>
        <v>0.77332553231270429</v>
      </c>
    </row>
    <row r="159" spans="1:54" x14ac:dyDescent="0.25">
      <c r="A159" t="s">
        <v>247</v>
      </c>
      <c r="B159">
        <v>0.57256031779174998</v>
      </c>
      <c r="C159">
        <v>0.41578371358746402</v>
      </c>
      <c r="D159">
        <v>0.57256031779174998</v>
      </c>
      <c r="E159" t="s">
        <v>101</v>
      </c>
      <c r="F159">
        <v>7.3333000000000004</v>
      </c>
      <c r="G159">
        <v>0.25</v>
      </c>
      <c r="H159">
        <v>12768000</v>
      </c>
      <c r="I159">
        <v>7310450.1375650596</v>
      </c>
      <c r="J159">
        <v>209042.63865079801</v>
      </c>
      <c r="K159">
        <v>0.45454297519534098</v>
      </c>
      <c r="L159">
        <v>0.503790160940499</v>
      </c>
      <c r="M159">
        <v>443801.08002743003</v>
      </c>
      <c r="N159">
        <v>5410902.7356813401</v>
      </c>
      <c r="O159">
        <v>11688.049226965701</v>
      </c>
      <c r="P159">
        <v>14913.566819760499</v>
      </c>
      <c r="Q159">
        <v>-0.55936003464869899</v>
      </c>
      <c r="R159">
        <v>-459756.86346631101</v>
      </c>
      <c r="S159">
        <v>-11688.0492234415</v>
      </c>
      <c r="T159">
        <v>-1985.3179127308299</v>
      </c>
      <c r="U159">
        <v>4</v>
      </c>
      <c r="V159">
        <v>4</v>
      </c>
      <c r="W159">
        <v>75</v>
      </c>
      <c r="X159">
        <v>12768000</v>
      </c>
      <c r="Y159">
        <v>7310450.1375650596</v>
      </c>
      <c r="Z159">
        <v>24</v>
      </c>
      <c r="AA159">
        <v>48.25</v>
      </c>
      <c r="BA159">
        <f t="shared" si="4"/>
        <v>8.496860615041503E-2</v>
      </c>
      <c r="BB159">
        <f t="shared" si="5"/>
        <v>0.78371923820926714</v>
      </c>
    </row>
    <row r="160" spans="1:54" x14ac:dyDescent="0.25">
      <c r="A160" t="s">
        <v>248</v>
      </c>
      <c r="B160">
        <v>0.57744973790148701</v>
      </c>
      <c r="C160">
        <v>0.41695869325698298</v>
      </c>
      <c r="D160">
        <v>0.57744973790148701</v>
      </c>
      <c r="E160" t="s">
        <v>249</v>
      </c>
      <c r="F160">
        <v>7.3333000000000004</v>
      </c>
      <c r="G160">
        <v>1.94999999999999</v>
      </c>
      <c r="H160">
        <v>13848000</v>
      </c>
      <c r="I160">
        <v>7996523.97045979</v>
      </c>
      <c r="J160">
        <v>279997.01494144299</v>
      </c>
      <c r="K160">
        <v>0.45454297519534098</v>
      </c>
      <c r="L160">
        <v>0.50809231333815397</v>
      </c>
      <c r="M160">
        <v>268731.92571798898</v>
      </c>
      <c r="N160">
        <v>5661706.5677306699</v>
      </c>
      <c r="O160">
        <v>9540.7398232573705</v>
      </c>
      <c r="P160">
        <v>14894.1217453301</v>
      </c>
      <c r="Q160">
        <v>-0.68933326266906503</v>
      </c>
      <c r="R160">
        <v>-272435.727533228</v>
      </c>
      <c r="S160">
        <v>-9540.7398216407801</v>
      </c>
      <c r="T160">
        <v>-2030.46345352406</v>
      </c>
      <c r="U160">
        <v>5</v>
      </c>
      <c r="V160">
        <v>4</v>
      </c>
      <c r="W160">
        <v>80</v>
      </c>
      <c r="X160">
        <v>13848000</v>
      </c>
      <c r="Y160">
        <v>7996523.97045979</v>
      </c>
      <c r="Z160">
        <v>24</v>
      </c>
      <c r="AA160">
        <v>38.75</v>
      </c>
      <c r="BA160">
        <f t="shared" si="4"/>
        <v>4.8119012222568418E-2</v>
      </c>
      <c r="BB160">
        <f t="shared" si="5"/>
        <v>0.64057082293212575</v>
      </c>
    </row>
    <row r="161" spans="1:54" x14ac:dyDescent="0.25">
      <c r="A161" t="s">
        <v>250</v>
      </c>
      <c r="B161">
        <v>0.5813503163632</v>
      </c>
      <c r="C161">
        <v>0.41972980703336699</v>
      </c>
      <c r="D161">
        <v>0.5813503163632</v>
      </c>
      <c r="E161" t="s">
        <v>251</v>
      </c>
      <c r="F161">
        <v>7.3333000000000004</v>
      </c>
      <c r="G161">
        <v>2</v>
      </c>
      <c r="H161">
        <v>13848000</v>
      </c>
      <c r="I161">
        <v>8050539.1809975896</v>
      </c>
      <c r="J161">
        <v>302508.80344561901</v>
      </c>
      <c r="K161">
        <v>0.45454297519534098</v>
      </c>
      <c r="L161">
        <v>0.51152439374946601</v>
      </c>
      <c r="M161">
        <v>308815.30313279602</v>
      </c>
      <c r="N161">
        <v>5661225.64570262</v>
      </c>
      <c r="O161">
        <v>10019.655214726399</v>
      </c>
      <c r="P161">
        <v>14954.9406616584</v>
      </c>
      <c r="Q161">
        <v>-0.62653960905778106</v>
      </c>
      <c r="R161">
        <v>-324188.58362026297</v>
      </c>
      <c r="S161">
        <v>-10019.6551712569</v>
      </c>
      <c r="T161">
        <v>-2047.96799979859</v>
      </c>
      <c r="U161">
        <v>5</v>
      </c>
      <c r="V161">
        <v>4</v>
      </c>
      <c r="W161">
        <v>80</v>
      </c>
      <c r="X161">
        <v>13848000</v>
      </c>
      <c r="Y161">
        <v>8050539.1809975896</v>
      </c>
      <c r="Z161">
        <v>24</v>
      </c>
      <c r="AA161">
        <v>41</v>
      </c>
      <c r="BA161">
        <f t="shared" si="4"/>
        <v>5.7264734513161705E-2</v>
      </c>
      <c r="BB161">
        <f t="shared" si="5"/>
        <v>0.66998963362087249</v>
      </c>
    </row>
    <row r="162" spans="1:54" x14ac:dyDescent="0.25">
      <c r="A162" t="s">
        <v>252</v>
      </c>
      <c r="B162">
        <v>0.574665853718343</v>
      </c>
      <c r="C162">
        <v>0.41498091998886599</v>
      </c>
      <c r="D162">
        <v>0.574665853718343</v>
      </c>
      <c r="E162" t="s">
        <v>253</v>
      </c>
      <c r="F162">
        <v>7.3333000000000004</v>
      </c>
      <c r="G162">
        <v>2</v>
      </c>
      <c r="H162">
        <v>13848000</v>
      </c>
      <c r="I162">
        <v>7957972.7422916098</v>
      </c>
      <c r="J162">
        <v>264864.57514384401</v>
      </c>
      <c r="K162">
        <v>0.45454297519534098</v>
      </c>
      <c r="L162">
        <v>0.50564280117832605</v>
      </c>
      <c r="M162">
        <v>309957.88126685203</v>
      </c>
      <c r="N162">
        <v>5638072.3566283695</v>
      </c>
      <c r="O162">
        <v>8982.1651337932799</v>
      </c>
      <c r="P162">
        <v>14989.016080110299</v>
      </c>
      <c r="Q162">
        <v>-0.66650842034068003</v>
      </c>
      <c r="R162">
        <v>-328817.861294395</v>
      </c>
      <c r="S162">
        <v>-8982.1651306198601</v>
      </c>
      <c r="T162">
        <v>-2068.0692072939801</v>
      </c>
      <c r="U162">
        <v>5</v>
      </c>
      <c r="V162">
        <v>4</v>
      </c>
      <c r="W162">
        <v>80</v>
      </c>
      <c r="X162">
        <v>13848000</v>
      </c>
      <c r="Y162">
        <v>7957972.7422916098</v>
      </c>
      <c r="Z162">
        <v>24</v>
      </c>
      <c r="AA162">
        <v>43.75</v>
      </c>
      <c r="BA162">
        <f t="shared" si="4"/>
        <v>5.8320972221617917E-2</v>
      </c>
      <c r="BB162">
        <f t="shared" si="5"/>
        <v>0.5992498163846911</v>
      </c>
    </row>
    <row r="163" spans="1:54" x14ac:dyDescent="0.25">
      <c r="A163" t="s">
        <v>254</v>
      </c>
      <c r="B163">
        <v>0.57718699588895495</v>
      </c>
      <c r="C163">
        <v>0.41677203170980198</v>
      </c>
      <c r="D163">
        <v>0.57718699588895495</v>
      </c>
      <c r="E163" t="s">
        <v>255</v>
      </c>
      <c r="F163">
        <v>7.3333000000000004</v>
      </c>
      <c r="G163">
        <v>1.9949999999999899</v>
      </c>
      <c r="H163">
        <v>13848000</v>
      </c>
      <c r="I163">
        <v>7992885.51907025</v>
      </c>
      <c r="J163">
        <v>278536.28960327402</v>
      </c>
      <c r="K163">
        <v>0.45454297519534098</v>
      </c>
      <c r="L163">
        <v>0.50786112923987503</v>
      </c>
      <c r="M163">
        <v>340331.60883775598</v>
      </c>
      <c r="N163">
        <v>5732090.3292034203</v>
      </c>
      <c r="O163">
        <v>9512.2065626559106</v>
      </c>
      <c r="P163">
        <v>14894.302492852599</v>
      </c>
      <c r="Q163">
        <v>-0.64196245248413997</v>
      </c>
      <c r="R163">
        <v>-373569.52187125297</v>
      </c>
      <c r="S163">
        <v>-9512.2065524915706</v>
      </c>
      <c r="T163">
        <v>-2023.5788669307699</v>
      </c>
      <c r="U163">
        <v>5</v>
      </c>
      <c r="V163">
        <v>4</v>
      </c>
      <c r="W163">
        <v>80</v>
      </c>
      <c r="X163">
        <v>13848000</v>
      </c>
      <c r="Y163">
        <v>7992885.51907025</v>
      </c>
      <c r="Z163">
        <v>24</v>
      </c>
      <c r="AA163">
        <v>45.87</v>
      </c>
      <c r="BA163">
        <f t="shared" si="4"/>
        <v>6.5171604147272286E-2</v>
      </c>
      <c r="BB163">
        <f t="shared" si="5"/>
        <v>0.63864733291274156</v>
      </c>
    </row>
    <row r="164" spans="1:54" x14ac:dyDescent="0.25">
      <c r="A164" t="s">
        <v>256</v>
      </c>
      <c r="B164">
        <v>0.58021236872003701</v>
      </c>
      <c r="C164">
        <v>0.41892136735660501</v>
      </c>
      <c r="D164">
        <v>0.58021236872003701</v>
      </c>
      <c r="E164" t="s">
        <v>85</v>
      </c>
      <c r="F164">
        <v>7.3333000000000004</v>
      </c>
      <c r="G164">
        <v>2</v>
      </c>
      <c r="H164">
        <v>13848000</v>
      </c>
      <c r="I164">
        <v>8034780.8820350803</v>
      </c>
      <c r="J164">
        <v>295778.70710877498</v>
      </c>
      <c r="K164">
        <v>0.45454297519534098</v>
      </c>
      <c r="L164">
        <v>0.51052312487267404</v>
      </c>
      <c r="M164">
        <v>382948.49838406098</v>
      </c>
      <c r="N164">
        <v>5713989.5636170898</v>
      </c>
      <c r="O164">
        <v>9630.1272811458894</v>
      </c>
      <c r="P164">
        <v>14949.524185341699</v>
      </c>
      <c r="Q164">
        <v>-0.59639745217446105</v>
      </c>
      <c r="R164">
        <v>-401508.01695090201</v>
      </c>
      <c r="S164">
        <v>-9630.1272750277694</v>
      </c>
      <c r="T164">
        <v>-2043.3682168064499</v>
      </c>
      <c r="U164">
        <v>5</v>
      </c>
      <c r="V164">
        <v>4</v>
      </c>
      <c r="W164">
        <v>80</v>
      </c>
      <c r="X164">
        <v>13848000</v>
      </c>
      <c r="Y164">
        <v>8034780.8820350803</v>
      </c>
      <c r="Z164">
        <v>24</v>
      </c>
      <c r="AA164">
        <v>48.25</v>
      </c>
      <c r="BA164">
        <f t="shared" si="4"/>
        <v>7.026754467796717E-2</v>
      </c>
      <c r="BB164">
        <f t="shared" si="5"/>
        <v>0.64417617321816956</v>
      </c>
    </row>
    <row r="165" spans="1:54" x14ac:dyDescent="0.25">
      <c r="A165" t="s">
        <v>257</v>
      </c>
      <c r="B165">
        <v>0.57341047716678895</v>
      </c>
      <c r="C165">
        <v>0.41408905451539602</v>
      </c>
      <c r="D165">
        <v>0.57341047716678895</v>
      </c>
      <c r="E165" t="s">
        <v>258</v>
      </c>
      <c r="F165">
        <v>7.3333000000000004</v>
      </c>
      <c r="G165">
        <v>3.75</v>
      </c>
      <c r="H165">
        <v>13848000</v>
      </c>
      <c r="I165">
        <v>7940588.2878056997</v>
      </c>
      <c r="J165">
        <v>258284.76645733</v>
      </c>
      <c r="K165">
        <v>0.45454297519534098</v>
      </c>
      <c r="L165">
        <v>0.50453820776642599</v>
      </c>
      <c r="M165">
        <v>275581.768325524</v>
      </c>
      <c r="N165">
        <v>5646498.9630685402</v>
      </c>
      <c r="O165">
        <v>9874.9881406939203</v>
      </c>
      <c r="P165">
        <v>14924.936235125</v>
      </c>
      <c r="Q165">
        <v>-0.59382879819342205</v>
      </c>
      <c r="R165">
        <v>-280307.550175893</v>
      </c>
      <c r="S165">
        <v>-9874.9881171254292</v>
      </c>
      <c r="T165">
        <v>-2023.1691980312601</v>
      </c>
      <c r="U165">
        <v>5</v>
      </c>
      <c r="V165">
        <v>4</v>
      </c>
      <c r="W165">
        <v>80</v>
      </c>
      <c r="X165">
        <v>13848000</v>
      </c>
      <c r="Y165">
        <v>7940588.2878056997</v>
      </c>
      <c r="Z165">
        <v>24</v>
      </c>
      <c r="AA165">
        <v>38.75</v>
      </c>
      <c r="BA165">
        <f t="shared" si="4"/>
        <v>4.9642717019744625E-2</v>
      </c>
      <c r="BB165">
        <f t="shared" si="5"/>
        <v>0.66164357322034584</v>
      </c>
    </row>
    <row r="166" spans="1:54" x14ac:dyDescent="0.25">
      <c r="A166" t="s">
        <v>259</v>
      </c>
      <c r="B166">
        <v>0.571442236863692</v>
      </c>
      <c r="C166">
        <v>0.41269074452812499</v>
      </c>
      <c r="D166">
        <v>0.571442236863692</v>
      </c>
      <c r="E166" t="s">
        <v>260</v>
      </c>
      <c r="F166">
        <v>7.3333000000000004</v>
      </c>
      <c r="G166">
        <v>3</v>
      </c>
      <c r="H166">
        <v>13848000</v>
      </c>
      <c r="I166">
        <v>7913332.0960884001</v>
      </c>
      <c r="J166">
        <v>248264.37193727601</v>
      </c>
      <c r="K166">
        <v>0.45454297519534098</v>
      </c>
      <c r="L166">
        <v>0.50280637258984395</v>
      </c>
      <c r="M166">
        <v>309229.64021704701</v>
      </c>
      <c r="N166">
        <v>5671182.1125929402</v>
      </c>
      <c r="O166">
        <v>10174.874871059899</v>
      </c>
      <c r="P166">
        <v>14932.6283363037</v>
      </c>
      <c r="Q166">
        <v>-0.59374000539816696</v>
      </c>
      <c r="R166">
        <v>-313808.049484736</v>
      </c>
      <c r="S166">
        <v>-10174.8747726207</v>
      </c>
      <c r="T166">
        <v>-2029.50885093793</v>
      </c>
      <c r="U166">
        <v>5</v>
      </c>
      <c r="V166">
        <v>4</v>
      </c>
      <c r="W166">
        <v>80</v>
      </c>
      <c r="X166">
        <v>13848000</v>
      </c>
      <c r="Y166">
        <v>7913332.0960884001</v>
      </c>
      <c r="Z166">
        <v>24</v>
      </c>
      <c r="AA166">
        <v>41</v>
      </c>
      <c r="BA166">
        <f t="shared" si="4"/>
        <v>5.5333798713308957E-2</v>
      </c>
      <c r="BB166">
        <f t="shared" si="5"/>
        <v>0.68138539592009317</v>
      </c>
    </row>
    <row r="167" spans="1:54" x14ac:dyDescent="0.25">
      <c r="A167" t="s">
        <v>261</v>
      </c>
      <c r="B167">
        <v>0.56497279214517304</v>
      </c>
      <c r="C167">
        <v>0.40809461409234099</v>
      </c>
      <c r="D167">
        <v>0.56497279214517304</v>
      </c>
      <c r="E167" t="s">
        <v>262</v>
      </c>
      <c r="F167">
        <v>7.3333000000000004</v>
      </c>
      <c r="G167">
        <v>2.75</v>
      </c>
      <c r="H167">
        <v>13848000</v>
      </c>
      <c r="I167">
        <v>7823743.2256263597</v>
      </c>
      <c r="J167">
        <v>217744.30617430201</v>
      </c>
      <c r="K167">
        <v>0.45454297519534098</v>
      </c>
      <c r="L167">
        <v>0.49711397216553799</v>
      </c>
      <c r="M167">
        <v>315094.80010739597</v>
      </c>
      <c r="N167">
        <v>5661230.3245804301</v>
      </c>
      <c r="O167">
        <v>9355.05409271793</v>
      </c>
      <c r="P167">
        <v>14958.7549633625</v>
      </c>
      <c r="Q167">
        <v>-0.62401292211373505</v>
      </c>
      <c r="R167">
        <v>-340079.11946724198</v>
      </c>
      <c r="S167">
        <v>-9355.0540925984296</v>
      </c>
      <c r="T167">
        <v>-2047.70720605163</v>
      </c>
      <c r="U167">
        <v>5</v>
      </c>
      <c r="V167">
        <v>4</v>
      </c>
      <c r="W167">
        <v>80</v>
      </c>
      <c r="X167">
        <v>13848000</v>
      </c>
      <c r="Y167">
        <v>7823743.2256263597</v>
      </c>
      <c r="Z167">
        <v>24</v>
      </c>
      <c r="AA167">
        <v>43.75</v>
      </c>
      <c r="BA167">
        <f t="shared" si="4"/>
        <v>6.0071592210381622E-2</v>
      </c>
      <c r="BB167">
        <f t="shared" si="5"/>
        <v>0.6253898881043678</v>
      </c>
    </row>
    <row r="168" spans="1:54" x14ac:dyDescent="0.25">
      <c r="A168" t="s">
        <v>263</v>
      </c>
      <c r="B168">
        <v>0.56197026070475897</v>
      </c>
      <c r="C168">
        <v>0.40596150580590901</v>
      </c>
      <c r="D168">
        <v>0.56197026070475897</v>
      </c>
      <c r="E168" t="s">
        <v>246</v>
      </c>
      <c r="F168">
        <v>7.3333000000000004</v>
      </c>
      <c r="G168">
        <v>1.8699999999999899</v>
      </c>
      <c r="H168">
        <v>13848000</v>
      </c>
      <c r="I168">
        <v>7782164.1702394998</v>
      </c>
      <c r="J168">
        <v>204763.034789734</v>
      </c>
      <c r="K168">
        <v>0.45454297519534098</v>
      </c>
      <c r="L168">
        <v>0.494472074446484</v>
      </c>
      <c r="M168">
        <v>331883.28540193097</v>
      </c>
      <c r="N168">
        <v>5714962.6570637999</v>
      </c>
      <c r="O168">
        <v>9316.6444798781195</v>
      </c>
      <c r="P168">
        <v>14915.547024113301</v>
      </c>
      <c r="Q168">
        <v>-0.65882137168427701</v>
      </c>
      <c r="R168">
        <v>-358232.37071641098</v>
      </c>
      <c r="S168">
        <v>-9316.6444747330606</v>
      </c>
      <c r="T168">
        <v>-2030.7959127413901</v>
      </c>
      <c r="U168">
        <v>5</v>
      </c>
      <c r="V168">
        <v>4</v>
      </c>
      <c r="W168">
        <v>80</v>
      </c>
      <c r="X168">
        <v>13848000</v>
      </c>
      <c r="Y168">
        <v>7782164.1702394998</v>
      </c>
      <c r="Z168">
        <v>24</v>
      </c>
      <c r="AA168">
        <v>45.87</v>
      </c>
      <c r="BA168">
        <f t="shared" si="4"/>
        <v>6.2683239106318414E-2</v>
      </c>
      <c r="BB168">
        <f t="shared" si="5"/>
        <v>0.62462640255944457</v>
      </c>
    </row>
    <row r="169" spans="1:54" x14ac:dyDescent="0.25">
      <c r="A169" t="s">
        <v>264</v>
      </c>
      <c r="B169">
        <v>0.56297859443040399</v>
      </c>
      <c r="C169">
        <v>0.406677863009271</v>
      </c>
      <c r="D169">
        <v>0.56297859443040399</v>
      </c>
      <c r="E169" t="s">
        <v>101</v>
      </c>
      <c r="F169">
        <v>7.3333000000000004</v>
      </c>
      <c r="G169">
        <v>0.25</v>
      </c>
      <c r="H169">
        <v>13848000</v>
      </c>
      <c r="I169">
        <v>7796127.5756722298</v>
      </c>
      <c r="J169">
        <v>209042.63865079801</v>
      </c>
      <c r="K169">
        <v>0.45454297519534098</v>
      </c>
      <c r="L169">
        <v>0.49535929731914702</v>
      </c>
      <c r="M169">
        <v>362661.97812828899</v>
      </c>
      <c r="N169">
        <v>5730978.2869223701</v>
      </c>
      <c r="O169">
        <v>9551.7683411866692</v>
      </c>
      <c r="P169">
        <v>14943.4785703748</v>
      </c>
      <c r="Q169">
        <v>-0.66824088628144795</v>
      </c>
      <c r="R169">
        <v>-375708.65449576802</v>
      </c>
      <c r="S169">
        <v>-9551.7683386479694</v>
      </c>
      <c r="T169">
        <v>-2040.63698605429</v>
      </c>
      <c r="U169">
        <v>5</v>
      </c>
      <c r="V169">
        <v>4</v>
      </c>
      <c r="W169">
        <v>80</v>
      </c>
      <c r="X169">
        <v>13848000</v>
      </c>
      <c r="Y169">
        <v>7796127.5756722298</v>
      </c>
      <c r="Z169">
        <v>24</v>
      </c>
      <c r="AA169">
        <v>48.25</v>
      </c>
      <c r="BA169">
        <f t="shared" si="4"/>
        <v>6.5557507930732326E-2</v>
      </c>
      <c r="BB169">
        <f t="shared" si="5"/>
        <v>0.63919309658749013</v>
      </c>
    </row>
    <row r="170" spans="1:54" x14ac:dyDescent="0.25">
      <c r="A170" t="s">
        <v>265</v>
      </c>
      <c r="B170">
        <v>0.57863196332442501</v>
      </c>
      <c r="C170">
        <v>0.41562725911603599</v>
      </c>
      <c r="D170">
        <v>0.57863196332442501</v>
      </c>
      <c r="E170" t="s">
        <v>266</v>
      </c>
      <c r="F170">
        <v>7.3333000000000004</v>
      </c>
      <c r="G170">
        <v>2</v>
      </c>
      <c r="H170">
        <v>14928000</v>
      </c>
      <c r="I170">
        <v>8637817.9485070296</v>
      </c>
      <c r="J170">
        <v>344086.36164017097</v>
      </c>
      <c r="K170">
        <v>0.45454297519534098</v>
      </c>
      <c r="L170">
        <v>0.50913254179545897</v>
      </c>
      <c r="M170">
        <v>298085.151208986</v>
      </c>
      <c r="N170">
        <v>6023073.9833061602</v>
      </c>
      <c r="O170">
        <v>9632.7710148261303</v>
      </c>
      <c r="P170">
        <v>14951.321011366799</v>
      </c>
      <c r="Q170">
        <v>-0.67913565231316397</v>
      </c>
      <c r="R170">
        <v>-308038.448136113</v>
      </c>
      <c r="S170">
        <v>-9632.7709682126897</v>
      </c>
      <c r="T170">
        <v>-2071.78391820775</v>
      </c>
      <c r="U170">
        <v>5</v>
      </c>
      <c r="V170">
        <v>4</v>
      </c>
      <c r="W170">
        <v>85</v>
      </c>
      <c r="X170">
        <v>14928000</v>
      </c>
      <c r="Y170">
        <v>8637817.9485070296</v>
      </c>
      <c r="Z170">
        <v>24</v>
      </c>
      <c r="AA170">
        <v>41.25</v>
      </c>
      <c r="BA170">
        <f t="shared" si="4"/>
        <v>5.1143062328287366E-2</v>
      </c>
      <c r="BB170">
        <f t="shared" si="5"/>
        <v>0.64427557989710604</v>
      </c>
    </row>
    <row r="171" spans="1:54" x14ac:dyDescent="0.25">
      <c r="A171" t="s">
        <v>267</v>
      </c>
      <c r="B171">
        <v>0.57525690592867695</v>
      </c>
      <c r="C171">
        <v>0.41324404578087298</v>
      </c>
      <c r="D171">
        <v>0.57525690592867695</v>
      </c>
      <c r="E171" t="s">
        <v>268</v>
      </c>
      <c r="F171">
        <v>7.3333000000000004</v>
      </c>
      <c r="G171">
        <v>2</v>
      </c>
      <c r="H171">
        <v>14928000</v>
      </c>
      <c r="I171">
        <v>8587435.0917032901</v>
      </c>
      <c r="J171">
        <v>321710.72176440398</v>
      </c>
      <c r="K171">
        <v>0.45454297519534098</v>
      </c>
      <c r="L171">
        <v>0.50616286217262796</v>
      </c>
      <c r="M171">
        <v>309587.46479960502</v>
      </c>
      <c r="N171">
        <v>6026337.3408728996</v>
      </c>
      <c r="O171">
        <v>9253.4953943361597</v>
      </c>
      <c r="P171">
        <v>14963.430656402499</v>
      </c>
      <c r="Q171">
        <v>-0.690258436670937</v>
      </c>
      <c r="R171">
        <v>-328707.871722924</v>
      </c>
      <c r="S171">
        <v>-9253.4953928507002</v>
      </c>
      <c r="T171">
        <v>-2078.4838368358201</v>
      </c>
      <c r="U171">
        <v>5</v>
      </c>
      <c r="V171">
        <v>4</v>
      </c>
      <c r="W171">
        <v>85</v>
      </c>
      <c r="X171">
        <v>14928000</v>
      </c>
      <c r="Y171">
        <v>8587435.0917032901</v>
      </c>
      <c r="Z171">
        <v>24</v>
      </c>
      <c r="AA171">
        <v>43.5</v>
      </c>
      <c r="BA171">
        <f t="shared" si="4"/>
        <v>5.4545215962854061E-2</v>
      </c>
      <c r="BB171">
        <f t="shared" si="5"/>
        <v>0.6184073429963608</v>
      </c>
    </row>
    <row r="172" spans="1:54" x14ac:dyDescent="0.25">
      <c r="A172" t="s">
        <v>269</v>
      </c>
      <c r="B172">
        <v>0.57216589850142496</v>
      </c>
      <c r="C172">
        <v>0.41106140730811802</v>
      </c>
      <c r="D172">
        <v>0.57216589850142496</v>
      </c>
      <c r="E172" t="s">
        <v>270</v>
      </c>
      <c r="F172">
        <v>7.3333000000000004</v>
      </c>
      <c r="G172">
        <v>1.9949999999999899</v>
      </c>
      <c r="H172">
        <v>14928000</v>
      </c>
      <c r="I172">
        <v>8541292.5328292791</v>
      </c>
      <c r="J172">
        <v>302376.42478731798</v>
      </c>
      <c r="K172">
        <v>0.45454297519534098</v>
      </c>
      <c r="L172">
        <v>0.50344311530779196</v>
      </c>
      <c r="M172">
        <v>314343.42379984999</v>
      </c>
      <c r="N172">
        <v>6081752.2961292602</v>
      </c>
      <c r="O172">
        <v>8755.7987646573602</v>
      </c>
      <c r="P172">
        <v>14901.2008917283</v>
      </c>
      <c r="Q172">
        <v>-0.71508065319187397</v>
      </c>
      <c r="R172">
        <v>-341657.67642348498</v>
      </c>
      <c r="S172">
        <v>-8755.7987577574495</v>
      </c>
      <c r="T172">
        <v>-2049.3959975767102</v>
      </c>
      <c r="U172">
        <v>5</v>
      </c>
      <c r="V172">
        <v>4</v>
      </c>
      <c r="W172">
        <v>85</v>
      </c>
      <c r="X172">
        <v>14928000</v>
      </c>
      <c r="Y172">
        <v>8541292.5328292791</v>
      </c>
      <c r="Z172">
        <v>24</v>
      </c>
      <c r="AA172">
        <v>46.12</v>
      </c>
      <c r="BA172">
        <f t="shared" si="4"/>
        <v>5.6177506052151036E-2</v>
      </c>
      <c r="BB172">
        <f t="shared" si="5"/>
        <v>0.58759014312180236</v>
      </c>
    </row>
    <row r="173" spans="1:54" x14ac:dyDescent="0.25">
      <c r="A173" t="s">
        <v>271</v>
      </c>
      <c r="B173">
        <v>0.58595717087066002</v>
      </c>
      <c r="C173">
        <v>0.420799773316541</v>
      </c>
      <c r="D173">
        <v>0.58595717087066002</v>
      </c>
      <c r="E173" t="s">
        <v>272</v>
      </c>
      <c r="F173">
        <v>7.3333000000000004</v>
      </c>
      <c r="G173">
        <v>2</v>
      </c>
      <c r="H173">
        <v>14928000</v>
      </c>
      <c r="I173">
        <v>8747168.6467572208</v>
      </c>
      <c r="J173">
        <v>397538.86479781498</v>
      </c>
      <c r="K173">
        <v>0.45454297519534098</v>
      </c>
      <c r="L173">
        <v>0.51557791946828302</v>
      </c>
      <c r="M173">
        <v>398146.10581668001</v>
      </c>
      <c r="N173">
        <v>6150007.1116928998</v>
      </c>
      <c r="O173">
        <v>10229.4269325068</v>
      </c>
      <c r="P173">
        <v>14888.917954237701</v>
      </c>
      <c r="Q173">
        <v>-0.571285311946925</v>
      </c>
      <c r="R173">
        <v>-418795.22724257299</v>
      </c>
      <c r="S173">
        <v>-10229.426930543999</v>
      </c>
      <c r="T173">
        <v>-2030.2562371469801</v>
      </c>
      <c r="U173">
        <v>5</v>
      </c>
      <c r="V173">
        <v>4</v>
      </c>
      <c r="W173">
        <v>85</v>
      </c>
      <c r="X173">
        <v>14928000</v>
      </c>
      <c r="Y173">
        <v>8747168.6467572208</v>
      </c>
      <c r="Z173">
        <v>24</v>
      </c>
      <c r="AA173">
        <v>49</v>
      </c>
      <c r="BA173">
        <f t="shared" si="4"/>
        <v>6.809670617231077E-2</v>
      </c>
      <c r="BB173">
        <f t="shared" si="5"/>
        <v>0.68704972140673859</v>
      </c>
    </row>
    <row r="174" spans="1:54" x14ac:dyDescent="0.25">
      <c r="A174" t="s">
        <v>273</v>
      </c>
      <c r="B174">
        <v>0.56879086286469105</v>
      </c>
      <c r="C174">
        <v>0.40867820933754401</v>
      </c>
      <c r="D174">
        <v>0.56879086286469105</v>
      </c>
      <c r="E174" t="s">
        <v>274</v>
      </c>
      <c r="F174">
        <v>7.3333000000000004</v>
      </c>
      <c r="G174">
        <v>3.25</v>
      </c>
      <c r="H174">
        <v>14928000</v>
      </c>
      <c r="I174">
        <v>8490910.0008441098</v>
      </c>
      <c r="J174">
        <v>282465.29942370299</v>
      </c>
      <c r="K174">
        <v>0.45454297519534098</v>
      </c>
      <c r="L174">
        <v>0.50047345483050298</v>
      </c>
      <c r="M174">
        <v>293261.09272138501</v>
      </c>
      <c r="N174">
        <v>6036624.2054200303</v>
      </c>
      <c r="O174">
        <v>9597.0745476300508</v>
      </c>
      <c r="P174">
        <v>14923.154840577999</v>
      </c>
      <c r="Q174">
        <v>-0.63714288885959303</v>
      </c>
      <c r="R174">
        <v>-297580.72675846098</v>
      </c>
      <c r="S174">
        <v>-9597.0745375533697</v>
      </c>
      <c r="T174">
        <v>-2046.0718768502099</v>
      </c>
      <c r="U174">
        <v>5</v>
      </c>
      <c r="V174">
        <v>4</v>
      </c>
      <c r="W174">
        <v>85</v>
      </c>
      <c r="X174">
        <v>14928000</v>
      </c>
      <c r="Y174">
        <v>8490910.0008441098</v>
      </c>
      <c r="Z174">
        <v>24</v>
      </c>
      <c r="AA174">
        <v>41.25</v>
      </c>
      <c r="BA174">
        <f t="shared" si="4"/>
        <v>4.9295884029235376E-2</v>
      </c>
      <c r="BB174">
        <f t="shared" si="5"/>
        <v>0.64309957580379429</v>
      </c>
    </row>
    <row r="175" spans="1:54" x14ac:dyDescent="0.25">
      <c r="A175" t="s">
        <v>275</v>
      </c>
      <c r="B175">
        <v>0.56432799369445996</v>
      </c>
      <c r="C175">
        <v>0.40552686461286402</v>
      </c>
      <c r="D175">
        <v>0.56432799369445996</v>
      </c>
      <c r="E175" t="s">
        <v>276</v>
      </c>
      <c r="F175">
        <v>7.3333000000000004</v>
      </c>
      <c r="G175">
        <v>2.5</v>
      </c>
      <c r="H175">
        <v>14928000</v>
      </c>
      <c r="I175">
        <v>8424288.2898708992</v>
      </c>
      <c r="J175">
        <v>257949.818146262</v>
      </c>
      <c r="K175">
        <v>0.45454297519534098</v>
      </c>
      <c r="L175">
        <v>0.49654662038588299</v>
      </c>
      <c r="M175">
        <v>311974.57831930101</v>
      </c>
      <c r="N175">
        <v>6041794.6945804404</v>
      </c>
      <c r="O175">
        <v>9365.4416351302098</v>
      </c>
      <c r="P175">
        <v>14945.188131047</v>
      </c>
      <c r="Q175">
        <v>-0.65896306464811205</v>
      </c>
      <c r="R175">
        <v>-322327.93507619901</v>
      </c>
      <c r="S175">
        <v>-9365.4416333146</v>
      </c>
      <c r="T175">
        <v>-2060.54739911039</v>
      </c>
      <c r="U175">
        <v>5</v>
      </c>
      <c r="V175">
        <v>4</v>
      </c>
      <c r="W175">
        <v>85</v>
      </c>
      <c r="X175">
        <v>14928000</v>
      </c>
      <c r="Y175">
        <v>8424288.2898708992</v>
      </c>
      <c r="Z175">
        <v>24</v>
      </c>
      <c r="AA175">
        <v>43.5</v>
      </c>
      <c r="BA175">
        <f t="shared" si="4"/>
        <v>5.3349700109030666E-2</v>
      </c>
      <c r="BB175">
        <f t="shared" si="5"/>
        <v>0.62665264251003472</v>
      </c>
    </row>
    <row r="176" spans="1:54" x14ac:dyDescent="0.25">
      <c r="A176" t="s">
        <v>277</v>
      </c>
      <c r="B176">
        <v>0.56020949953711197</v>
      </c>
      <c r="C176">
        <v>0.402618691789212</v>
      </c>
      <c r="D176">
        <v>0.56020949953711197</v>
      </c>
      <c r="E176" t="s">
        <v>278</v>
      </c>
      <c r="F176">
        <v>7.3333000000000004</v>
      </c>
      <c r="G176">
        <v>2.1199999999999899</v>
      </c>
      <c r="H176">
        <v>14928000</v>
      </c>
      <c r="I176">
        <v>8362807.4090900198</v>
      </c>
      <c r="J176">
        <v>237043.23098075</v>
      </c>
      <c r="K176">
        <v>0.45454297519534098</v>
      </c>
      <c r="L176">
        <v>0.49292279810919298</v>
      </c>
      <c r="M176">
        <v>318764.32062138902</v>
      </c>
      <c r="N176">
        <v>6029610.2062422996</v>
      </c>
      <c r="O176">
        <v>8838.2045827185702</v>
      </c>
      <c r="P176">
        <v>14974.4222252318</v>
      </c>
      <c r="Q176">
        <v>-0.68904205841204702</v>
      </c>
      <c r="R176">
        <v>-336265.54715510999</v>
      </c>
      <c r="S176">
        <v>-8838.2045795779395</v>
      </c>
      <c r="T176">
        <v>-2079.5069125601299</v>
      </c>
      <c r="U176">
        <v>5</v>
      </c>
      <c r="V176">
        <v>4</v>
      </c>
      <c r="W176">
        <v>85</v>
      </c>
      <c r="X176">
        <v>14928000</v>
      </c>
      <c r="Y176">
        <v>8362807.4090900198</v>
      </c>
      <c r="Z176">
        <v>24</v>
      </c>
      <c r="AA176">
        <v>46.12</v>
      </c>
      <c r="BA176">
        <f t="shared" si="4"/>
        <v>5.5769035750765937E-2</v>
      </c>
      <c r="BB176">
        <f t="shared" si="5"/>
        <v>0.59022007325439618</v>
      </c>
    </row>
    <row r="177" spans="1:54" x14ac:dyDescent="0.25">
      <c r="A177" t="s">
        <v>279</v>
      </c>
      <c r="B177">
        <v>0.56668388088727695</v>
      </c>
      <c r="C177">
        <v>0.407190416107169</v>
      </c>
      <c r="D177">
        <v>0.56668388088727695</v>
      </c>
      <c r="E177" t="s">
        <v>280</v>
      </c>
      <c r="F177">
        <v>7.3333000000000004</v>
      </c>
      <c r="G177">
        <v>1</v>
      </c>
      <c r="H177">
        <v>14928000</v>
      </c>
      <c r="I177">
        <v>8459456.9738852698</v>
      </c>
      <c r="J177">
        <v>270641.45309968101</v>
      </c>
      <c r="K177">
        <v>0.45454297519534098</v>
      </c>
      <c r="L177">
        <v>0.49861954222686</v>
      </c>
      <c r="M177">
        <v>380641.254541734</v>
      </c>
      <c r="N177">
        <v>6161484.1810809504</v>
      </c>
      <c r="O177">
        <v>9921.3629537304405</v>
      </c>
      <c r="P177">
        <v>14874.129296249001</v>
      </c>
      <c r="Q177">
        <v>-0.633428328099225</v>
      </c>
      <c r="R177">
        <v>-385210.26741331699</v>
      </c>
      <c r="S177">
        <v>-9921.3629510928604</v>
      </c>
      <c r="T177">
        <v>-2025.0528065062199</v>
      </c>
      <c r="U177">
        <v>5</v>
      </c>
      <c r="V177">
        <v>4</v>
      </c>
      <c r="W177">
        <v>85</v>
      </c>
      <c r="X177">
        <v>14928000</v>
      </c>
      <c r="Y177">
        <v>8459456.9738852698</v>
      </c>
      <c r="Z177">
        <v>24</v>
      </c>
      <c r="AA177">
        <v>49</v>
      </c>
      <c r="BA177">
        <f t="shared" si="4"/>
        <v>6.2519071069940979E-2</v>
      </c>
      <c r="BB177">
        <f t="shared" si="5"/>
        <v>0.66702142734717507</v>
      </c>
    </row>
    <row r="178" spans="1:54" x14ac:dyDescent="0.25">
      <c r="A178" t="s">
        <v>281</v>
      </c>
      <c r="B178">
        <v>0.57389483564857402</v>
      </c>
      <c r="C178">
        <v>0.41026674740171598</v>
      </c>
      <c r="D178">
        <v>0.57389483564857402</v>
      </c>
      <c r="E178" t="s">
        <v>282</v>
      </c>
      <c r="F178">
        <v>7.3333000000000004</v>
      </c>
      <c r="G178">
        <v>1.9949999999999899</v>
      </c>
      <c r="H178">
        <v>16008000</v>
      </c>
      <c r="I178">
        <v>9186908.5290623792</v>
      </c>
      <c r="J178">
        <v>371860.784879321</v>
      </c>
      <c r="K178">
        <v>0.45454297519534098</v>
      </c>
      <c r="L178">
        <v>0.50496439000419002</v>
      </c>
      <c r="M178">
        <v>273573.504178098</v>
      </c>
      <c r="N178">
        <v>6422881.6529806396</v>
      </c>
      <c r="O178">
        <v>8875.1821254650695</v>
      </c>
      <c r="P178">
        <v>14871.3143906322</v>
      </c>
      <c r="Q178">
        <v>-0.76393318222821704</v>
      </c>
      <c r="R178">
        <v>-276790.46008277102</v>
      </c>
      <c r="S178">
        <v>-8875.1821234848794</v>
      </c>
      <c r="T178">
        <v>-2058.29276660915</v>
      </c>
      <c r="U178">
        <v>5</v>
      </c>
      <c r="V178">
        <v>4</v>
      </c>
      <c r="W178">
        <v>90</v>
      </c>
      <c r="X178">
        <v>16008000</v>
      </c>
      <c r="Y178">
        <v>9186908.5290623792</v>
      </c>
      <c r="Z178">
        <v>24</v>
      </c>
      <c r="AA178">
        <v>41.62</v>
      </c>
      <c r="BA178">
        <f t="shared" si="4"/>
        <v>4.3094435650129416E-2</v>
      </c>
      <c r="BB178">
        <f t="shared" si="5"/>
        <v>0.59679876925040065</v>
      </c>
    </row>
    <row r="179" spans="1:54" x14ac:dyDescent="0.25">
      <c r="A179" t="s">
        <v>283</v>
      </c>
      <c r="B179">
        <v>0.57224649020455998</v>
      </c>
      <c r="C179">
        <v>0.40910946823982902</v>
      </c>
      <c r="D179">
        <v>0.57224649020455998</v>
      </c>
      <c r="E179" t="s">
        <v>284</v>
      </c>
      <c r="F179">
        <v>7.3333000000000004</v>
      </c>
      <c r="G179">
        <v>1.9949999999999899</v>
      </c>
      <c r="H179">
        <v>16008000</v>
      </c>
      <c r="I179">
        <v>9160521.81519459</v>
      </c>
      <c r="J179">
        <v>359755.59914374701</v>
      </c>
      <c r="K179">
        <v>0.45454297519534098</v>
      </c>
      <c r="L179">
        <v>0.50351402715032001</v>
      </c>
      <c r="M179">
        <v>284178.11732649599</v>
      </c>
      <c r="N179">
        <v>6442626.4264677595</v>
      </c>
      <c r="O179">
        <v>8488.0150896454797</v>
      </c>
      <c r="P179">
        <v>14873.512167053799</v>
      </c>
      <c r="Q179">
        <v>-0.75753337236170304</v>
      </c>
      <c r="R179">
        <v>-287062.58032520697</v>
      </c>
      <c r="S179">
        <v>-8488.0150870985199</v>
      </c>
      <c r="T179">
        <v>-2052.5365830432602</v>
      </c>
      <c r="U179">
        <v>5</v>
      </c>
      <c r="V179">
        <v>4</v>
      </c>
      <c r="W179">
        <v>90</v>
      </c>
      <c r="X179">
        <v>16008000</v>
      </c>
      <c r="Y179">
        <v>9160521.81519459</v>
      </c>
      <c r="Z179">
        <v>24</v>
      </c>
      <c r="AA179">
        <v>44.12</v>
      </c>
      <c r="BA179">
        <f t="shared" si="4"/>
        <v>4.4556763239583359E-2</v>
      </c>
      <c r="BB179">
        <f t="shared" si="5"/>
        <v>0.57067994393733146</v>
      </c>
    </row>
    <row r="180" spans="1:54" x14ac:dyDescent="0.25">
      <c r="A180" t="s">
        <v>285</v>
      </c>
      <c r="B180">
        <v>0.580731588345619</v>
      </c>
      <c r="C180">
        <v>0.415066731203655</v>
      </c>
      <c r="D180">
        <v>0.580731588345619</v>
      </c>
      <c r="E180" t="s">
        <v>286</v>
      </c>
      <c r="F180">
        <v>7.3333000000000004</v>
      </c>
      <c r="G180">
        <v>1.9949999999999899</v>
      </c>
      <c r="H180">
        <v>16008000</v>
      </c>
      <c r="I180">
        <v>9296351.2662366796</v>
      </c>
      <c r="J180">
        <v>426079.95819965098</v>
      </c>
      <c r="K180">
        <v>0.45454297519534098</v>
      </c>
      <c r="L180">
        <v>0.510979981086085</v>
      </c>
      <c r="M180">
        <v>341733.41133602802</v>
      </c>
      <c r="N180">
        <v>6527621.0724424496</v>
      </c>
      <c r="O180">
        <v>9639.5782304760196</v>
      </c>
      <c r="P180">
        <v>14827.5908181547</v>
      </c>
      <c r="Q180">
        <v>-0.66276511945229999</v>
      </c>
      <c r="R180">
        <v>-345008.03785441199</v>
      </c>
      <c r="S180">
        <v>-9639.5782136349808</v>
      </c>
      <c r="T180">
        <v>-2025.2895036954401</v>
      </c>
      <c r="U180">
        <v>5</v>
      </c>
      <c r="V180">
        <v>4</v>
      </c>
      <c r="W180">
        <v>90</v>
      </c>
      <c r="X180">
        <v>16008000</v>
      </c>
      <c r="Y180">
        <v>9296351.2662366796</v>
      </c>
      <c r="Z180">
        <v>24</v>
      </c>
      <c r="AA180">
        <v>46.12</v>
      </c>
      <c r="BA180">
        <f t="shared" si="4"/>
        <v>5.2853563959300076E-2</v>
      </c>
      <c r="BB180">
        <f t="shared" si="5"/>
        <v>0.65011088778316239</v>
      </c>
    </row>
    <row r="181" spans="1:54" x14ac:dyDescent="0.25">
      <c r="A181" t="s">
        <v>287</v>
      </c>
      <c r="B181">
        <v>0.58060734733132202</v>
      </c>
      <c r="C181">
        <v>0.41497950340961398</v>
      </c>
      <c r="D181">
        <v>0.58060734733132202</v>
      </c>
      <c r="E181" t="s">
        <v>288</v>
      </c>
      <c r="F181">
        <v>7.3333000000000004</v>
      </c>
      <c r="G181">
        <v>1.9949999999999899</v>
      </c>
      <c r="H181">
        <v>16008000</v>
      </c>
      <c r="I181">
        <v>9294362.4160798006</v>
      </c>
      <c r="J181">
        <v>425034.38136642601</v>
      </c>
      <c r="K181">
        <v>0.45454297519534098</v>
      </c>
      <c r="L181">
        <v>0.51087066264636205</v>
      </c>
      <c r="M181">
        <v>370072.76623276703</v>
      </c>
      <c r="N181">
        <v>6551003.6593610505</v>
      </c>
      <c r="O181">
        <v>9699.2584398686704</v>
      </c>
      <c r="P181">
        <v>14828.5629330804</v>
      </c>
      <c r="Q181">
        <v>-0.64789010926584201</v>
      </c>
      <c r="R181">
        <v>-373367.33686717501</v>
      </c>
      <c r="S181">
        <v>-9699.2584345293199</v>
      </c>
      <c r="T181">
        <v>-2023.6950954347701</v>
      </c>
      <c r="U181">
        <v>5</v>
      </c>
      <c r="V181">
        <v>4</v>
      </c>
      <c r="W181">
        <v>90</v>
      </c>
      <c r="X181">
        <v>16008000</v>
      </c>
      <c r="Y181">
        <v>9294362.4160798006</v>
      </c>
      <c r="Z181">
        <v>24</v>
      </c>
      <c r="AA181">
        <v>48.62</v>
      </c>
      <c r="BA181">
        <f t="shared" si="4"/>
        <v>5.6993913647667122E-2</v>
      </c>
      <c r="BB181">
        <f t="shared" si="5"/>
        <v>0.65409294775497184</v>
      </c>
    </row>
    <row r="182" spans="1:54" x14ac:dyDescent="0.25">
      <c r="A182" t="s">
        <v>289</v>
      </c>
      <c r="B182">
        <v>0.56710439828138803</v>
      </c>
      <c r="C182">
        <v>0.40549928091361898</v>
      </c>
      <c r="D182">
        <v>0.56710439828138803</v>
      </c>
      <c r="E182" t="s">
        <v>290</v>
      </c>
      <c r="F182">
        <v>7.3333000000000004</v>
      </c>
      <c r="G182">
        <v>3.6199999999999899</v>
      </c>
      <c r="H182">
        <v>16008000</v>
      </c>
      <c r="I182">
        <v>9078207.2076884601</v>
      </c>
      <c r="J182">
        <v>324237.14360678999</v>
      </c>
      <c r="K182">
        <v>0.45454297519534098</v>
      </c>
      <c r="L182">
        <v>0.49898955132297501</v>
      </c>
      <c r="M182">
        <v>274161.317323739</v>
      </c>
      <c r="N182">
        <v>6398172.9342710702</v>
      </c>
      <c r="O182">
        <v>8957.3459430438506</v>
      </c>
      <c r="P182">
        <v>14913.4281250897</v>
      </c>
      <c r="Q182">
        <v>-0.68062024855777703</v>
      </c>
      <c r="R182">
        <v>-278167.64545706002</v>
      </c>
      <c r="S182">
        <v>-8957.3459272813907</v>
      </c>
      <c r="T182">
        <v>-2059.9985452867199</v>
      </c>
      <c r="U182">
        <v>5</v>
      </c>
      <c r="V182">
        <v>4</v>
      </c>
      <c r="W182">
        <v>90</v>
      </c>
      <c r="X182">
        <v>16008000</v>
      </c>
      <c r="Y182">
        <v>9078207.2076884601</v>
      </c>
      <c r="Z182">
        <v>24</v>
      </c>
      <c r="AA182">
        <v>41.62</v>
      </c>
      <c r="BA182">
        <f t="shared" si="4"/>
        <v>4.3476106118840167E-2</v>
      </c>
      <c r="BB182">
        <f t="shared" si="5"/>
        <v>0.60062286604475623</v>
      </c>
    </row>
    <row r="183" spans="1:54" x14ac:dyDescent="0.25">
      <c r="A183" t="s">
        <v>291</v>
      </c>
      <c r="B183">
        <v>0.56319408739613197</v>
      </c>
      <c r="C183">
        <v>0.40275390898903801</v>
      </c>
      <c r="D183">
        <v>0.56319408739613197</v>
      </c>
      <c r="E183" t="s">
        <v>292</v>
      </c>
      <c r="F183">
        <v>7.3333000000000004</v>
      </c>
      <c r="G183">
        <v>3.1199999999999899</v>
      </c>
      <c r="H183">
        <v>16008000</v>
      </c>
      <c r="I183">
        <v>9015610.9510372803</v>
      </c>
      <c r="J183">
        <v>299374.94523580902</v>
      </c>
      <c r="K183">
        <v>0.45454297519534098</v>
      </c>
      <c r="L183">
        <v>0.49554890744844199</v>
      </c>
      <c r="M183">
        <v>293046.14630122698</v>
      </c>
      <c r="N183">
        <v>6407385.1972921696</v>
      </c>
      <c r="O183">
        <v>8795.7139821848905</v>
      </c>
      <c r="P183">
        <v>14926.0063114323</v>
      </c>
      <c r="Q183">
        <v>-0.69846106011127995</v>
      </c>
      <c r="R183">
        <v>-296830.59776684298</v>
      </c>
      <c r="S183">
        <v>-8795.7139808781194</v>
      </c>
      <c r="T183">
        <v>-2070.7017095869201</v>
      </c>
      <c r="U183">
        <v>5</v>
      </c>
      <c r="V183">
        <v>4</v>
      </c>
      <c r="W183">
        <v>90</v>
      </c>
      <c r="X183">
        <v>16008000</v>
      </c>
      <c r="Y183">
        <v>9015610.9510372803</v>
      </c>
      <c r="Z183">
        <v>24</v>
      </c>
      <c r="AA183">
        <v>44.12</v>
      </c>
      <c r="BA183">
        <f t="shared" si="4"/>
        <v>4.632632323904716E-2</v>
      </c>
      <c r="BB183">
        <f t="shared" si="5"/>
        <v>0.58928783752744196</v>
      </c>
    </row>
    <row r="184" spans="1:54" x14ac:dyDescent="0.25">
      <c r="A184" t="s">
        <v>293</v>
      </c>
      <c r="B184">
        <v>0.56741223322649104</v>
      </c>
      <c r="C184">
        <v>0.40571540731392097</v>
      </c>
      <c r="D184">
        <v>0.56741223322649104</v>
      </c>
      <c r="E184" t="s">
        <v>294</v>
      </c>
      <c r="F184">
        <v>7.3333000000000004</v>
      </c>
      <c r="G184">
        <v>2.1199999999999899</v>
      </c>
      <c r="H184">
        <v>16008000</v>
      </c>
      <c r="I184">
        <v>9083135.0294896699</v>
      </c>
      <c r="J184">
        <v>326271.12174066901</v>
      </c>
      <c r="K184">
        <v>0.45454297519534098</v>
      </c>
      <c r="L184">
        <v>0.49926041224665002</v>
      </c>
      <c r="M184">
        <v>352728.42010114098</v>
      </c>
      <c r="N184">
        <v>6483370.6470532604</v>
      </c>
      <c r="O184">
        <v>9835.6160764683409</v>
      </c>
      <c r="P184">
        <v>14904.008666780701</v>
      </c>
      <c r="Q184">
        <v>-0.63803451929771804</v>
      </c>
      <c r="R184">
        <v>-356779.52720516099</v>
      </c>
      <c r="S184">
        <v>-9835.6160755391593</v>
      </c>
      <c r="T184">
        <v>-2054.3865301260098</v>
      </c>
      <c r="U184">
        <v>5</v>
      </c>
      <c r="V184">
        <v>4</v>
      </c>
      <c r="W184">
        <v>90</v>
      </c>
      <c r="X184">
        <v>16008000</v>
      </c>
      <c r="Y184">
        <v>9083135.0294896699</v>
      </c>
      <c r="Z184">
        <v>24</v>
      </c>
      <c r="AA184">
        <v>46.12</v>
      </c>
      <c r="BA184">
        <f t="shared" si="4"/>
        <v>5.5029944550111433E-2</v>
      </c>
      <c r="BB184">
        <f t="shared" si="5"/>
        <v>0.65993091498871603</v>
      </c>
    </row>
    <row r="185" spans="1:54" x14ac:dyDescent="0.25">
      <c r="A185" t="s">
        <v>295</v>
      </c>
      <c r="B185">
        <v>0.56178418220723703</v>
      </c>
      <c r="C185">
        <v>0.40176403523334497</v>
      </c>
      <c r="D185">
        <v>0.56178418220723703</v>
      </c>
      <c r="E185" t="s">
        <v>296</v>
      </c>
      <c r="F185">
        <v>7.3333000000000004</v>
      </c>
      <c r="G185">
        <v>0.619999999999997</v>
      </c>
      <c r="H185">
        <v>16008000</v>
      </c>
      <c r="I185">
        <v>8993041.1887734495</v>
      </c>
      <c r="J185">
        <v>290840.49460823002</v>
      </c>
      <c r="K185">
        <v>0.45454297519534098</v>
      </c>
      <c r="L185">
        <v>0.49430834581685101</v>
      </c>
      <c r="M185">
        <v>360244.75113149697</v>
      </c>
      <c r="N185">
        <v>6519828.7139662895</v>
      </c>
      <c r="O185">
        <v>9466.8300592807609</v>
      </c>
      <c r="P185">
        <v>14880.968885013701</v>
      </c>
      <c r="Q185">
        <v>-0.70100599395597396</v>
      </c>
      <c r="R185">
        <v>-363501.47341122298</v>
      </c>
      <c r="S185">
        <v>-9466.8300555549395</v>
      </c>
      <c r="T185">
        <v>-2047.86430949081</v>
      </c>
      <c r="U185">
        <v>5</v>
      </c>
      <c r="V185">
        <v>4</v>
      </c>
      <c r="W185">
        <v>90</v>
      </c>
      <c r="X185">
        <v>16008000</v>
      </c>
      <c r="Y185">
        <v>8993041.1887734495</v>
      </c>
      <c r="Z185">
        <v>24</v>
      </c>
      <c r="AA185">
        <v>48.62</v>
      </c>
      <c r="BA185">
        <f t="shared" si="4"/>
        <v>5.5753224411027438E-2</v>
      </c>
      <c r="BB185">
        <f t="shared" si="5"/>
        <v>0.63617027442444285</v>
      </c>
    </row>
    <row r="186" spans="1:54" x14ac:dyDescent="0.25">
      <c r="A186" t="s">
        <v>297</v>
      </c>
      <c r="B186">
        <v>0.57397481193006605</v>
      </c>
      <c r="C186">
        <v>0.40842709363073298</v>
      </c>
      <c r="D186">
        <v>0.57397481193006605</v>
      </c>
      <c r="E186" t="s">
        <v>298</v>
      </c>
      <c r="F186">
        <v>7.3333000000000004</v>
      </c>
      <c r="G186">
        <v>2</v>
      </c>
      <c r="H186">
        <v>17088000</v>
      </c>
      <c r="I186">
        <v>9808081.58626098</v>
      </c>
      <c r="J186">
        <v>438303.26918204699</v>
      </c>
      <c r="K186">
        <v>0.45454297519534098</v>
      </c>
      <c r="L186">
        <v>0.50503476034330097</v>
      </c>
      <c r="M186">
        <v>291352.18322663201</v>
      </c>
      <c r="N186">
        <v>6781809.7050510896</v>
      </c>
      <c r="O186">
        <v>8580.7259343466994</v>
      </c>
      <c r="P186">
        <v>14923.3136664185</v>
      </c>
      <c r="Q186">
        <v>-0.75870264030754897</v>
      </c>
      <c r="R186">
        <v>-294998.251575478</v>
      </c>
      <c r="S186">
        <v>-8580.7259300050991</v>
      </c>
      <c r="T186">
        <v>-2094.42127167835</v>
      </c>
      <c r="U186">
        <v>5</v>
      </c>
      <c r="V186">
        <v>4</v>
      </c>
      <c r="W186">
        <v>95</v>
      </c>
      <c r="X186">
        <v>17088000</v>
      </c>
      <c r="Y186">
        <v>9808081.58626098</v>
      </c>
      <c r="Z186">
        <v>24</v>
      </c>
      <c r="AA186">
        <v>44.5</v>
      </c>
      <c r="BA186">
        <f t="shared" si="4"/>
        <v>4.3498456076666879E-2</v>
      </c>
      <c r="BB186">
        <f t="shared" si="5"/>
        <v>0.57498797694346249</v>
      </c>
    </row>
    <row r="187" spans="1:54" x14ac:dyDescent="0.25">
      <c r="A187" t="s">
        <v>299</v>
      </c>
      <c r="B187">
        <v>0.57256550345222901</v>
      </c>
      <c r="C187">
        <v>0.40744299334105599</v>
      </c>
      <c r="D187">
        <v>0.57256550345222901</v>
      </c>
      <c r="E187" t="s">
        <v>286</v>
      </c>
      <c r="F187">
        <v>7.3333000000000004</v>
      </c>
      <c r="G187">
        <v>1.9949999999999899</v>
      </c>
      <c r="H187">
        <v>17088000</v>
      </c>
      <c r="I187">
        <v>9783999.3229916897</v>
      </c>
      <c r="J187">
        <v>426079.95819965098</v>
      </c>
      <c r="K187">
        <v>0.45454297519534098</v>
      </c>
      <c r="L187">
        <v>0.50379472375186796</v>
      </c>
      <c r="M187">
        <v>302632.20618320903</v>
      </c>
      <c r="N187">
        <v>6848736.9470838904</v>
      </c>
      <c r="O187">
        <v>8537.2412524290194</v>
      </c>
      <c r="P187">
        <v>14852.023669481099</v>
      </c>
      <c r="Q187">
        <v>-0.76874306286584304</v>
      </c>
      <c r="R187">
        <v>-305533.500029827</v>
      </c>
      <c r="S187">
        <v>-8537.2412366733206</v>
      </c>
      <c r="T187">
        <v>-2058.6077560131398</v>
      </c>
      <c r="U187">
        <v>5</v>
      </c>
      <c r="V187">
        <v>4</v>
      </c>
      <c r="W187">
        <v>95</v>
      </c>
      <c r="X187">
        <v>17088000</v>
      </c>
      <c r="Y187">
        <v>9783999.3229916897</v>
      </c>
      <c r="Z187">
        <v>24</v>
      </c>
      <c r="AA187">
        <v>46.12</v>
      </c>
      <c r="BA187">
        <f t="shared" si="4"/>
        <v>4.4611656483597238E-2</v>
      </c>
      <c r="BB187">
        <f t="shared" si="5"/>
        <v>0.5748200677845603</v>
      </c>
    </row>
    <row r="188" spans="1:54" x14ac:dyDescent="0.25">
      <c r="A188" t="s">
        <v>300</v>
      </c>
      <c r="B188">
        <v>0.57650610905541499</v>
      </c>
      <c r="C188">
        <v>0.41019466281341299</v>
      </c>
      <c r="D188">
        <v>0.57650610905541499</v>
      </c>
      <c r="E188" t="s">
        <v>43</v>
      </c>
      <c r="F188">
        <v>7.3333000000000004</v>
      </c>
      <c r="G188">
        <v>2.0049999999999999</v>
      </c>
      <c r="H188">
        <v>17088000</v>
      </c>
      <c r="I188">
        <v>9851336.3915389404</v>
      </c>
      <c r="J188">
        <v>461052.897382739</v>
      </c>
      <c r="K188">
        <v>0.45454297519534098</v>
      </c>
      <c r="L188">
        <v>0.50726202364908901</v>
      </c>
      <c r="M188">
        <v>345048.79566527699</v>
      </c>
      <c r="N188">
        <v>6854497.6539496798</v>
      </c>
      <c r="O188">
        <v>8947.2135104829304</v>
      </c>
      <c r="P188">
        <v>14898.9471658857</v>
      </c>
      <c r="Q188">
        <v>-0.70135570459085605</v>
      </c>
      <c r="R188">
        <v>-353256.16298611398</v>
      </c>
      <c r="S188">
        <v>-8947.2135104054396</v>
      </c>
      <c r="T188">
        <v>-2077.2913859970899</v>
      </c>
      <c r="U188">
        <v>5</v>
      </c>
      <c r="V188">
        <v>4</v>
      </c>
      <c r="W188">
        <v>95</v>
      </c>
      <c r="X188">
        <v>17088000</v>
      </c>
      <c r="Y188">
        <v>9851336.3915389404</v>
      </c>
      <c r="Z188">
        <v>24</v>
      </c>
      <c r="AA188">
        <v>48.88</v>
      </c>
      <c r="BA188">
        <f t="shared" si="4"/>
        <v>5.1536404390270921E-2</v>
      </c>
      <c r="BB188">
        <f t="shared" si="5"/>
        <v>0.60052656143176841</v>
      </c>
    </row>
    <row r="189" spans="1:54" x14ac:dyDescent="0.25">
      <c r="A189" t="s">
        <v>301</v>
      </c>
      <c r="B189">
        <v>0.56525617931302996</v>
      </c>
      <c r="C189">
        <v>0.40233899509237703</v>
      </c>
      <c r="D189">
        <v>0.56525617931302996</v>
      </c>
      <c r="E189" t="s">
        <v>302</v>
      </c>
      <c r="F189">
        <v>7.3333000000000004</v>
      </c>
      <c r="G189">
        <v>3.5</v>
      </c>
      <c r="H189">
        <v>17088000</v>
      </c>
      <c r="I189">
        <v>9659097.5921010692</v>
      </c>
      <c r="J189">
        <v>367467.75982265401</v>
      </c>
      <c r="K189">
        <v>0.45454297519534098</v>
      </c>
      <c r="L189">
        <v>0.49736332173180597</v>
      </c>
      <c r="M189">
        <v>291071.26914882101</v>
      </c>
      <c r="N189">
        <v>6807792.7219962701</v>
      </c>
      <c r="O189">
        <v>8680.6003070565093</v>
      </c>
      <c r="P189">
        <v>14890.156272686099</v>
      </c>
      <c r="Q189">
        <v>-0.69873528382499805</v>
      </c>
      <c r="R189">
        <v>-294806.75172704598</v>
      </c>
      <c r="S189">
        <v>-8680.6003005899602</v>
      </c>
      <c r="T189">
        <v>-2065.7968930819202</v>
      </c>
      <c r="U189">
        <v>5</v>
      </c>
      <c r="V189">
        <v>4</v>
      </c>
      <c r="W189">
        <v>95</v>
      </c>
      <c r="X189">
        <v>17088000</v>
      </c>
      <c r="Y189">
        <v>9659097.5921010692</v>
      </c>
      <c r="Z189">
        <v>24</v>
      </c>
      <c r="AA189">
        <v>44.5</v>
      </c>
      <c r="BA189">
        <f t="shared" si="4"/>
        <v>4.3304307837474652E-2</v>
      </c>
      <c r="BB189">
        <f t="shared" si="5"/>
        <v>0.58297576923217731</v>
      </c>
    </row>
    <row r="190" spans="1:54" x14ac:dyDescent="0.25">
      <c r="A190" t="s">
        <v>303</v>
      </c>
      <c r="B190">
        <v>0.559461216932995</v>
      </c>
      <c r="C190">
        <v>0.39829245436226501</v>
      </c>
      <c r="D190">
        <v>0.559461216932995</v>
      </c>
      <c r="E190" t="s">
        <v>294</v>
      </c>
      <c r="F190">
        <v>7.3333000000000004</v>
      </c>
      <c r="G190">
        <v>2.1199999999999899</v>
      </c>
      <c r="H190">
        <v>17088000</v>
      </c>
      <c r="I190">
        <v>9560073.2749510296</v>
      </c>
      <c r="J190">
        <v>326271.12174066901</v>
      </c>
      <c r="K190">
        <v>0.45454297519534098</v>
      </c>
      <c r="L190">
        <v>0.49226439164642799</v>
      </c>
      <c r="M190">
        <v>310545.36898579501</v>
      </c>
      <c r="N190">
        <v>6802331.9239012096</v>
      </c>
      <c r="O190">
        <v>8659.8914807377296</v>
      </c>
      <c r="P190">
        <v>14928.8146895913</v>
      </c>
      <c r="Q190">
        <v>-0.74085303301324601</v>
      </c>
      <c r="R190">
        <v>-314113.57080423099</v>
      </c>
      <c r="S190">
        <v>-8659.8914802317104</v>
      </c>
      <c r="T190">
        <v>-2090.5085565464101</v>
      </c>
      <c r="U190">
        <v>5</v>
      </c>
      <c r="V190">
        <v>4</v>
      </c>
      <c r="W190">
        <v>95</v>
      </c>
      <c r="X190">
        <v>17088000</v>
      </c>
      <c r="Y190">
        <v>9560073.2749510296</v>
      </c>
      <c r="Z190">
        <v>24</v>
      </c>
      <c r="AA190">
        <v>46.12</v>
      </c>
      <c r="BA190">
        <f t="shared" si="4"/>
        <v>4.6177336583728995E-2</v>
      </c>
      <c r="BB190">
        <f t="shared" si="5"/>
        <v>0.58007897216217696</v>
      </c>
    </row>
    <row r="191" spans="1:54" x14ac:dyDescent="0.25">
      <c r="A191" t="s">
        <v>304</v>
      </c>
      <c r="B191">
        <v>0.55883971613982597</v>
      </c>
      <c r="C191">
        <v>0.39785846909912997</v>
      </c>
      <c r="D191">
        <v>0.55883971613982597</v>
      </c>
      <c r="E191" t="s">
        <v>49</v>
      </c>
      <c r="F191">
        <v>7.3333000000000004</v>
      </c>
      <c r="G191">
        <v>0.880000000000002</v>
      </c>
      <c r="H191">
        <v>17088000</v>
      </c>
      <c r="I191">
        <v>9549453.0693973508</v>
      </c>
      <c r="J191">
        <v>322109.56802366301</v>
      </c>
      <c r="K191">
        <v>0.45454297519534098</v>
      </c>
      <c r="L191">
        <v>0.49171753924522899</v>
      </c>
      <c r="M191">
        <v>340208.08507828799</v>
      </c>
      <c r="N191">
        <v>6886205.8771695197</v>
      </c>
      <c r="O191">
        <v>8905.4730255304294</v>
      </c>
      <c r="P191">
        <v>14871.0588226415</v>
      </c>
      <c r="Q191">
        <v>-0.749461156899492</v>
      </c>
      <c r="R191">
        <v>-343272.54273734498</v>
      </c>
      <c r="S191">
        <v>-8905.47302392042</v>
      </c>
      <c r="T191">
        <v>-2060.3759353382802</v>
      </c>
      <c r="U191">
        <v>5</v>
      </c>
      <c r="V191">
        <v>4</v>
      </c>
      <c r="W191">
        <v>95</v>
      </c>
      <c r="X191">
        <v>17088000</v>
      </c>
      <c r="Y191">
        <v>9549453.0693973508</v>
      </c>
      <c r="Z191">
        <v>24</v>
      </c>
      <c r="AA191">
        <v>48.88</v>
      </c>
      <c r="BA191">
        <f t="shared" si="4"/>
        <v>4.9849300015183749E-2</v>
      </c>
      <c r="BB191">
        <f t="shared" si="5"/>
        <v>0.59884592830549899</v>
      </c>
    </row>
    <row r="192" spans="1:54" x14ac:dyDescent="0.25">
      <c r="A192" t="s">
        <v>305</v>
      </c>
      <c r="B192">
        <v>0.63868472395551501</v>
      </c>
      <c r="C192">
        <v>0.44510338971511998</v>
      </c>
      <c r="D192">
        <v>0.63868472395551501</v>
      </c>
      <c r="E192" t="s">
        <v>306</v>
      </c>
      <c r="F192">
        <v>8.6669999999999998</v>
      </c>
      <c r="G192">
        <v>2</v>
      </c>
      <c r="H192">
        <v>18168000</v>
      </c>
      <c r="I192">
        <v>11603624.0648237</v>
      </c>
      <c r="J192">
        <v>454836.09433317097</v>
      </c>
      <c r="K192">
        <v>0.53847928925810495</v>
      </c>
      <c r="L192">
        <v>0.56197237194635197</v>
      </c>
      <c r="M192">
        <v>458769.89978748799</v>
      </c>
      <c r="N192">
        <v>7580514.4544175798</v>
      </c>
      <c r="O192">
        <v>12760.964050766301</v>
      </c>
      <c r="P192">
        <v>15504.6220895404</v>
      </c>
      <c r="Q192">
        <v>-0.859758507406709</v>
      </c>
      <c r="R192">
        <v>-480607.83264891797</v>
      </c>
      <c r="S192">
        <v>-12754.234395691001</v>
      </c>
      <c r="T192">
        <v>-2477.3478786677101</v>
      </c>
      <c r="U192">
        <v>5</v>
      </c>
      <c r="V192">
        <v>4</v>
      </c>
      <c r="W192">
        <v>100</v>
      </c>
      <c r="X192">
        <v>18168000</v>
      </c>
      <c r="Y192">
        <v>11603624.0648237</v>
      </c>
      <c r="Z192">
        <v>28</v>
      </c>
      <c r="AA192">
        <v>46.25</v>
      </c>
      <c r="BA192">
        <f t="shared" si="4"/>
        <v>6.3400424277120337E-2</v>
      </c>
      <c r="BB192">
        <f t="shared" si="5"/>
        <v>0.82304257253551483</v>
      </c>
    </row>
    <row r="193" spans="1:54" x14ac:dyDescent="0.25">
      <c r="A193" t="s">
        <v>307</v>
      </c>
      <c r="B193">
        <v>0.64738718053058397</v>
      </c>
      <c r="C193">
        <v>0.451048815204729</v>
      </c>
      <c r="D193">
        <v>0.64738718053058397</v>
      </c>
      <c r="E193" t="s">
        <v>53</v>
      </c>
      <c r="F193">
        <v>8.6669999999999998</v>
      </c>
      <c r="G193">
        <v>2</v>
      </c>
      <c r="H193">
        <v>18168000</v>
      </c>
      <c r="I193">
        <v>11761730.295879601</v>
      </c>
      <c r="J193">
        <v>530140.82825820299</v>
      </c>
      <c r="K193">
        <v>0.53847928925810495</v>
      </c>
      <c r="L193">
        <v>0.56962957741850395</v>
      </c>
      <c r="M193">
        <v>537773.214282542</v>
      </c>
      <c r="N193">
        <v>7681216.9893310303</v>
      </c>
      <c r="O193">
        <v>13823.8504790893</v>
      </c>
      <c r="P193">
        <v>15486.083219333101</v>
      </c>
      <c r="Q193">
        <v>-0.75416704140283097</v>
      </c>
      <c r="R193">
        <v>-559188.93206537596</v>
      </c>
      <c r="S193">
        <v>-13815.970999863601</v>
      </c>
      <c r="T193">
        <v>-2432.9700513400599</v>
      </c>
      <c r="U193">
        <v>5</v>
      </c>
      <c r="V193">
        <v>4</v>
      </c>
      <c r="W193">
        <v>100</v>
      </c>
      <c r="X193">
        <v>18168000</v>
      </c>
      <c r="Y193">
        <v>11761730.295879601</v>
      </c>
      <c r="Z193">
        <v>28</v>
      </c>
      <c r="AA193">
        <v>49.25</v>
      </c>
      <c r="BA193">
        <f t="shared" si="4"/>
        <v>7.2799522893582075E-2</v>
      </c>
      <c r="BB193">
        <f t="shared" si="5"/>
        <v>0.89266280461617054</v>
      </c>
    </row>
    <row r="194" spans="1:54" x14ac:dyDescent="0.25">
      <c r="A194" t="s">
        <v>308</v>
      </c>
      <c r="B194">
        <v>0.62427909596517805</v>
      </c>
      <c r="C194">
        <v>0.43526161835909599</v>
      </c>
      <c r="D194">
        <v>0.62427909596517805</v>
      </c>
      <c r="E194" t="s">
        <v>309</v>
      </c>
      <c r="F194">
        <v>8.6669999999999998</v>
      </c>
      <c r="G194">
        <v>2.25</v>
      </c>
      <c r="H194">
        <v>18168000</v>
      </c>
      <c r="I194">
        <v>11341902.6154953</v>
      </c>
      <c r="J194">
        <v>351093.65426767297</v>
      </c>
      <c r="K194">
        <v>0.53847928925810495</v>
      </c>
      <c r="L194">
        <v>0.54929700235089896</v>
      </c>
      <c r="M194">
        <v>467824.47540639603</v>
      </c>
      <c r="N194">
        <v>7591931.2594517898</v>
      </c>
      <c r="O194">
        <v>12968.4188262031</v>
      </c>
      <c r="P194">
        <v>15500.204994298199</v>
      </c>
      <c r="Q194">
        <v>-0.83150516755980197</v>
      </c>
      <c r="R194">
        <v>-475580.53295904101</v>
      </c>
      <c r="S194">
        <v>-12960.705240880399</v>
      </c>
      <c r="T194">
        <v>-2476.3748025046798</v>
      </c>
      <c r="U194">
        <v>5</v>
      </c>
      <c r="V194">
        <v>4</v>
      </c>
      <c r="W194">
        <v>100</v>
      </c>
      <c r="X194">
        <v>18168000</v>
      </c>
      <c r="Y194">
        <v>11341902.6154953</v>
      </c>
      <c r="Z194">
        <v>28</v>
      </c>
      <c r="AA194">
        <v>46.25</v>
      </c>
      <c r="BA194">
        <f t="shared" si="4"/>
        <v>6.2642892395390642E-2</v>
      </c>
      <c r="BB194">
        <f t="shared" si="5"/>
        <v>0.83666111712545577</v>
      </c>
    </row>
    <row r="195" spans="1:54" x14ac:dyDescent="0.25">
      <c r="A195" t="s">
        <v>310</v>
      </c>
      <c r="B195">
        <v>0.62913410765712297</v>
      </c>
      <c r="C195">
        <v>0.43857851055116198</v>
      </c>
      <c r="D195">
        <v>0.62913410765712297</v>
      </c>
      <c r="E195" t="s">
        <v>57</v>
      </c>
      <c r="F195">
        <v>8.6669999999999998</v>
      </c>
      <c r="G195">
        <v>1.25</v>
      </c>
      <c r="H195">
        <v>18168000</v>
      </c>
      <c r="I195">
        <v>11430108.4679146</v>
      </c>
      <c r="J195">
        <v>383390.27340374998</v>
      </c>
      <c r="K195">
        <v>0.53847928925810495</v>
      </c>
      <c r="L195">
        <v>0.553568879122042</v>
      </c>
      <c r="M195">
        <v>538468.13133839401</v>
      </c>
      <c r="N195">
        <v>7720384.4359852504</v>
      </c>
      <c r="O195">
        <v>14021.184143755299</v>
      </c>
      <c r="P195">
        <v>15437.587953996101</v>
      </c>
      <c r="Q195">
        <v>-0.78194303657527298</v>
      </c>
      <c r="R195">
        <v>-545540.23665185401</v>
      </c>
      <c r="S195">
        <v>-14012.857589275</v>
      </c>
      <c r="T195">
        <v>-2432.9573170364201</v>
      </c>
      <c r="U195">
        <v>5</v>
      </c>
      <c r="V195">
        <v>4</v>
      </c>
      <c r="W195">
        <v>100</v>
      </c>
      <c r="X195">
        <v>18168000</v>
      </c>
      <c r="Y195">
        <v>11430108.4679146</v>
      </c>
      <c r="Z195">
        <v>28</v>
      </c>
      <c r="AA195">
        <v>49.25</v>
      </c>
      <c r="BA195">
        <f t="shared" ref="BA195:BA258" si="6">MAX(ABS(M195),ABS(R195))/N195</f>
        <v>7.0662314963106362E-2</v>
      </c>
      <c r="BB195">
        <f t="shared" ref="BB195:BB258" si="7">MAX(ABS(O195),ABS(S195))/P195</f>
        <v>0.90824966863595047</v>
      </c>
    </row>
    <row r="196" spans="1:54" x14ac:dyDescent="0.25">
      <c r="A196" t="s">
        <v>311</v>
      </c>
      <c r="B196">
        <v>0.63805808183702895</v>
      </c>
      <c r="C196">
        <v>0.44279691262148602</v>
      </c>
      <c r="D196">
        <v>0.63805808183702895</v>
      </c>
      <c r="E196" t="s">
        <v>312</v>
      </c>
      <c r="F196">
        <v>8.6669999999999998</v>
      </c>
      <c r="G196">
        <v>2</v>
      </c>
      <c r="H196">
        <v>19248000</v>
      </c>
      <c r="I196">
        <v>12281341.959199101</v>
      </c>
      <c r="J196">
        <v>520954.28090517299</v>
      </c>
      <c r="K196">
        <v>0.53847928925810495</v>
      </c>
      <c r="L196">
        <v>0.56142099574385596</v>
      </c>
      <c r="M196">
        <v>434251.37873686902</v>
      </c>
      <c r="N196">
        <v>7980489.11143314</v>
      </c>
      <c r="O196">
        <v>11990.178797479701</v>
      </c>
      <c r="P196">
        <v>15457.9713832201</v>
      </c>
      <c r="Q196">
        <v>-0.89465402788225801</v>
      </c>
      <c r="R196">
        <v>-444009.63527946098</v>
      </c>
      <c r="S196">
        <v>-11989.536896553</v>
      </c>
      <c r="T196">
        <v>-2516.7210893154502</v>
      </c>
      <c r="U196">
        <v>6</v>
      </c>
      <c r="V196">
        <v>4</v>
      </c>
      <c r="W196">
        <v>105</v>
      </c>
      <c r="X196">
        <v>19248000</v>
      </c>
      <c r="Y196">
        <v>12281341.959199101</v>
      </c>
      <c r="Z196">
        <v>28</v>
      </c>
      <c r="AA196">
        <v>46.75</v>
      </c>
      <c r="BA196">
        <f t="shared" si="6"/>
        <v>5.5636895067415926E-2</v>
      </c>
      <c r="BB196">
        <f t="shared" si="7"/>
        <v>0.77566315140777475</v>
      </c>
    </row>
    <row r="197" spans="1:54" x14ac:dyDescent="0.25">
      <c r="A197" t="s">
        <v>313</v>
      </c>
      <c r="B197">
        <v>0.64613456142345604</v>
      </c>
      <c r="C197">
        <v>0.44828773417305301</v>
      </c>
      <c r="D197">
        <v>0.64613456142345604</v>
      </c>
      <c r="E197" t="s">
        <v>59</v>
      </c>
      <c r="F197">
        <v>8.6669999999999998</v>
      </c>
      <c r="G197">
        <v>1.9949999999999899</v>
      </c>
      <c r="H197">
        <v>19248000</v>
      </c>
      <c r="I197">
        <v>12436798.0382786</v>
      </c>
      <c r="J197">
        <v>600692.29762872495</v>
      </c>
      <c r="K197">
        <v>0.53847928925810495</v>
      </c>
      <c r="L197">
        <v>0.56852741025468201</v>
      </c>
      <c r="M197">
        <v>513022.88194637402</v>
      </c>
      <c r="N197">
        <v>8131006.1458385</v>
      </c>
      <c r="O197">
        <v>13226.514122335</v>
      </c>
      <c r="P197">
        <v>15376.952100842</v>
      </c>
      <c r="Q197">
        <v>-0.79922781862521697</v>
      </c>
      <c r="R197">
        <v>-519343.68414721597</v>
      </c>
      <c r="S197">
        <v>-13225.747368324801</v>
      </c>
      <c r="T197">
        <v>-2454.99978510043</v>
      </c>
      <c r="U197">
        <v>6</v>
      </c>
      <c r="V197">
        <v>4</v>
      </c>
      <c r="W197">
        <v>105</v>
      </c>
      <c r="X197">
        <v>19248000</v>
      </c>
      <c r="Y197">
        <v>12436798.0382786</v>
      </c>
      <c r="Z197">
        <v>28</v>
      </c>
      <c r="AA197">
        <v>49.62</v>
      </c>
      <c r="BA197">
        <f t="shared" si="6"/>
        <v>6.3872007329993138E-2</v>
      </c>
      <c r="BB197">
        <f t="shared" si="7"/>
        <v>0.86015187116377589</v>
      </c>
    </row>
    <row r="198" spans="1:54" x14ac:dyDescent="0.25">
      <c r="A198" t="s">
        <v>314</v>
      </c>
      <c r="B198">
        <v>0.62581704795538995</v>
      </c>
      <c r="C198">
        <v>0.43447480495916702</v>
      </c>
      <c r="D198">
        <v>0.62581704795538995</v>
      </c>
      <c r="E198" t="s">
        <v>315</v>
      </c>
      <c r="F198">
        <v>8.6669999999999998</v>
      </c>
      <c r="G198">
        <v>2.75</v>
      </c>
      <c r="H198">
        <v>19248000</v>
      </c>
      <c r="I198">
        <v>12045726.5390453</v>
      </c>
      <c r="J198">
        <v>418158.93375246902</v>
      </c>
      <c r="K198">
        <v>0.53847928925810495</v>
      </c>
      <c r="L198">
        <v>0.55065023109657196</v>
      </c>
      <c r="M198">
        <v>440087.21381855302</v>
      </c>
      <c r="N198">
        <v>8001318.5287833102</v>
      </c>
      <c r="O198">
        <v>12163.0718281155</v>
      </c>
      <c r="P198">
        <v>15440.9723787454</v>
      </c>
      <c r="Q198">
        <v>-0.84066876385170297</v>
      </c>
      <c r="R198">
        <v>-447086.976989282</v>
      </c>
      <c r="S198">
        <v>-12162.3157399262</v>
      </c>
      <c r="T198">
        <v>-2512.4877555079902</v>
      </c>
      <c r="U198">
        <v>6</v>
      </c>
      <c r="V198">
        <v>4</v>
      </c>
      <c r="W198">
        <v>105</v>
      </c>
      <c r="X198">
        <v>19248000</v>
      </c>
      <c r="Y198">
        <v>12045726.5390453</v>
      </c>
      <c r="Z198">
        <v>28</v>
      </c>
      <c r="AA198">
        <v>46.75</v>
      </c>
      <c r="BA198">
        <f t="shared" si="6"/>
        <v>5.5876662750141332E-2</v>
      </c>
      <c r="BB198">
        <f t="shared" si="7"/>
        <v>0.78771411085859133</v>
      </c>
    </row>
    <row r="199" spans="1:54" x14ac:dyDescent="0.25">
      <c r="A199" t="s">
        <v>316</v>
      </c>
      <c r="B199">
        <v>0.628398580115754</v>
      </c>
      <c r="C199">
        <v>0.436229868198107</v>
      </c>
      <c r="D199">
        <v>0.628398580115754</v>
      </c>
      <c r="E199" t="s">
        <v>61</v>
      </c>
      <c r="F199">
        <v>8.6669999999999998</v>
      </c>
      <c r="G199">
        <v>1.6199999999999899</v>
      </c>
      <c r="H199">
        <v>19248000</v>
      </c>
      <c r="I199">
        <v>12095415.870068001</v>
      </c>
      <c r="J199">
        <v>438175.46018671698</v>
      </c>
      <c r="K199">
        <v>0.53847928925810495</v>
      </c>
      <c r="L199">
        <v>0.55292169571284</v>
      </c>
      <c r="M199">
        <v>483432.62387435901</v>
      </c>
      <c r="N199">
        <v>8111416.9073891798</v>
      </c>
      <c r="O199">
        <v>12566.1890985438</v>
      </c>
      <c r="P199">
        <v>15377.137785789801</v>
      </c>
      <c r="Q199">
        <v>-0.81516810990663702</v>
      </c>
      <c r="R199">
        <v>-489515.93433603703</v>
      </c>
      <c r="S199">
        <v>-12565.410809915</v>
      </c>
      <c r="T199">
        <v>-2485.5543284475698</v>
      </c>
      <c r="U199">
        <v>6</v>
      </c>
      <c r="V199">
        <v>4</v>
      </c>
      <c r="W199">
        <v>105</v>
      </c>
      <c r="X199">
        <v>19248000</v>
      </c>
      <c r="Y199">
        <v>12095415.870068001</v>
      </c>
      <c r="Z199">
        <v>28</v>
      </c>
      <c r="AA199">
        <v>49.62</v>
      </c>
      <c r="BA199">
        <f t="shared" si="6"/>
        <v>6.0349004363233677E-2</v>
      </c>
      <c r="BB199">
        <f t="shared" si="7"/>
        <v>0.81719948625005934</v>
      </c>
    </row>
    <row r="200" spans="1:54" x14ac:dyDescent="0.25">
      <c r="A200" t="s">
        <v>317</v>
      </c>
      <c r="B200">
        <v>0.63819470978994797</v>
      </c>
      <c r="C200">
        <v>0.44110721577154299</v>
      </c>
      <c r="D200">
        <v>0.63819470978994797</v>
      </c>
      <c r="E200" t="s">
        <v>59</v>
      </c>
      <c r="F200">
        <v>8.6669999999999998</v>
      </c>
      <c r="G200">
        <v>1.9949999999999899</v>
      </c>
      <c r="H200">
        <v>20328000</v>
      </c>
      <c r="I200">
        <v>12973222.06061</v>
      </c>
      <c r="J200">
        <v>600692.29762872495</v>
      </c>
      <c r="K200">
        <v>0.53847928925810495</v>
      </c>
      <c r="L200">
        <v>0.56154121332836404</v>
      </c>
      <c r="M200">
        <v>465725.09980967402</v>
      </c>
      <c r="N200">
        <v>8474592.3817893602</v>
      </c>
      <c r="O200">
        <v>12007.2779561713</v>
      </c>
      <c r="P200">
        <v>15370.6261665931</v>
      </c>
      <c r="Q200">
        <v>-0.90852707935229704</v>
      </c>
      <c r="R200">
        <v>-471456.30104786798</v>
      </c>
      <c r="S200">
        <v>-12006.786701666901</v>
      </c>
      <c r="T200">
        <v>-2497.3543617599098</v>
      </c>
      <c r="U200">
        <v>6</v>
      </c>
      <c r="V200">
        <v>4</v>
      </c>
      <c r="W200">
        <v>110</v>
      </c>
      <c r="X200">
        <v>20328000</v>
      </c>
      <c r="Y200">
        <v>12973222.06061</v>
      </c>
      <c r="Z200">
        <v>28</v>
      </c>
      <c r="AA200">
        <v>49.62</v>
      </c>
      <c r="BA200">
        <f t="shared" si="6"/>
        <v>5.5631737764869675E-2</v>
      </c>
      <c r="BB200">
        <f t="shared" si="7"/>
        <v>0.78118339656638158</v>
      </c>
    </row>
    <row r="201" spans="1:54" x14ac:dyDescent="0.25">
      <c r="A201" t="s">
        <v>318</v>
      </c>
      <c r="B201">
        <v>0.62070529219887105</v>
      </c>
      <c r="C201">
        <v>0.42927233322073399</v>
      </c>
      <c r="D201">
        <v>0.62070529219887105</v>
      </c>
      <c r="E201" t="s">
        <v>61</v>
      </c>
      <c r="F201">
        <v>8.6669999999999998</v>
      </c>
      <c r="G201">
        <v>1.6199999999999899</v>
      </c>
      <c r="H201">
        <v>20328000</v>
      </c>
      <c r="I201">
        <v>12617697.1798186</v>
      </c>
      <c r="J201">
        <v>438175.46018671698</v>
      </c>
      <c r="K201">
        <v>0.53847928925810495</v>
      </c>
      <c r="L201">
        <v>0.54615244776223704</v>
      </c>
      <c r="M201">
        <v>451311.86191056098</v>
      </c>
      <c r="N201">
        <v>8454187.47944781</v>
      </c>
      <c r="O201">
        <v>11731.3453475603</v>
      </c>
      <c r="P201">
        <v>15386.2819847918</v>
      </c>
      <c r="Q201">
        <v>-0.92774756069836595</v>
      </c>
      <c r="R201">
        <v>-456982.73228661797</v>
      </c>
      <c r="S201">
        <v>-11730.8572143934</v>
      </c>
      <c r="T201">
        <v>-2519.3181236727</v>
      </c>
      <c r="U201">
        <v>6</v>
      </c>
      <c r="V201">
        <v>4</v>
      </c>
      <c r="W201">
        <v>110</v>
      </c>
      <c r="X201">
        <v>20328000</v>
      </c>
      <c r="Y201">
        <v>12617697.1798186</v>
      </c>
      <c r="Z201">
        <v>28</v>
      </c>
      <c r="AA201">
        <v>49.62</v>
      </c>
      <c r="BA201">
        <f t="shared" si="6"/>
        <v>5.4054009731573406E-2</v>
      </c>
      <c r="BB201">
        <f t="shared" si="7"/>
        <v>0.76245485161105631</v>
      </c>
    </row>
    <row r="202" spans="1:54" x14ac:dyDescent="0.25">
      <c r="A202" t="s">
        <v>319</v>
      </c>
      <c r="B202">
        <v>0.63418255140858304</v>
      </c>
      <c r="C202">
        <v>0.43670897023504901</v>
      </c>
      <c r="D202">
        <v>0.63418255140858304</v>
      </c>
      <c r="E202" t="s">
        <v>320</v>
      </c>
      <c r="F202">
        <v>8.6669999999999998</v>
      </c>
      <c r="G202">
        <v>2.0049999999999999</v>
      </c>
      <c r="H202">
        <v>21408000</v>
      </c>
      <c r="I202">
        <v>13576580.060554899</v>
      </c>
      <c r="J202">
        <v>639278.56550799101</v>
      </c>
      <c r="K202">
        <v>0.53847928925810495</v>
      </c>
      <c r="L202">
        <v>0.55801095484928898</v>
      </c>
      <c r="M202">
        <v>441523.541645911</v>
      </c>
      <c r="N202">
        <v>8787171.42479687</v>
      </c>
      <c r="O202">
        <v>11257.549199310301</v>
      </c>
      <c r="P202">
        <v>15422.483897435301</v>
      </c>
      <c r="Q202">
        <v>-0.97313277218707395</v>
      </c>
      <c r="R202">
        <v>-448375.32767821098</v>
      </c>
      <c r="S202">
        <v>-11253.583770810899</v>
      </c>
      <c r="T202">
        <v>-2547.5900145481901</v>
      </c>
      <c r="U202">
        <v>6</v>
      </c>
      <c r="V202">
        <v>4</v>
      </c>
      <c r="W202">
        <v>115</v>
      </c>
      <c r="X202">
        <v>21408000</v>
      </c>
      <c r="Y202">
        <v>13576580.060554899</v>
      </c>
      <c r="Z202">
        <v>28</v>
      </c>
      <c r="AA202">
        <v>49.88</v>
      </c>
      <c r="BA202">
        <f t="shared" si="6"/>
        <v>5.1026127294264763E-2</v>
      </c>
      <c r="BB202">
        <f t="shared" si="7"/>
        <v>0.72994397492497221</v>
      </c>
    </row>
    <row r="203" spans="1:54" x14ac:dyDescent="0.25">
      <c r="A203" t="s">
        <v>321</v>
      </c>
      <c r="B203">
        <v>0.61834933736027897</v>
      </c>
      <c r="C203">
        <v>0.42604248261911198</v>
      </c>
      <c r="D203">
        <v>0.61834933736027897</v>
      </c>
      <c r="E203" t="s">
        <v>322</v>
      </c>
      <c r="F203">
        <v>8.6669999999999998</v>
      </c>
      <c r="G203">
        <v>1.88</v>
      </c>
      <c r="H203">
        <v>21408000</v>
      </c>
      <c r="I203">
        <v>13237622.614208801</v>
      </c>
      <c r="J203">
        <v>479673.19208396302</v>
      </c>
      <c r="K203">
        <v>0.53847928925810495</v>
      </c>
      <c r="L203">
        <v>0.54407946640041205</v>
      </c>
      <c r="M203">
        <v>418634.48653831502</v>
      </c>
      <c r="N203">
        <v>8819379.9732235298</v>
      </c>
      <c r="O203">
        <v>10909.751102002499</v>
      </c>
      <c r="P203">
        <v>15366.2871980524</v>
      </c>
      <c r="Q203">
        <v>-0.99554623709547096</v>
      </c>
      <c r="R203">
        <v>-424045.48578007601</v>
      </c>
      <c r="S203">
        <v>-10905.741024061501</v>
      </c>
      <c r="T203">
        <v>-2545.2778806404799</v>
      </c>
      <c r="U203">
        <v>6</v>
      </c>
      <c r="V203">
        <v>4</v>
      </c>
      <c r="W203">
        <v>115</v>
      </c>
      <c r="X203">
        <v>21408000</v>
      </c>
      <c r="Y203">
        <v>13237622.614208801</v>
      </c>
      <c r="Z203">
        <v>28</v>
      </c>
      <c r="AA203">
        <v>49.88</v>
      </c>
      <c r="BA203">
        <f t="shared" si="6"/>
        <v>4.8081099472697418E-2</v>
      </c>
      <c r="BB203">
        <f t="shared" si="7"/>
        <v>0.70997964318832052</v>
      </c>
    </row>
    <row r="204" spans="1:54" x14ac:dyDescent="0.25">
      <c r="A204" t="s">
        <v>323</v>
      </c>
      <c r="B204">
        <v>0.63072671892858601</v>
      </c>
      <c r="C204">
        <v>0.432786372250337</v>
      </c>
      <c r="D204">
        <v>0.63072671892858601</v>
      </c>
      <c r="E204" t="s">
        <v>63</v>
      </c>
      <c r="F204">
        <v>8.6669999999999998</v>
      </c>
      <c r="G204">
        <v>2</v>
      </c>
      <c r="H204">
        <v>22488000</v>
      </c>
      <c r="I204">
        <v>14183782.455266001</v>
      </c>
      <c r="J204">
        <v>682927.85397016699</v>
      </c>
      <c r="K204">
        <v>0.53847928925810495</v>
      </c>
      <c r="L204">
        <v>0.55497020202870195</v>
      </c>
      <c r="M204">
        <v>412914.212226715</v>
      </c>
      <c r="N204">
        <v>9153956.5186832193</v>
      </c>
      <c r="O204">
        <v>10474.9077203571</v>
      </c>
      <c r="P204">
        <v>15405.892594040501</v>
      </c>
      <c r="Q204">
        <v>-1.0428917495150301</v>
      </c>
      <c r="R204">
        <v>-419159.71500768798</v>
      </c>
      <c r="S204">
        <v>-10474.5587844241</v>
      </c>
      <c r="T204">
        <v>-2569.5239621204</v>
      </c>
      <c r="U204">
        <v>6</v>
      </c>
      <c r="V204">
        <v>4</v>
      </c>
      <c r="W204">
        <v>120</v>
      </c>
      <c r="X204">
        <v>22488000</v>
      </c>
      <c r="Y204">
        <v>14183782.455266001</v>
      </c>
      <c r="Z204">
        <v>28</v>
      </c>
      <c r="AA204">
        <v>50.25</v>
      </c>
      <c r="BA204">
        <f t="shared" si="6"/>
        <v>4.5790005027026646E-2</v>
      </c>
      <c r="BB204">
        <f t="shared" si="7"/>
        <v>0.67992864784797569</v>
      </c>
    </row>
    <row r="205" spans="1:54" x14ac:dyDescent="0.25">
      <c r="A205" t="s">
        <v>324</v>
      </c>
      <c r="B205">
        <v>0.61763488175931203</v>
      </c>
      <c r="C205">
        <v>0.42400425269733999</v>
      </c>
      <c r="D205">
        <v>0.61763488175931203</v>
      </c>
      <c r="E205" t="s">
        <v>65</v>
      </c>
      <c r="F205">
        <v>8.6669999999999998</v>
      </c>
      <c r="G205">
        <v>2.25</v>
      </c>
      <c r="H205">
        <v>22488000</v>
      </c>
      <c r="I205">
        <v>13889373.2210034</v>
      </c>
      <c r="J205">
        <v>538070.42911504395</v>
      </c>
      <c r="K205">
        <v>0.53847928925810495</v>
      </c>
      <c r="L205">
        <v>0.54345082398316602</v>
      </c>
      <c r="M205">
        <v>398552.689173338</v>
      </c>
      <c r="N205">
        <v>9152237.2220919393</v>
      </c>
      <c r="O205">
        <v>10255.068350915401</v>
      </c>
      <c r="P205">
        <v>15400.1716868155</v>
      </c>
      <c r="Q205">
        <v>-1.0180433419430901</v>
      </c>
      <c r="R205">
        <v>-404706.95929456101</v>
      </c>
      <c r="S205">
        <v>-10254.697423788401</v>
      </c>
      <c r="T205">
        <v>-2581.1499619343999</v>
      </c>
      <c r="U205">
        <v>6</v>
      </c>
      <c r="V205">
        <v>4</v>
      </c>
      <c r="W205">
        <v>120</v>
      </c>
      <c r="X205">
        <v>22488000</v>
      </c>
      <c r="Y205">
        <v>13889373.2210034</v>
      </c>
      <c r="Z205">
        <v>28</v>
      </c>
      <c r="AA205">
        <v>50.25</v>
      </c>
      <c r="BA205">
        <f t="shared" si="6"/>
        <v>4.4219456890569601E-2</v>
      </c>
      <c r="BB205">
        <f t="shared" si="7"/>
        <v>0.66590610542965822</v>
      </c>
    </row>
    <row r="206" spans="1:54" x14ac:dyDescent="0.25">
      <c r="A206" t="s">
        <v>325</v>
      </c>
      <c r="B206">
        <v>0.76853115158436303</v>
      </c>
      <c r="C206">
        <v>0.59485390044095499</v>
      </c>
      <c r="D206">
        <v>0.76853115158436303</v>
      </c>
      <c r="E206" t="s">
        <v>71</v>
      </c>
      <c r="F206">
        <v>8.6669999999999998</v>
      </c>
      <c r="G206">
        <v>2</v>
      </c>
      <c r="H206">
        <v>3289887.6404494299</v>
      </c>
      <c r="I206">
        <v>2528381.1368977702</v>
      </c>
      <c r="J206">
        <v>95347.312004078602</v>
      </c>
      <c r="K206">
        <v>0.53847928925810495</v>
      </c>
      <c r="L206">
        <v>0.67622295942153798</v>
      </c>
      <c r="M206">
        <v>426544.25966679503</v>
      </c>
      <c r="N206">
        <v>2161997.4991221498</v>
      </c>
      <c r="O206">
        <v>24843.683036615101</v>
      </c>
      <c r="P206">
        <v>16643.738751688201</v>
      </c>
      <c r="Q206">
        <v>-0.108778153344795</v>
      </c>
      <c r="R206">
        <v>-601970.84614799905</v>
      </c>
      <c r="S206">
        <v>-19052.480920538001</v>
      </c>
      <c r="T206">
        <v>-1275.62316893357</v>
      </c>
      <c r="U206">
        <v>3</v>
      </c>
      <c r="V206">
        <v>4</v>
      </c>
      <c r="W206">
        <v>30</v>
      </c>
      <c r="X206">
        <v>3289887.6404494299</v>
      </c>
      <c r="Y206">
        <v>2528381.1368977702</v>
      </c>
      <c r="Z206">
        <v>28</v>
      </c>
      <c r="AA206">
        <v>29.25</v>
      </c>
      <c r="BA206">
        <f t="shared" si="6"/>
        <v>0.27843272084839193</v>
      </c>
      <c r="BB206">
        <f t="shared" si="7"/>
        <v>1.4926744169242121</v>
      </c>
    </row>
    <row r="207" spans="1:54" x14ac:dyDescent="0.25">
      <c r="A207" t="s">
        <v>326</v>
      </c>
      <c r="B207">
        <v>0.78201828176263599</v>
      </c>
      <c r="C207">
        <v>0.60525522728131997</v>
      </c>
      <c r="D207">
        <v>0.78201828176263599</v>
      </c>
      <c r="E207" t="s">
        <v>327</v>
      </c>
      <c r="F207">
        <v>8.6669999999999998</v>
      </c>
      <c r="G207">
        <v>1.9950000000000001</v>
      </c>
      <c r="H207">
        <v>3289887.6404494299</v>
      </c>
      <c r="I207">
        <v>2572752.2797764</v>
      </c>
      <c r="J207">
        <v>115599.288049209</v>
      </c>
      <c r="K207">
        <v>0.53847928925810495</v>
      </c>
      <c r="L207">
        <v>0.68809015187620004</v>
      </c>
      <c r="M207">
        <v>466370.25357895799</v>
      </c>
      <c r="N207">
        <v>2203661.3546552798</v>
      </c>
      <c r="O207">
        <v>25250.164896148399</v>
      </c>
      <c r="P207">
        <v>17172.3102512757</v>
      </c>
      <c r="Q207">
        <v>-9.44346980725915E-2</v>
      </c>
      <c r="R207">
        <v>-672711.31927265297</v>
      </c>
      <c r="S207">
        <v>-18796.4815134255</v>
      </c>
      <c r="T207">
        <v>-1271.79991023258</v>
      </c>
      <c r="U207">
        <v>3</v>
      </c>
      <c r="V207">
        <v>4</v>
      </c>
      <c r="W207">
        <v>30</v>
      </c>
      <c r="X207">
        <v>3289887.6404494299</v>
      </c>
      <c r="Y207">
        <v>2572752.2797764</v>
      </c>
      <c r="Z207">
        <v>28</v>
      </c>
      <c r="AA207">
        <v>31.62</v>
      </c>
      <c r="BA207">
        <f t="shared" si="6"/>
        <v>0.30526982644204226</v>
      </c>
      <c r="BB207">
        <f t="shared" si="7"/>
        <v>1.4703999943323065</v>
      </c>
    </row>
    <row r="208" spans="1:54" x14ac:dyDescent="0.25">
      <c r="A208" t="s">
        <v>328</v>
      </c>
      <c r="B208">
        <v>0.785565042010958</v>
      </c>
      <c r="C208">
        <v>0.60799050247178599</v>
      </c>
      <c r="D208">
        <v>0.785565042010958</v>
      </c>
      <c r="E208" t="s">
        <v>329</v>
      </c>
      <c r="F208">
        <v>8.6669999999999998</v>
      </c>
      <c r="G208">
        <v>2</v>
      </c>
      <c r="H208">
        <v>3289887.6404494299</v>
      </c>
      <c r="I208">
        <v>2584420.72248099</v>
      </c>
      <c r="J208">
        <v>121531.00714912399</v>
      </c>
      <c r="K208">
        <v>0.53847928925810495</v>
      </c>
      <c r="L208">
        <v>0.69121091114085098</v>
      </c>
      <c r="M208">
        <v>501908.913706469</v>
      </c>
      <c r="N208">
        <v>2189023.9721996901</v>
      </c>
      <c r="O208">
        <v>24311.560288964101</v>
      </c>
      <c r="P208">
        <v>17615.719831619801</v>
      </c>
      <c r="Q208">
        <v>-8.6199457812610805E-2</v>
      </c>
      <c r="R208">
        <v>-721749.85260540398</v>
      </c>
      <c r="S208">
        <v>-17915.943068929701</v>
      </c>
      <c r="T208">
        <v>-1318.9626586212401</v>
      </c>
      <c r="U208">
        <v>3</v>
      </c>
      <c r="V208">
        <v>4</v>
      </c>
      <c r="W208">
        <v>30</v>
      </c>
      <c r="X208">
        <v>3289887.6404494299</v>
      </c>
      <c r="Y208">
        <v>2584420.72248099</v>
      </c>
      <c r="Z208">
        <v>28</v>
      </c>
      <c r="AA208">
        <v>34.25</v>
      </c>
      <c r="BA208">
        <f t="shared" si="6"/>
        <v>0.32971308755478695</v>
      </c>
      <c r="BB208">
        <f t="shared" si="7"/>
        <v>1.3801059804167313</v>
      </c>
    </row>
    <row r="209" spans="1:54" x14ac:dyDescent="0.25">
      <c r="A209" t="s">
        <v>330</v>
      </c>
      <c r="B209">
        <v>0.80929724909009304</v>
      </c>
      <c r="C209">
        <v>0.62629287215388296</v>
      </c>
      <c r="D209">
        <v>0.80929724909009304</v>
      </c>
      <c r="E209" t="s">
        <v>77</v>
      </c>
      <c r="F209">
        <v>8.6669999999999998</v>
      </c>
      <c r="G209">
        <v>2</v>
      </c>
      <c r="H209">
        <v>3289887.6404494299</v>
      </c>
      <c r="I209">
        <v>2662497.0172312199</v>
      </c>
      <c r="J209">
        <v>168798.17004173799</v>
      </c>
      <c r="K209">
        <v>0.53847928925810495</v>
      </c>
      <c r="L209">
        <v>0.71209264543564499</v>
      </c>
      <c r="M209">
        <v>512322.56285562401</v>
      </c>
      <c r="N209">
        <v>2206953.97294075</v>
      </c>
      <c r="O209">
        <v>23913.183202682001</v>
      </c>
      <c r="P209">
        <v>18374.506143066599</v>
      </c>
      <c r="Q209">
        <v>-6.7074138188592397E-2</v>
      </c>
      <c r="R209">
        <v>-764849.70082600205</v>
      </c>
      <c r="S209">
        <v>-17048.415157269101</v>
      </c>
      <c r="T209">
        <v>-1476.6588139559401</v>
      </c>
      <c r="U209">
        <v>3</v>
      </c>
      <c r="V209">
        <v>4</v>
      </c>
      <c r="W209">
        <v>30</v>
      </c>
      <c r="X209">
        <v>3289887.6404494299</v>
      </c>
      <c r="Y209">
        <v>2662497.0172312199</v>
      </c>
      <c r="Z209">
        <v>28</v>
      </c>
      <c r="AA209">
        <v>37.25</v>
      </c>
      <c r="BA209">
        <f t="shared" si="6"/>
        <v>0.34656350345487513</v>
      </c>
      <c r="BB209">
        <f t="shared" si="7"/>
        <v>1.3014327033603217</v>
      </c>
    </row>
    <row r="210" spans="1:54" x14ac:dyDescent="0.25">
      <c r="A210" t="s">
        <v>331</v>
      </c>
      <c r="B210">
        <v>0.84215041474814401</v>
      </c>
      <c r="C210">
        <v>0.65162936028985097</v>
      </c>
      <c r="D210">
        <v>0.84215041474814401</v>
      </c>
      <c r="E210" t="s">
        <v>79</v>
      </c>
      <c r="F210">
        <v>8.6669999999999998</v>
      </c>
      <c r="G210">
        <v>2</v>
      </c>
      <c r="H210">
        <v>3289887.6404494299</v>
      </c>
      <c r="I210">
        <v>2770580.24087928</v>
      </c>
      <c r="J210">
        <v>261489.32484471201</v>
      </c>
      <c r="K210">
        <v>0.53847928925810495</v>
      </c>
      <c r="L210">
        <v>0.74099982097674599</v>
      </c>
      <c r="M210">
        <v>488121.19385641301</v>
      </c>
      <c r="N210">
        <v>2220699.6028205198</v>
      </c>
      <c r="O210">
        <v>22592.063264951099</v>
      </c>
      <c r="P210">
        <v>19106.656151204599</v>
      </c>
      <c r="Q210">
        <v>-4.8879877268073801E-2</v>
      </c>
      <c r="R210">
        <v>-767532.10770507704</v>
      </c>
      <c r="S210">
        <v>-15505.974239527601</v>
      </c>
      <c r="T210">
        <v>-1698.22549890195</v>
      </c>
      <c r="U210">
        <v>3</v>
      </c>
      <c r="V210">
        <v>4</v>
      </c>
      <c r="W210">
        <v>30</v>
      </c>
      <c r="X210">
        <v>3289887.6404494299</v>
      </c>
      <c r="Y210">
        <v>2770580.24087928</v>
      </c>
      <c r="Z210">
        <v>28</v>
      </c>
      <c r="AA210">
        <v>40.75</v>
      </c>
      <c r="BA210">
        <f t="shared" si="6"/>
        <v>0.34562626423233078</v>
      </c>
      <c r="BB210">
        <f t="shared" si="7"/>
        <v>1.1824184768995678</v>
      </c>
    </row>
    <row r="211" spans="1:54" x14ac:dyDescent="0.25">
      <c r="A211" t="s">
        <v>332</v>
      </c>
      <c r="B211">
        <v>0.81628985185641301</v>
      </c>
      <c r="C211">
        <v>0.63168559439174699</v>
      </c>
      <c r="D211">
        <v>0.81628985185641301</v>
      </c>
      <c r="E211" t="s">
        <v>81</v>
      </c>
      <c r="F211">
        <v>8.6669999999999998</v>
      </c>
      <c r="G211">
        <v>2</v>
      </c>
      <c r="H211">
        <v>3289887.6404494299</v>
      </c>
      <c r="I211">
        <v>2685501.8946467098</v>
      </c>
      <c r="J211">
        <v>185579.187684818</v>
      </c>
      <c r="K211">
        <v>0.53847928925810495</v>
      </c>
      <c r="L211">
        <v>0.71824536745212098</v>
      </c>
      <c r="M211">
        <v>587390.89759928605</v>
      </c>
      <c r="N211">
        <v>2216193.8677715901</v>
      </c>
      <c r="O211">
        <v>23024.476120363001</v>
      </c>
      <c r="P211">
        <v>19120.055716853902</v>
      </c>
      <c r="Q211">
        <v>-5.93517978508789E-2</v>
      </c>
      <c r="R211">
        <v>-880145.96183331695</v>
      </c>
      <c r="S211">
        <v>-16103.578176549199</v>
      </c>
      <c r="T211">
        <v>-1800.4765244442499</v>
      </c>
      <c r="U211">
        <v>3</v>
      </c>
      <c r="V211">
        <v>4</v>
      </c>
      <c r="W211">
        <v>30</v>
      </c>
      <c r="X211">
        <v>3289887.6404494299</v>
      </c>
      <c r="Y211">
        <v>2685501.8946467098</v>
      </c>
      <c r="Z211">
        <v>28</v>
      </c>
      <c r="AA211">
        <v>43</v>
      </c>
      <c r="BA211">
        <f t="shared" si="6"/>
        <v>0.39714303637087239</v>
      </c>
      <c r="BB211">
        <f t="shared" si="7"/>
        <v>1.204205492982295</v>
      </c>
    </row>
    <row r="212" spans="1:54" x14ac:dyDescent="0.25">
      <c r="A212" t="s">
        <v>333</v>
      </c>
      <c r="B212">
        <v>0.83447709744327803</v>
      </c>
      <c r="C212">
        <v>0.645711668372981</v>
      </c>
      <c r="D212">
        <v>0.83447709744327803</v>
      </c>
      <c r="E212" t="s">
        <v>83</v>
      </c>
      <c r="F212">
        <v>8.6669999999999998</v>
      </c>
      <c r="G212">
        <v>1.9949999999999899</v>
      </c>
      <c r="H212">
        <v>3289887.6404494299</v>
      </c>
      <c r="I212">
        <v>2745335.8891167599</v>
      </c>
      <c r="J212">
        <v>236480.61245370601</v>
      </c>
      <c r="K212">
        <v>0.53847928925810495</v>
      </c>
      <c r="L212">
        <v>0.73424814497014601</v>
      </c>
      <c r="M212">
        <v>600453.03963262495</v>
      </c>
      <c r="N212">
        <v>2237561.17953846</v>
      </c>
      <c r="O212">
        <v>22854.800162406202</v>
      </c>
      <c r="P212">
        <v>19646.705838874899</v>
      </c>
      <c r="Q212">
        <v>-4.9951730207338702E-2</v>
      </c>
      <c r="R212">
        <v>-924856.88842271699</v>
      </c>
      <c r="S212">
        <v>-15567.3938570255</v>
      </c>
      <c r="T212">
        <v>-1960.73519807555</v>
      </c>
      <c r="U212">
        <v>3</v>
      </c>
      <c r="V212">
        <v>4</v>
      </c>
      <c r="W212">
        <v>30</v>
      </c>
      <c r="X212">
        <v>3289887.6404494299</v>
      </c>
      <c r="Y212">
        <v>2745335.8891167599</v>
      </c>
      <c r="Z212">
        <v>28</v>
      </c>
      <c r="AA212">
        <v>45.62</v>
      </c>
      <c r="BA212">
        <f t="shared" si="6"/>
        <v>0.41333255907375299</v>
      </c>
      <c r="BB212">
        <f t="shared" si="7"/>
        <v>1.1632891717238141</v>
      </c>
    </row>
    <row r="213" spans="1:54" x14ac:dyDescent="0.25">
      <c r="A213" t="s">
        <v>334</v>
      </c>
      <c r="B213">
        <v>0.851661573695639</v>
      </c>
      <c r="C213">
        <v>0.65896440277375401</v>
      </c>
      <c r="D213">
        <v>0.851661573695639</v>
      </c>
      <c r="E213" t="s">
        <v>85</v>
      </c>
      <c r="F213">
        <v>8.6669999999999998</v>
      </c>
      <c r="G213">
        <v>2</v>
      </c>
      <c r="H213">
        <v>3289887.6404494299</v>
      </c>
      <c r="I213">
        <v>2801870.8851470002</v>
      </c>
      <c r="J213">
        <v>295778.70710877498</v>
      </c>
      <c r="K213">
        <v>0.53847928925810495</v>
      </c>
      <c r="L213">
        <v>0.74936859566823999</v>
      </c>
      <c r="M213">
        <v>588933.06355835497</v>
      </c>
      <c r="N213">
        <v>2231867.7510848301</v>
      </c>
      <c r="O213">
        <v>21577.043787379502</v>
      </c>
      <c r="P213">
        <v>20025.059669797101</v>
      </c>
      <c r="Q213">
        <v>-4.1586603550635398E-2</v>
      </c>
      <c r="R213">
        <v>-921413.70541113999</v>
      </c>
      <c r="S213">
        <v>-14482.196966151099</v>
      </c>
      <c r="T213">
        <v>-2087.4103311694498</v>
      </c>
      <c r="U213">
        <v>3</v>
      </c>
      <c r="V213">
        <v>4</v>
      </c>
      <c r="W213">
        <v>30</v>
      </c>
      <c r="X213">
        <v>3289887.6404494299</v>
      </c>
      <c r="Y213">
        <v>2801870.8851470002</v>
      </c>
      <c r="Z213">
        <v>28</v>
      </c>
      <c r="AA213">
        <v>48.25</v>
      </c>
      <c r="BA213">
        <f t="shared" si="6"/>
        <v>0.4128442220482258</v>
      </c>
      <c r="BB213">
        <f t="shared" si="7"/>
        <v>1.0775020970311109</v>
      </c>
    </row>
    <row r="214" spans="1:54" x14ac:dyDescent="0.25">
      <c r="A214" t="s">
        <v>335</v>
      </c>
      <c r="B214">
        <v>0.759293096632364</v>
      </c>
      <c r="C214">
        <v>0.58772947681228704</v>
      </c>
      <c r="D214">
        <v>0.759293096632364</v>
      </c>
      <c r="E214" t="s">
        <v>87</v>
      </c>
      <c r="F214">
        <v>8.6669999999999998</v>
      </c>
      <c r="G214">
        <v>3.25</v>
      </c>
      <c r="H214">
        <v>3289887.6404494299</v>
      </c>
      <c r="I214">
        <v>2497988.9740893901</v>
      </c>
      <c r="J214">
        <v>83381.616260218303</v>
      </c>
      <c r="K214">
        <v>0.53847928925810495</v>
      </c>
      <c r="L214">
        <v>0.66809448623465295</v>
      </c>
      <c r="M214">
        <v>455904.95629445498</v>
      </c>
      <c r="N214">
        <v>2169800.1296703699</v>
      </c>
      <c r="O214">
        <v>26189.849041708301</v>
      </c>
      <c r="P214">
        <v>17155.186601047099</v>
      </c>
      <c r="Q214">
        <v>-9.8174819652591505E-2</v>
      </c>
      <c r="R214">
        <v>-658679.63986375602</v>
      </c>
      <c r="S214">
        <v>-19679.064626661799</v>
      </c>
      <c r="T214">
        <v>-1309.5078508208401</v>
      </c>
      <c r="U214">
        <v>3</v>
      </c>
      <c r="V214">
        <v>4</v>
      </c>
      <c r="W214">
        <v>30</v>
      </c>
      <c r="X214">
        <v>3289887.6404494299</v>
      </c>
      <c r="Y214">
        <v>2497988.9740893901</v>
      </c>
      <c r="Z214">
        <v>28</v>
      </c>
      <c r="AA214">
        <v>29.25</v>
      </c>
      <c r="BA214">
        <f t="shared" si="6"/>
        <v>0.3035669649276963</v>
      </c>
      <c r="BB214">
        <f t="shared" si="7"/>
        <v>1.5266432042254647</v>
      </c>
    </row>
    <row r="215" spans="1:54" x14ac:dyDescent="0.25">
      <c r="A215" t="s">
        <v>336</v>
      </c>
      <c r="B215">
        <v>0.76766272477127095</v>
      </c>
      <c r="C215">
        <v>0.594184166331435</v>
      </c>
      <c r="D215">
        <v>0.76766272477127095</v>
      </c>
      <c r="E215" t="s">
        <v>337</v>
      </c>
      <c r="F215">
        <v>8.6669999999999998</v>
      </c>
      <c r="G215">
        <v>2.62</v>
      </c>
      <c r="H215">
        <v>3289887.6404494299</v>
      </c>
      <c r="I215">
        <v>2525524.1102587399</v>
      </c>
      <c r="J215">
        <v>94160.095803460106</v>
      </c>
      <c r="K215">
        <v>0.53847928925810495</v>
      </c>
      <c r="L215">
        <v>0.67545883925753503</v>
      </c>
      <c r="M215">
        <v>475807.30877662398</v>
      </c>
      <c r="N215">
        <v>2181079.1532397601</v>
      </c>
      <c r="O215">
        <v>25918.270246381799</v>
      </c>
      <c r="P215">
        <v>17504.5141253529</v>
      </c>
      <c r="Q215">
        <v>-8.8109519899572997E-2</v>
      </c>
      <c r="R215">
        <v>-698835.70589507802</v>
      </c>
      <c r="S215">
        <v>-19063.749079126101</v>
      </c>
      <c r="T215">
        <v>-1272.4332545494401</v>
      </c>
      <c r="U215">
        <v>3</v>
      </c>
      <c r="V215">
        <v>4</v>
      </c>
      <c r="W215">
        <v>30</v>
      </c>
      <c r="X215">
        <v>3289887.6404494299</v>
      </c>
      <c r="Y215">
        <v>2525524.1102587399</v>
      </c>
      <c r="Z215">
        <v>28</v>
      </c>
      <c r="AA215">
        <v>31.62</v>
      </c>
      <c r="BA215">
        <f t="shared" si="6"/>
        <v>0.32040822766887311</v>
      </c>
      <c r="BB215">
        <f t="shared" si="7"/>
        <v>1.4806620772662704</v>
      </c>
    </row>
    <row r="216" spans="1:54" x14ac:dyDescent="0.25">
      <c r="A216" t="s">
        <v>338</v>
      </c>
      <c r="B216">
        <v>0.76795383764684899</v>
      </c>
      <c r="C216">
        <v>0.59440867370448702</v>
      </c>
      <c r="D216">
        <v>0.76795383764684899</v>
      </c>
      <c r="E216" t="s">
        <v>177</v>
      </c>
      <c r="F216">
        <v>8.6669999999999998</v>
      </c>
      <c r="G216">
        <v>2.25</v>
      </c>
      <c r="H216">
        <v>3289887.6404494299</v>
      </c>
      <c r="I216">
        <v>2526481.83891008</v>
      </c>
      <c r="J216">
        <v>94556.581932386398</v>
      </c>
      <c r="K216">
        <v>0.53847928925810495</v>
      </c>
      <c r="L216">
        <v>0.67571498659761697</v>
      </c>
      <c r="M216">
        <v>510472.35980217397</v>
      </c>
      <c r="N216">
        <v>2187314.86708494</v>
      </c>
      <c r="O216">
        <v>24890.237604743099</v>
      </c>
      <c r="P216">
        <v>17728.393888705101</v>
      </c>
      <c r="Q216">
        <v>-8.5793369269615796E-2</v>
      </c>
      <c r="R216">
        <v>-739604.93863709795</v>
      </c>
      <c r="S216">
        <v>-18269.844299210199</v>
      </c>
      <c r="T216">
        <v>-1317.8310703535501</v>
      </c>
      <c r="U216">
        <v>3</v>
      </c>
      <c r="V216">
        <v>4</v>
      </c>
      <c r="W216">
        <v>30</v>
      </c>
      <c r="X216">
        <v>3289887.6404494299</v>
      </c>
      <c r="Y216">
        <v>2526481.83891008</v>
      </c>
      <c r="Z216">
        <v>28</v>
      </c>
      <c r="AA216">
        <v>34.25</v>
      </c>
      <c r="BA216">
        <f t="shared" si="6"/>
        <v>0.33813373180367856</v>
      </c>
      <c r="BB216">
        <f t="shared" si="7"/>
        <v>1.4039758909350986</v>
      </c>
    </row>
    <row r="217" spans="1:54" x14ac:dyDescent="0.25">
      <c r="A217" t="s">
        <v>339</v>
      </c>
      <c r="B217">
        <v>0.79507074702216896</v>
      </c>
      <c r="C217">
        <v>0.61532133885897999</v>
      </c>
      <c r="D217">
        <v>0.79507074702216896</v>
      </c>
      <c r="E217" t="s">
        <v>93</v>
      </c>
      <c r="F217">
        <v>8.6669999999999998</v>
      </c>
      <c r="G217">
        <v>2.25</v>
      </c>
      <c r="H217">
        <v>3289887.6404494299</v>
      </c>
      <c r="I217">
        <v>2615693.4239111301</v>
      </c>
      <c r="J217">
        <v>138803.49515626999</v>
      </c>
      <c r="K217">
        <v>0.53847928925810495</v>
      </c>
      <c r="L217">
        <v>0.69957488696774806</v>
      </c>
      <c r="M217">
        <v>517103.31424105098</v>
      </c>
      <c r="N217">
        <v>2204035.30549784</v>
      </c>
      <c r="O217">
        <v>25009.721722050799</v>
      </c>
      <c r="P217">
        <v>18682.347654986301</v>
      </c>
      <c r="Q217">
        <v>-6.2969831370258203E-2</v>
      </c>
      <c r="R217">
        <v>-790771.62506989599</v>
      </c>
      <c r="S217">
        <v>-17587.8413588607</v>
      </c>
      <c r="T217">
        <v>-1585.39420511865</v>
      </c>
      <c r="U217">
        <v>3</v>
      </c>
      <c r="V217">
        <v>4</v>
      </c>
      <c r="W217">
        <v>30</v>
      </c>
      <c r="X217">
        <v>3289887.6404494299</v>
      </c>
      <c r="Y217">
        <v>2615693.4239111301</v>
      </c>
      <c r="Z217">
        <v>28</v>
      </c>
      <c r="AA217">
        <v>37.25</v>
      </c>
      <c r="BA217">
        <f t="shared" si="6"/>
        <v>0.35878355627850489</v>
      </c>
      <c r="BB217">
        <f t="shared" si="7"/>
        <v>1.3386819571027375</v>
      </c>
    </row>
    <row r="218" spans="1:54" x14ac:dyDescent="0.25">
      <c r="A218" t="s">
        <v>340</v>
      </c>
      <c r="B218">
        <v>0.82144299250527097</v>
      </c>
      <c r="C218">
        <v>0.63565971634613405</v>
      </c>
      <c r="D218">
        <v>0.82144299250527097</v>
      </c>
      <c r="E218" t="s">
        <v>95</v>
      </c>
      <c r="F218">
        <v>8.6669999999999998</v>
      </c>
      <c r="G218">
        <v>2.75</v>
      </c>
      <c r="H218">
        <v>3289887.6404494299</v>
      </c>
      <c r="I218">
        <v>2702455.14837689</v>
      </c>
      <c r="J218">
        <v>198891.02001007501</v>
      </c>
      <c r="K218">
        <v>0.53847928925810495</v>
      </c>
      <c r="L218">
        <v>0.72277956494392304</v>
      </c>
      <c r="M218">
        <v>518910.16205172602</v>
      </c>
      <c r="N218">
        <v>2219028.5798621601</v>
      </c>
      <c r="O218">
        <v>24408.925142286302</v>
      </c>
      <c r="P218">
        <v>19477.180689905199</v>
      </c>
      <c r="Q218">
        <v>-4.74688173847541E-2</v>
      </c>
      <c r="R218">
        <v>-830061.78083091194</v>
      </c>
      <c r="S218">
        <v>-16538.250827981501</v>
      </c>
      <c r="T218">
        <v>-1839.8938718854999</v>
      </c>
      <c r="U218">
        <v>3</v>
      </c>
      <c r="V218">
        <v>4</v>
      </c>
      <c r="W218">
        <v>30</v>
      </c>
      <c r="X218">
        <v>3289887.6404494299</v>
      </c>
      <c r="Y218">
        <v>2702455.14837689</v>
      </c>
      <c r="Z218">
        <v>28</v>
      </c>
      <c r="AA218">
        <v>40.75</v>
      </c>
      <c r="BA218">
        <f t="shared" si="6"/>
        <v>0.37406538535095074</v>
      </c>
      <c r="BB218">
        <f t="shared" si="7"/>
        <v>1.2532062792299898</v>
      </c>
    </row>
    <row r="219" spans="1:54" x14ac:dyDescent="0.25">
      <c r="A219" t="s">
        <v>341</v>
      </c>
      <c r="B219">
        <v>0.79712729075641797</v>
      </c>
      <c r="C219">
        <v>0.61690735332304203</v>
      </c>
      <c r="D219">
        <v>0.79712729075641797</v>
      </c>
      <c r="E219" t="s">
        <v>97</v>
      </c>
      <c r="F219">
        <v>8.6669999999999998</v>
      </c>
      <c r="G219">
        <v>2</v>
      </c>
      <c r="H219">
        <v>3289887.6404494299</v>
      </c>
      <c r="I219">
        <v>2622459.2217244799</v>
      </c>
      <c r="J219">
        <v>142819.10408102901</v>
      </c>
      <c r="K219">
        <v>0.53847928925810495</v>
      </c>
      <c r="L219">
        <v>0.70138441946007002</v>
      </c>
      <c r="M219">
        <v>595756.99100530799</v>
      </c>
      <c r="N219">
        <v>2215837.1930796402</v>
      </c>
      <c r="O219">
        <v>23584.076543265899</v>
      </c>
      <c r="P219">
        <v>19242.297046739401</v>
      </c>
      <c r="Q219">
        <v>-5.8925948904859998E-2</v>
      </c>
      <c r="R219">
        <v>-897351.91890334303</v>
      </c>
      <c r="S219">
        <v>-16425.782241589</v>
      </c>
      <c r="T219">
        <v>-1848.5788594656501</v>
      </c>
      <c r="U219">
        <v>3</v>
      </c>
      <c r="V219">
        <v>4</v>
      </c>
      <c r="W219">
        <v>30</v>
      </c>
      <c r="X219">
        <v>3289887.6404494299</v>
      </c>
      <c r="Y219">
        <v>2622459.2217244799</v>
      </c>
      <c r="Z219">
        <v>28</v>
      </c>
      <c r="AA219">
        <v>43</v>
      </c>
      <c r="BA219">
        <f t="shared" si="6"/>
        <v>0.40497195448559792</v>
      </c>
      <c r="BB219">
        <f t="shared" si="7"/>
        <v>1.225637276359488</v>
      </c>
    </row>
    <row r="220" spans="1:54" x14ac:dyDescent="0.25">
      <c r="A220" t="s">
        <v>342</v>
      </c>
      <c r="B220">
        <v>0.81402380302460198</v>
      </c>
      <c r="C220">
        <v>0.62993800878796402</v>
      </c>
      <c r="D220">
        <v>0.81402380302460198</v>
      </c>
      <c r="E220" t="s">
        <v>99</v>
      </c>
      <c r="F220">
        <v>8.6669999999999998</v>
      </c>
      <c r="G220">
        <v>1.6199999999999899</v>
      </c>
      <c r="H220">
        <v>3289887.6404494299</v>
      </c>
      <c r="I220">
        <v>2678046.84860228</v>
      </c>
      <c r="J220">
        <v>179983.62268978101</v>
      </c>
      <c r="K220">
        <v>0.53847928925810495</v>
      </c>
      <c r="L220">
        <v>0.71625149349648198</v>
      </c>
      <c r="M220">
        <v>612825.22928958095</v>
      </c>
      <c r="N220">
        <v>2236171.1935475399</v>
      </c>
      <c r="O220">
        <v>24078.061660992302</v>
      </c>
      <c r="P220">
        <v>19859.415278841901</v>
      </c>
      <c r="Q220">
        <v>-4.9464784373963899E-2</v>
      </c>
      <c r="R220">
        <v>-955010.79059141595</v>
      </c>
      <c r="S220">
        <v>-16290.796217936</v>
      </c>
      <c r="T220">
        <v>-2047.06206622574</v>
      </c>
      <c r="U220">
        <v>3</v>
      </c>
      <c r="V220">
        <v>4</v>
      </c>
      <c r="W220">
        <v>30</v>
      </c>
      <c r="X220">
        <v>3289887.6404494299</v>
      </c>
      <c r="Y220">
        <v>2678046.84860228</v>
      </c>
      <c r="Z220">
        <v>28</v>
      </c>
      <c r="AA220">
        <v>45.62</v>
      </c>
      <c r="BA220">
        <f t="shared" si="6"/>
        <v>0.42707409582374306</v>
      </c>
      <c r="BB220">
        <f t="shared" si="7"/>
        <v>1.2124255081490198</v>
      </c>
    </row>
    <row r="221" spans="1:54" x14ac:dyDescent="0.25">
      <c r="A221" t="s">
        <v>343</v>
      </c>
      <c r="B221">
        <v>0.82516814026206498</v>
      </c>
      <c r="C221">
        <v>0.63853256467153197</v>
      </c>
      <c r="D221">
        <v>0.82516814026206498</v>
      </c>
      <c r="E221" t="s">
        <v>101</v>
      </c>
      <c r="F221">
        <v>8.6669999999999998</v>
      </c>
      <c r="G221">
        <v>0.25</v>
      </c>
      <c r="H221">
        <v>3289887.6404494299</v>
      </c>
      <c r="I221">
        <v>2714710.4659408098</v>
      </c>
      <c r="J221">
        <v>209042.63865079801</v>
      </c>
      <c r="K221">
        <v>0.53847928925810495</v>
      </c>
      <c r="L221">
        <v>0.72605728561300598</v>
      </c>
      <c r="M221">
        <v>617507.19068157102</v>
      </c>
      <c r="N221">
        <v>2238579.27021679</v>
      </c>
      <c r="O221">
        <v>24210.858978870801</v>
      </c>
      <c r="P221">
        <v>20235.482492150499</v>
      </c>
      <c r="Q221">
        <v>-4.5088376923509602E-2</v>
      </c>
      <c r="R221">
        <v>-979047.93893570802</v>
      </c>
      <c r="S221">
        <v>-16179.772778218399</v>
      </c>
      <c r="T221">
        <v>-2191.32251251342</v>
      </c>
      <c r="U221">
        <v>3</v>
      </c>
      <c r="V221">
        <v>4</v>
      </c>
      <c r="W221">
        <v>30</v>
      </c>
      <c r="X221">
        <v>3289887.6404494299</v>
      </c>
      <c r="Y221">
        <v>2714710.4659408098</v>
      </c>
      <c r="Z221">
        <v>28</v>
      </c>
      <c r="AA221">
        <v>48.25</v>
      </c>
      <c r="BA221">
        <f t="shared" si="6"/>
        <v>0.43735236538704048</v>
      </c>
      <c r="BB221">
        <f t="shared" si="7"/>
        <v>1.1964557300900724</v>
      </c>
    </row>
    <row r="222" spans="1:54" x14ac:dyDescent="0.25">
      <c r="A222" t="s">
        <v>344</v>
      </c>
      <c r="B222">
        <v>0.73687042178636897</v>
      </c>
      <c r="C222">
        <v>0.56254833006912697</v>
      </c>
      <c r="D222">
        <v>0.73687042178636897</v>
      </c>
      <c r="E222" t="s">
        <v>71</v>
      </c>
      <c r="F222">
        <v>8.6669999999999998</v>
      </c>
      <c r="G222">
        <v>2</v>
      </c>
      <c r="H222">
        <v>4209230.7692307597</v>
      </c>
      <c r="I222">
        <v>3101657.6523192399</v>
      </c>
      <c r="J222">
        <v>95347.312004078602</v>
      </c>
      <c r="K222">
        <v>0.53847928925810495</v>
      </c>
      <c r="L222">
        <v>0.64836499640038003</v>
      </c>
      <c r="M222">
        <v>462349.00874134002</v>
      </c>
      <c r="N222">
        <v>2544620.1903271899</v>
      </c>
      <c r="O222">
        <v>24922.700636682501</v>
      </c>
      <c r="P222">
        <v>15521.999397613001</v>
      </c>
      <c r="Q222">
        <v>-0.16645595917179901</v>
      </c>
      <c r="R222">
        <v>-603883.12537424301</v>
      </c>
      <c r="S222">
        <v>-20652.2799757022</v>
      </c>
      <c r="T222">
        <v>-1325.3575199193201</v>
      </c>
      <c r="U222">
        <v>3</v>
      </c>
      <c r="V222">
        <v>4</v>
      </c>
      <c r="W222">
        <v>35</v>
      </c>
      <c r="X222">
        <v>4209230.7692307597</v>
      </c>
      <c r="Y222">
        <v>3101657.6523192399</v>
      </c>
      <c r="Z222">
        <v>28</v>
      </c>
      <c r="AA222">
        <v>29.25</v>
      </c>
      <c r="BA222">
        <f t="shared" si="6"/>
        <v>0.2373175877758775</v>
      </c>
      <c r="BB222">
        <f t="shared" si="7"/>
        <v>1.6056372634903693</v>
      </c>
    </row>
    <row r="223" spans="1:54" x14ac:dyDescent="0.25">
      <c r="A223" t="s">
        <v>345</v>
      </c>
      <c r="B223">
        <v>0.74974184438849401</v>
      </c>
      <c r="C223">
        <v>0.57232140909092899</v>
      </c>
      <c r="D223">
        <v>0.74974184438849401</v>
      </c>
      <c r="E223" t="s">
        <v>327</v>
      </c>
      <c r="F223">
        <v>8.6669999999999998</v>
      </c>
      <c r="G223">
        <v>1.9950000000000001</v>
      </c>
      <c r="H223">
        <v>4209230.7692307597</v>
      </c>
      <c r="I223">
        <v>3155836.4403798701</v>
      </c>
      <c r="J223">
        <v>115599.288049209</v>
      </c>
      <c r="K223">
        <v>0.53847928925810495</v>
      </c>
      <c r="L223">
        <v>0.65969043384820603</v>
      </c>
      <c r="M223">
        <v>510999.10860183102</v>
      </c>
      <c r="N223">
        <v>2602097.56364985</v>
      </c>
      <c r="O223">
        <v>25575.4085041984</v>
      </c>
      <c r="P223">
        <v>15550.140909207301</v>
      </c>
      <c r="Q223">
        <v>-0.14428448448793799</v>
      </c>
      <c r="R223">
        <v>-681351.703294395</v>
      </c>
      <c r="S223">
        <v>-20595.9102809008</v>
      </c>
      <c r="T223">
        <v>-1316.35941995696</v>
      </c>
      <c r="U223">
        <v>3</v>
      </c>
      <c r="V223">
        <v>4</v>
      </c>
      <c r="W223">
        <v>35</v>
      </c>
      <c r="X223">
        <v>4209230.7692307597</v>
      </c>
      <c r="Y223">
        <v>3155836.4403798701</v>
      </c>
      <c r="Z223">
        <v>28</v>
      </c>
      <c r="AA223">
        <v>31.62</v>
      </c>
      <c r="BA223">
        <f t="shared" si="6"/>
        <v>0.26184710089758984</v>
      </c>
      <c r="BB223">
        <f t="shared" si="7"/>
        <v>1.6447059003211411</v>
      </c>
    </row>
    <row r="224" spans="1:54" x14ac:dyDescent="0.25">
      <c r="A224" t="s">
        <v>346</v>
      </c>
      <c r="B224">
        <v>0.75312668975004604</v>
      </c>
      <c r="C224">
        <v>0.57489147164093601</v>
      </c>
      <c r="D224">
        <v>0.75312668975004604</v>
      </c>
      <c r="E224" t="s">
        <v>329</v>
      </c>
      <c r="F224">
        <v>8.6669999999999998</v>
      </c>
      <c r="G224">
        <v>2</v>
      </c>
      <c r="H224">
        <v>4209230.7692307597</v>
      </c>
      <c r="I224">
        <v>3170084.03562481</v>
      </c>
      <c r="J224">
        <v>121531.00714912399</v>
      </c>
      <c r="K224">
        <v>0.53847928925810495</v>
      </c>
      <c r="L224">
        <v>0.66266872580534297</v>
      </c>
      <c r="M224">
        <v>551499.15152505098</v>
      </c>
      <c r="N224">
        <v>2586174.2325523999</v>
      </c>
      <c r="O224">
        <v>24757.101253358502</v>
      </c>
      <c r="P224">
        <v>15993.6573749948</v>
      </c>
      <c r="Q224">
        <v>-0.13194712057639801</v>
      </c>
      <c r="R224">
        <v>-734982.43828670401</v>
      </c>
      <c r="S224">
        <v>-19686.364602305999</v>
      </c>
      <c r="T224">
        <v>-1313.7282741879201</v>
      </c>
      <c r="U224">
        <v>3</v>
      </c>
      <c r="V224">
        <v>4</v>
      </c>
      <c r="W224">
        <v>35</v>
      </c>
      <c r="X224">
        <v>4209230.7692307597</v>
      </c>
      <c r="Y224">
        <v>3170084.03562481</v>
      </c>
      <c r="Z224">
        <v>28</v>
      </c>
      <c r="AA224">
        <v>34.25</v>
      </c>
      <c r="BA224">
        <f t="shared" si="6"/>
        <v>0.28419679889909044</v>
      </c>
      <c r="BB224">
        <f t="shared" si="7"/>
        <v>1.5479324505265983</v>
      </c>
    </row>
    <row r="225" spans="1:54" x14ac:dyDescent="0.25">
      <c r="A225" t="s">
        <v>347</v>
      </c>
      <c r="B225">
        <v>0.77577548623669901</v>
      </c>
      <c r="C225">
        <v>0.59208836468492898</v>
      </c>
      <c r="D225">
        <v>0.77577548623669901</v>
      </c>
      <c r="E225" t="s">
        <v>77</v>
      </c>
      <c r="F225">
        <v>8.6669999999999998</v>
      </c>
      <c r="G225">
        <v>2</v>
      </c>
      <c r="H225">
        <v>4209230.7692307597</v>
      </c>
      <c r="I225">
        <v>3265418.04668247</v>
      </c>
      <c r="J225">
        <v>168798.17004173799</v>
      </c>
      <c r="K225">
        <v>0.53847928925810495</v>
      </c>
      <c r="L225">
        <v>0.68259717783486296</v>
      </c>
      <c r="M225">
        <v>577294.05524874595</v>
      </c>
      <c r="N225">
        <v>2613342.41527064</v>
      </c>
      <c r="O225">
        <v>25043.655331112801</v>
      </c>
      <c r="P225">
        <v>16858.524163025999</v>
      </c>
      <c r="Q225">
        <v>-0.10224957481345399</v>
      </c>
      <c r="R225">
        <v>-800999.532992083</v>
      </c>
      <c r="S225">
        <v>-19210.826900803899</v>
      </c>
      <c r="T225">
        <v>-1407.0078770596699</v>
      </c>
      <c r="U225">
        <v>3</v>
      </c>
      <c r="V225">
        <v>4</v>
      </c>
      <c r="W225">
        <v>35</v>
      </c>
      <c r="X225">
        <v>4209230.7692307597</v>
      </c>
      <c r="Y225">
        <v>3265418.04668247</v>
      </c>
      <c r="Z225">
        <v>28</v>
      </c>
      <c r="AA225">
        <v>37.25</v>
      </c>
      <c r="BA225">
        <f t="shared" si="6"/>
        <v>0.30650385816706333</v>
      </c>
      <c r="BB225">
        <f t="shared" si="7"/>
        <v>1.4855188442911496</v>
      </c>
    </row>
    <row r="226" spans="1:54" x14ac:dyDescent="0.25">
      <c r="A226" t="s">
        <v>348</v>
      </c>
      <c r="B226">
        <v>0.80712885596124095</v>
      </c>
      <c r="C226">
        <v>0.61589451023617103</v>
      </c>
      <c r="D226">
        <v>0.80712885596124095</v>
      </c>
      <c r="E226" t="s">
        <v>79</v>
      </c>
      <c r="F226">
        <v>8.6669999999999998</v>
      </c>
      <c r="G226">
        <v>2</v>
      </c>
      <c r="H226">
        <v>4209230.7692307597</v>
      </c>
      <c r="I226">
        <v>3397391.6152460799</v>
      </c>
      <c r="J226">
        <v>261489.32484471201</v>
      </c>
      <c r="K226">
        <v>0.53847928925810495</v>
      </c>
      <c r="L226">
        <v>0.71018469776721505</v>
      </c>
      <c r="M226">
        <v>567625.33426687401</v>
      </c>
      <c r="N226">
        <v>2632848.0482252198</v>
      </c>
      <c r="O226">
        <v>24546.416095451001</v>
      </c>
      <c r="P226">
        <v>17770.3721628274</v>
      </c>
      <c r="Q226">
        <v>-7.38736188536597E-2</v>
      </c>
      <c r="R226">
        <v>-833891.99274187104</v>
      </c>
      <c r="S226">
        <v>-18032.1616794699</v>
      </c>
      <c r="T226">
        <v>-1443.6047193621901</v>
      </c>
      <c r="U226">
        <v>3</v>
      </c>
      <c r="V226">
        <v>4</v>
      </c>
      <c r="W226">
        <v>35</v>
      </c>
      <c r="X226">
        <v>4209230.7692307597</v>
      </c>
      <c r="Y226">
        <v>3397391.6152460799</v>
      </c>
      <c r="Z226">
        <v>28</v>
      </c>
      <c r="AA226">
        <v>40.75</v>
      </c>
      <c r="BA226">
        <f t="shared" si="6"/>
        <v>0.31672621338857382</v>
      </c>
      <c r="BB226">
        <f t="shared" si="7"/>
        <v>1.3813113124776268</v>
      </c>
    </row>
    <row r="227" spans="1:54" x14ac:dyDescent="0.25">
      <c r="A227" t="s">
        <v>349</v>
      </c>
      <c r="B227">
        <v>0.78244886627414301</v>
      </c>
      <c r="C227">
        <v>0.59715536251916201</v>
      </c>
      <c r="D227">
        <v>0.78244886627414301</v>
      </c>
      <c r="E227" t="s">
        <v>81</v>
      </c>
      <c r="F227">
        <v>8.6669999999999998</v>
      </c>
      <c r="G227">
        <v>2</v>
      </c>
      <c r="H227">
        <v>4209230.7692307597</v>
      </c>
      <c r="I227">
        <v>3293507.8432708499</v>
      </c>
      <c r="J227">
        <v>185579.187684818</v>
      </c>
      <c r="K227">
        <v>0.53847928925810495</v>
      </c>
      <c r="L227">
        <v>0.68846901892934798</v>
      </c>
      <c r="M227">
        <v>662200.060641733</v>
      </c>
      <c r="N227">
        <v>2628810.91452266</v>
      </c>
      <c r="O227">
        <v>24168.091489283099</v>
      </c>
      <c r="P227">
        <v>17614.228624853498</v>
      </c>
      <c r="Q227">
        <v>-9.0647572829697196E-2</v>
      </c>
      <c r="R227">
        <v>-923863.62279130798</v>
      </c>
      <c r="S227">
        <v>-18154.7068933347</v>
      </c>
      <c r="T227">
        <v>-1487.02569174521</v>
      </c>
      <c r="U227">
        <v>3</v>
      </c>
      <c r="V227">
        <v>4</v>
      </c>
      <c r="W227">
        <v>35</v>
      </c>
      <c r="X227">
        <v>4209230.7692307597</v>
      </c>
      <c r="Y227">
        <v>3293507.8432708499</v>
      </c>
      <c r="Z227">
        <v>28</v>
      </c>
      <c r="AA227">
        <v>43</v>
      </c>
      <c r="BA227">
        <f t="shared" si="6"/>
        <v>0.35143783742204349</v>
      </c>
      <c r="BB227">
        <f t="shared" si="7"/>
        <v>1.3720777675828602</v>
      </c>
    </row>
    <row r="228" spans="1:54" x14ac:dyDescent="0.25">
      <c r="A228" t="s">
        <v>350</v>
      </c>
      <c r="B228">
        <v>0.79980583701757901</v>
      </c>
      <c r="C228">
        <v>0.61033425127903396</v>
      </c>
      <c r="D228">
        <v>0.79980583701757901</v>
      </c>
      <c r="E228" t="s">
        <v>83</v>
      </c>
      <c r="F228">
        <v>8.6669999999999998</v>
      </c>
      <c r="G228">
        <v>1.9949999999999899</v>
      </c>
      <c r="H228">
        <v>4209230.7692307597</v>
      </c>
      <c r="I228">
        <v>3366567.3385847602</v>
      </c>
      <c r="J228">
        <v>236480.61245370601</v>
      </c>
      <c r="K228">
        <v>0.53847928925810495</v>
      </c>
      <c r="L228">
        <v>0.70374124582414899</v>
      </c>
      <c r="M228">
        <v>688343.01053965604</v>
      </c>
      <c r="N228">
        <v>2659469.2893862501</v>
      </c>
      <c r="O228">
        <v>24428.6498665035</v>
      </c>
      <c r="P228">
        <v>18233.485231938401</v>
      </c>
      <c r="Q228">
        <v>-7.5877723775910996E-2</v>
      </c>
      <c r="R228">
        <v>-988520.75069168105</v>
      </c>
      <c r="S228">
        <v>-17846.379324990899</v>
      </c>
      <c r="T228">
        <v>-1570.25480598937</v>
      </c>
      <c r="U228">
        <v>3</v>
      </c>
      <c r="V228">
        <v>4</v>
      </c>
      <c r="W228">
        <v>35</v>
      </c>
      <c r="X228">
        <v>4209230.7692307597</v>
      </c>
      <c r="Y228">
        <v>3366567.3385847602</v>
      </c>
      <c r="Z228">
        <v>28</v>
      </c>
      <c r="AA228">
        <v>45.62</v>
      </c>
      <c r="BA228">
        <f t="shared" si="6"/>
        <v>0.37169850189163528</v>
      </c>
      <c r="BB228">
        <f t="shared" si="7"/>
        <v>1.3397685388042784</v>
      </c>
    </row>
    <row r="229" spans="1:54" x14ac:dyDescent="0.25">
      <c r="A229" t="s">
        <v>351</v>
      </c>
      <c r="B229">
        <v>0.81620581633984002</v>
      </c>
      <c r="C229">
        <v>0.62278651073992097</v>
      </c>
      <c r="D229">
        <v>0.81620581633984002</v>
      </c>
      <c r="E229" t="s">
        <v>85</v>
      </c>
      <c r="F229">
        <v>8.6669999999999998</v>
      </c>
      <c r="G229">
        <v>2</v>
      </c>
      <c r="H229">
        <v>4209230.7692307597</v>
      </c>
      <c r="I229">
        <v>3435598.63616277</v>
      </c>
      <c r="J229">
        <v>295778.70710877498</v>
      </c>
      <c r="K229">
        <v>0.53847928925810495</v>
      </c>
      <c r="L229">
        <v>0.71817142543220902</v>
      </c>
      <c r="M229">
        <v>685495.119890364</v>
      </c>
      <c r="N229">
        <v>2653059.7785004699</v>
      </c>
      <c r="O229">
        <v>23545.832885827102</v>
      </c>
      <c r="P229">
        <v>18741.3638508902</v>
      </c>
      <c r="Q229">
        <v>-6.2908289697058098E-2</v>
      </c>
      <c r="R229">
        <v>-1005475.95220454</v>
      </c>
      <c r="S229">
        <v>-16856.966051344702</v>
      </c>
      <c r="T229">
        <v>-1784.6174395831999</v>
      </c>
      <c r="U229">
        <v>3</v>
      </c>
      <c r="V229">
        <v>4</v>
      </c>
      <c r="W229">
        <v>35</v>
      </c>
      <c r="X229">
        <v>4209230.7692307597</v>
      </c>
      <c r="Y229">
        <v>3435598.63616277</v>
      </c>
      <c r="Z229">
        <v>28</v>
      </c>
      <c r="AA229">
        <v>48.25</v>
      </c>
      <c r="BA229">
        <f t="shared" si="6"/>
        <v>0.37898729623530869</v>
      </c>
      <c r="BB229">
        <f t="shared" si="7"/>
        <v>1.2563564249198809</v>
      </c>
    </row>
    <row r="230" spans="1:54" x14ac:dyDescent="0.25">
      <c r="A230" t="s">
        <v>352</v>
      </c>
      <c r="B230">
        <v>0.72805409779919505</v>
      </c>
      <c r="C230">
        <v>0.55585422688629504</v>
      </c>
      <c r="D230">
        <v>0.72805409779919505</v>
      </c>
      <c r="E230" t="s">
        <v>87</v>
      </c>
      <c r="F230">
        <v>8.6669999999999998</v>
      </c>
      <c r="G230">
        <v>3.25</v>
      </c>
      <c r="H230">
        <v>4209230.7692307597</v>
      </c>
      <c r="I230">
        <v>3064547.7101209201</v>
      </c>
      <c r="J230">
        <v>83381.616260218303</v>
      </c>
      <c r="K230">
        <v>0.53847928925810495</v>
      </c>
      <c r="L230">
        <v>0.64060760011847895</v>
      </c>
      <c r="M230">
        <v>494658.91371055902</v>
      </c>
      <c r="N230">
        <v>2555690.7795038898</v>
      </c>
      <c r="O230">
        <v>26293.745287178499</v>
      </c>
      <c r="P230">
        <v>15510.9927686745</v>
      </c>
      <c r="Q230">
        <v>-0.15097504608158799</v>
      </c>
      <c r="R230">
        <v>-661282.07556179201</v>
      </c>
      <c r="S230">
        <v>-21352.500312294</v>
      </c>
      <c r="T230">
        <v>-1312.21042192049</v>
      </c>
      <c r="U230">
        <v>3</v>
      </c>
      <c r="V230">
        <v>4</v>
      </c>
      <c r="W230">
        <v>35</v>
      </c>
      <c r="X230">
        <v>4209230.7692307597</v>
      </c>
      <c r="Y230">
        <v>3064547.7101209201</v>
      </c>
      <c r="Z230">
        <v>28</v>
      </c>
      <c r="AA230">
        <v>29.25</v>
      </c>
      <c r="BA230">
        <f t="shared" si="6"/>
        <v>0.25874885994234403</v>
      </c>
      <c r="BB230">
        <f t="shared" si="7"/>
        <v>1.6951684317899045</v>
      </c>
    </row>
    <row r="231" spans="1:54" x14ac:dyDescent="0.25">
      <c r="A231" t="s">
        <v>353</v>
      </c>
      <c r="B231">
        <v>0.73604163995045702</v>
      </c>
      <c r="C231">
        <v>0.56191904839416495</v>
      </c>
      <c r="D231">
        <v>0.73604163995045702</v>
      </c>
      <c r="E231" t="s">
        <v>337</v>
      </c>
      <c r="F231">
        <v>8.6669999999999998</v>
      </c>
      <c r="G231">
        <v>2.62</v>
      </c>
      <c r="H231">
        <v>4209230.7692307597</v>
      </c>
      <c r="I231">
        <v>3098169.11831454</v>
      </c>
      <c r="J231">
        <v>94160.095803460106</v>
      </c>
      <c r="K231">
        <v>0.53847928925810495</v>
      </c>
      <c r="L231">
        <v>0.64763575945970397</v>
      </c>
      <c r="M231">
        <v>518652.494147847</v>
      </c>
      <c r="N231">
        <v>2572672.9089567401</v>
      </c>
      <c r="O231">
        <v>26184.626126442101</v>
      </c>
      <c r="P231">
        <v>15862.3227418394</v>
      </c>
      <c r="Q231">
        <v>-0.13543396372497299</v>
      </c>
      <c r="R231">
        <v>-706005.22247299098</v>
      </c>
      <c r="S231">
        <v>-20780.987998290799</v>
      </c>
      <c r="T231">
        <v>-1287.5795122919301</v>
      </c>
      <c r="U231">
        <v>3</v>
      </c>
      <c r="V231">
        <v>4</v>
      </c>
      <c r="W231">
        <v>35</v>
      </c>
      <c r="X231">
        <v>4209230.7692307597</v>
      </c>
      <c r="Y231">
        <v>3098169.11831454</v>
      </c>
      <c r="Z231">
        <v>28</v>
      </c>
      <c r="AA231">
        <v>31.62</v>
      </c>
      <c r="BA231">
        <f t="shared" si="6"/>
        <v>0.27442478988099867</v>
      </c>
      <c r="BB231">
        <f t="shared" si="7"/>
        <v>1.6507434978217903</v>
      </c>
    </row>
    <row r="232" spans="1:54" x14ac:dyDescent="0.25">
      <c r="A232" t="s">
        <v>354</v>
      </c>
      <c r="B232">
        <v>0.73631946308977203</v>
      </c>
      <c r="C232">
        <v>0.56212999535617103</v>
      </c>
      <c r="D232">
        <v>0.73631946308977203</v>
      </c>
      <c r="E232" t="s">
        <v>177</v>
      </c>
      <c r="F232">
        <v>8.6669999999999998</v>
      </c>
      <c r="G232">
        <v>2.25</v>
      </c>
      <c r="H232">
        <v>4209230.7692307597</v>
      </c>
      <c r="I232">
        <v>3099338.5400209501</v>
      </c>
      <c r="J232">
        <v>94556.581932386398</v>
      </c>
      <c r="K232">
        <v>0.53847928925810495</v>
      </c>
      <c r="L232">
        <v>0.64788021329228695</v>
      </c>
      <c r="M232">
        <v>558223.20659218903</v>
      </c>
      <c r="N232">
        <v>2583354.51119061</v>
      </c>
      <c r="O232">
        <v>25224.4777314694</v>
      </c>
      <c r="P232">
        <v>16085.3888027059</v>
      </c>
      <c r="Q232">
        <v>-0.131661414937886</v>
      </c>
      <c r="R232">
        <v>-749537.10659238196</v>
      </c>
      <c r="S232">
        <v>-19979.188538149301</v>
      </c>
      <c r="T232">
        <v>-1309.0536784221799</v>
      </c>
      <c r="U232">
        <v>3</v>
      </c>
      <c r="V232">
        <v>4</v>
      </c>
      <c r="W232">
        <v>35</v>
      </c>
      <c r="X232">
        <v>4209230.7692307597</v>
      </c>
      <c r="Y232">
        <v>3099338.5400209501</v>
      </c>
      <c r="Z232">
        <v>28</v>
      </c>
      <c r="AA232">
        <v>34.25</v>
      </c>
      <c r="BA232">
        <f t="shared" si="6"/>
        <v>0.29014101755896332</v>
      </c>
      <c r="BB232">
        <f t="shared" si="7"/>
        <v>1.5681608968771779</v>
      </c>
    </row>
    <row r="233" spans="1:54" x14ac:dyDescent="0.25">
      <c r="A233" t="s">
        <v>355</v>
      </c>
      <c r="B233">
        <v>0.76219844517267399</v>
      </c>
      <c r="C233">
        <v>0.58177952009932199</v>
      </c>
      <c r="D233">
        <v>0.76219844517267399</v>
      </c>
      <c r="E233" t="s">
        <v>93</v>
      </c>
      <c r="F233">
        <v>8.6669999999999998</v>
      </c>
      <c r="G233">
        <v>2.25</v>
      </c>
      <c r="H233">
        <v>4209230.7692307597</v>
      </c>
      <c r="I233">
        <v>3208269.14768067</v>
      </c>
      <c r="J233">
        <v>138803.49515626999</v>
      </c>
      <c r="K233">
        <v>0.53847928925810495</v>
      </c>
      <c r="L233">
        <v>0.67065087368105503</v>
      </c>
      <c r="M233">
        <v>581703.40303303895</v>
      </c>
      <c r="N233">
        <v>2606140.8444340602</v>
      </c>
      <c r="O233">
        <v>26168.678764094799</v>
      </c>
      <c r="P233">
        <v>17163.452588452601</v>
      </c>
      <c r="Q233">
        <v>-9.6393731973075797E-2</v>
      </c>
      <c r="R233">
        <v>-827393.506491735</v>
      </c>
      <c r="S233">
        <v>-19785.582825308</v>
      </c>
      <c r="T233">
        <v>-1402.23413053524</v>
      </c>
      <c r="U233">
        <v>3</v>
      </c>
      <c r="V233">
        <v>4</v>
      </c>
      <c r="W233">
        <v>35</v>
      </c>
      <c r="X233">
        <v>4209230.7692307597</v>
      </c>
      <c r="Y233">
        <v>3208269.14768067</v>
      </c>
      <c r="Z233">
        <v>28</v>
      </c>
      <c r="AA233">
        <v>37.25</v>
      </c>
      <c r="BA233">
        <f t="shared" si="6"/>
        <v>0.31747843109047652</v>
      </c>
      <c r="BB233">
        <f t="shared" si="7"/>
        <v>1.5246745157615214</v>
      </c>
    </row>
    <row r="234" spans="1:54" x14ac:dyDescent="0.25">
      <c r="A234" t="s">
        <v>356</v>
      </c>
      <c r="B234">
        <v>0.78736675837890702</v>
      </c>
      <c r="C234">
        <v>0.60088944457413396</v>
      </c>
      <c r="D234">
        <v>0.78736675837890702</v>
      </c>
      <c r="E234" t="s">
        <v>95</v>
      </c>
      <c r="F234">
        <v>8.6669999999999998</v>
      </c>
      <c r="G234">
        <v>2.75</v>
      </c>
      <c r="H234">
        <v>4209230.7692307597</v>
      </c>
      <c r="I234">
        <v>3314208.3860379802</v>
      </c>
      <c r="J234">
        <v>198891.02001007501</v>
      </c>
      <c r="K234">
        <v>0.53847928925810495</v>
      </c>
      <c r="L234">
        <v>0.69279622355383597</v>
      </c>
      <c r="M234">
        <v>596664.97983705695</v>
      </c>
      <c r="N234">
        <v>2629365.94225867</v>
      </c>
      <c r="O234">
        <v>26234.481657239499</v>
      </c>
      <c r="P234">
        <v>18100.6479885433</v>
      </c>
      <c r="Q234">
        <v>-7.2429442745271105E-2</v>
      </c>
      <c r="R234">
        <v>-892098.76036353898</v>
      </c>
      <c r="S234">
        <v>-19017.0661020425</v>
      </c>
      <c r="T234">
        <v>-1460.58523664207</v>
      </c>
      <c r="U234">
        <v>3</v>
      </c>
      <c r="V234">
        <v>4</v>
      </c>
      <c r="W234">
        <v>35</v>
      </c>
      <c r="X234">
        <v>4209230.7692307597</v>
      </c>
      <c r="Y234">
        <v>3314208.3860379802</v>
      </c>
      <c r="Z234">
        <v>28</v>
      </c>
      <c r="AA234">
        <v>40.75</v>
      </c>
      <c r="BA234">
        <f t="shared" si="6"/>
        <v>0.33928284611354287</v>
      </c>
      <c r="BB234">
        <f t="shared" si="7"/>
        <v>1.449366988068298</v>
      </c>
    </row>
    <row r="235" spans="1:54" x14ac:dyDescent="0.25">
      <c r="A235" t="s">
        <v>357</v>
      </c>
      <c r="B235">
        <v>0.76416110462308195</v>
      </c>
      <c r="C235">
        <v>0.583269738119089</v>
      </c>
      <c r="D235">
        <v>0.76416110462308195</v>
      </c>
      <c r="E235" t="s">
        <v>97</v>
      </c>
      <c r="F235">
        <v>8.6669999999999998</v>
      </c>
      <c r="G235">
        <v>2</v>
      </c>
      <c r="H235">
        <v>4209230.7692307597</v>
      </c>
      <c r="I235">
        <v>3216530.4342288501</v>
      </c>
      <c r="J235">
        <v>142819.10408102901</v>
      </c>
      <c r="K235">
        <v>0.53847928925810495</v>
      </c>
      <c r="L235">
        <v>0.672377798320551</v>
      </c>
      <c r="M235">
        <v>670220.64510979201</v>
      </c>
      <c r="N235">
        <v>2628177.3328919802</v>
      </c>
      <c r="O235">
        <v>24701.268757413101</v>
      </c>
      <c r="P235">
        <v>17723.306821710401</v>
      </c>
      <c r="Q235">
        <v>-9.02233368554375E-2</v>
      </c>
      <c r="R235">
        <v>-939859.83498514397</v>
      </c>
      <c r="S235">
        <v>-18479.058349905899</v>
      </c>
      <c r="T235">
        <v>-1487.76689822199</v>
      </c>
      <c r="U235">
        <v>3</v>
      </c>
      <c r="V235">
        <v>4</v>
      </c>
      <c r="W235">
        <v>35</v>
      </c>
      <c r="X235">
        <v>4209230.7692307597</v>
      </c>
      <c r="Y235">
        <v>3216530.4342288501</v>
      </c>
      <c r="Z235">
        <v>28</v>
      </c>
      <c r="AA235">
        <v>43</v>
      </c>
      <c r="BA235">
        <f t="shared" si="6"/>
        <v>0.35760898749969278</v>
      </c>
      <c r="BB235">
        <f t="shared" si="7"/>
        <v>1.3937167034288969</v>
      </c>
    </row>
    <row r="236" spans="1:54" x14ac:dyDescent="0.25">
      <c r="A236" t="s">
        <v>358</v>
      </c>
      <c r="B236">
        <v>0.78028626594584805</v>
      </c>
      <c r="C236">
        <v>0.59551333237577198</v>
      </c>
      <c r="D236">
        <v>0.78028626594584805</v>
      </c>
      <c r="E236" t="s">
        <v>99</v>
      </c>
      <c r="F236">
        <v>8.6669999999999998</v>
      </c>
      <c r="G236">
        <v>1.6199999999999899</v>
      </c>
      <c r="H236">
        <v>4209230.7692307597</v>
      </c>
      <c r="I236">
        <v>3284404.9594274401</v>
      </c>
      <c r="J236">
        <v>179983.62268978101</v>
      </c>
      <c r="K236">
        <v>0.53847928925810495</v>
      </c>
      <c r="L236">
        <v>0.68656616828883599</v>
      </c>
      <c r="M236">
        <v>699069.45718624198</v>
      </c>
      <c r="N236">
        <v>2656858.4219451202</v>
      </c>
      <c r="O236">
        <v>25614.538424575701</v>
      </c>
      <c r="P236">
        <v>18434.119377709201</v>
      </c>
      <c r="Q236">
        <v>-7.5546694782834406E-2</v>
      </c>
      <c r="R236">
        <v>-1015919.91950592</v>
      </c>
      <c r="S236">
        <v>-18583.84036314</v>
      </c>
      <c r="T236">
        <v>-1650.7828482642501</v>
      </c>
      <c r="U236">
        <v>3</v>
      </c>
      <c r="V236">
        <v>4</v>
      </c>
      <c r="W236">
        <v>35</v>
      </c>
      <c r="X236">
        <v>4209230.7692307597</v>
      </c>
      <c r="Y236">
        <v>3284404.9594274401</v>
      </c>
      <c r="Z236">
        <v>28</v>
      </c>
      <c r="AA236">
        <v>45.62</v>
      </c>
      <c r="BA236">
        <f t="shared" si="6"/>
        <v>0.38237638525057427</v>
      </c>
      <c r="BB236">
        <f t="shared" si="7"/>
        <v>1.3895178771354364</v>
      </c>
    </row>
    <row r="237" spans="1:54" x14ac:dyDescent="0.25">
      <c r="A237" t="s">
        <v>359</v>
      </c>
      <c r="B237">
        <v>0.79092184759353501</v>
      </c>
      <c r="C237">
        <v>0.60358877074017703</v>
      </c>
      <c r="D237">
        <v>0.79092184759353501</v>
      </c>
      <c r="E237" t="s">
        <v>101</v>
      </c>
      <c r="F237">
        <v>8.6669999999999998</v>
      </c>
      <c r="G237">
        <v>0.25</v>
      </c>
      <c r="H237">
        <v>4209230.7692307597</v>
      </c>
      <c r="I237">
        <v>3329172.5769475498</v>
      </c>
      <c r="J237">
        <v>209042.63865079801</v>
      </c>
      <c r="K237">
        <v>0.53847928925810495</v>
      </c>
      <c r="L237">
        <v>0.69592431139356403</v>
      </c>
      <c r="M237">
        <v>709397.78711525397</v>
      </c>
      <c r="N237">
        <v>2660496.1631853301</v>
      </c>
      <c r="O237">
        <v>25973.114123471401</v>
      </c>
      <c r="P237">
        <v>18849.923189750301</v>
      </c>
      <c r="Q237">
        <v>-6.8824058366231303E-2</v>
      </c>
      <c r="R237">
        <v>-1050271.5525084001</v>
      </c>
      <c r="S237">
        <v>-18587.892774796499</v>
      </c>
      <c r="T237">
        <v>-1832.25210812672</v>
      </c>
      <c r="U237">
        <v>3</v>
      </c>
      <c r="V237">
        <v>4</v>
      </c>
      <c r="W237">
        <v>35</v>
      </c>
      <c r="X237">
        <v>4209230.7692307597</v>
      </c>
      <c r="Y237">
        <v>3329172.5769475498</v>
      </c>
      <c r="Z237">
        <v>28</v>
      </c>
      <c r="AA237">
        <v>48.25</v>
      </c>
      <c r="BA237">
        <f t="shared" si="6"/>
        <v>0.39476529492564361</v>
      </c>
      <c r="BB237">
        <f t="shared" si="7"/>
        <v>1.3778896530249181</v>
      </c>
    </row>
    <row r="238" spans="1:54" x14ac:dyDescent="0.25">
      <c r="A238" t="s">
        <v>360</v>
      </c>
      <c r="B238">
        <v>0.71065122280611703</v>
      </c>
      <c r="C238">
        <v>0.536181353758583</v>
      </c>
      <c r="D238">
        <v>0.71065122280611703</v>
      </c>
      <c r="E238" t="s">
        <v>71</v>
      </c>
      <c r="F238">
        <v>8.6669999999999998</v>
      </c>
      <c r="G238">
        <v>2</v>
      </c>
      <c r="H238">
        <v>5207999.9999999898</v>
      </c>
      <c r="I238">
        <v>3701071.5683742501</v>
      </c>
      <c r="J238">
        <v>95347.312004078602</v>
      </c>
      <c r="K238">
        <v>0.53847928925810495</v>
      </c>
      <c r="L238">
        <v>0.62529498252841498</v>
      </c>
      <c r="M238">
        <v>457658.03134056402</v>
      </c>
      <c r="N238">
        <v>2914852.28812363</v>
      </c>
      <c r="O238">
        <v>23037.1404191164</v>
      </c>
      <c r="P238">
        <v>15628.305257206101</v>
      </c>
      <c r="Q238">
        <v>-0.24031079276666301</v>
      </c>
      <c r="R238">
        <v>-558192.67598531104</v>
      </c>
      <c r="S238">
        <v>-20443.214582026201</v>
      </c>
      <c r="T238">
        <v>-1606.8726628255799</v>
      </c>
      <c r="U238">
        <v>4</v>
      </c>
      <c r="V238">
        <v>4</v>
      </c>
      <c r="W238">
        <v>40</v>
      </c>
      <c r="X238">
        <v>5207999.9999999898</v>
      </c>
      <c r="Y238">
        <v>3701071.5683742501</v>
      </c>
      <c r="Z238">
        <v>28</v>
      </c>
      <c r="AA238">
        <v>29.25</v>
      </c>
      <c r="BA238">
        <f t="shared" si="6"/>
        <v>0.19149947263524456</v>
      </c>
      <c r="BB238">
        <f t="shared" si="7"/>
        <v>1.4740651682941845</v>
      </c>
    </row>
    <row r="239" spans="1:54" x14ac:dyDescent="0.25">
      <c r="A239" t="s">
        <v>361</v>
      </c>
      <c r="B239">
        <v>0.72301275951629795</v>
      </c>
      <c r="C239">
        <v>0.54544167305633395</v>
      </c>
      <c r="D239">
        <v>0.72301275951629795</v>
      </c>
      <c r="E239" t="s">
        <v>327</v>
      </c>
      <c r="F239">
        <v>8.6669999999999998</v>
      </c>
      <c r="G239">
        <v>1.9950000000000001</v>
      </c>
      <c r="H239">
        <v>5207999.9999999898</v>
      </c>
      <c r="I239">
        <v>3765450.4515608801</v>
      </c>
      <c r="J239">
        <v>115599.288049209</v>
      </c>
      <c r="K239">
        <v>0.53847928925810495</v>
      </c>
      <c r="L239">
        <v>0.63617177642274703</v>
      </c>
      <c r="M239">
        <v>529935.605721222</v>
      </c>
      <c r="N239">
        <v>2987617.92121913</v>
      </c>
      <c r="O239">
        <v>24687.1661907261</v>
      </c>
      <c r="P239">
        <v>15455.0620354557</v>
      </c>
      <c r="Q239">
        <v>-0.20850714447919499</v>
      </c>
      <c r="R239">
        <v>-657666.16920364799</v>
      </c>
      <c r="S239">
        <v>-21359.983262545898</v>
      </c>
      <c r="T239">
        <v>-1515.22883232091</v>
      </c>
      <c r="U239">
        <v>3</v>
      </c>
      <c r="V239">
        <v>4</v>
      </c>
      <c r="W239">
        <v>40</v>
      </c>
      <c r="X239">
        <v>5207999.9999999898</v>
      </c>
      <c r="Y239">
        <v>3765450.4515608801</v>
      </c>
      <c r="Z239">
        <v>28</v>
      </c>
      <c r="AA239">
        <v>31.62</v>
      </c>
      <c r="BA239">
        <f t="shared" si="6"/>
        <v>0.22013061460525721</v>
      </c>
      <c r="BB239">
        <f t="shared" si="7"/>
        <v>1.5973514783758802</v>
      </c>
    </row>
    <row r="240" spans="1:54" x14ac:dyDescent="0.25">
      <c r="A240" t="s">
        <v>362</v>
      </c>
      <c r="B240">
        <v>0.72626351830874103</v>
      </c>
      <c r="C240">
        <v>0.54787689329502798</v>
      </c>
      <c r="D240">
        <v>0.72626351830874103</v>
      </c>
      <c r="E240" t="s">
        <v>329</v>
      </c>
      <c r="F240">
        <v>8.6669999999999998</v>
      </c>
      <c r="G240">
        <v>2</v>
      </c>
      <c r="H240">
        <v>5207999.9999999898</v>
      </c>
      <c r="I240">
        <v>3782380.4033519202</v>
      </c>
      <c r="J240">
        <v>121531.00714912399</v>
      </c>
      <c r="K240">
        <v>0.53847928925810495</v>
      </c>
      <c r="L240">
        <v>0.63903208693385605</v>
      </c>
      <c r="M240">
        <v>574206.51360482106</v>
      </c>
      <c r="N240">
        <v>2971031.3483833699</v>
      </c>
      <c r="O240">
        <v>24026.656369481199</v>
      </c>
      <c r="P240">
        <v>15542.444155224701</v>
      </c>
      <c r="Q240">
        <v>-0.190918033160448</v>
      </c>
      <c r="R240">
        <v>-713302.86325924005</v>
      </c>
      <c r="S240">
        <v>-20497.236828712299</v>
      </c>
      <c r="T240">
        <v>-1469.39696776695</v>
      </c>
      <c r="U240">
        <v>3</v>
      </c>
      <c r="V240">
        <v>4</v>
      </c>
      <c r="W240">
        <v>40</v>
      </c>
      <c r="X240">
        <v>5207999.9999999898</v>
      </c>
      <c r="Y240">
        <v>3782380.4033519202</v>
      </c>
      <c r="Z240">
        <v>28</v>
      </c>
      <c r="AA240">
        <v>34.25</v>
      </c>
      <c r="BA240">
        <f t="shared" si="6"/>
        <v>0.24008594310099429</v>
      </c>
      <c r="BB240">
        <f t="shared" si="7"/>
        <v>1.5458737460803083</v>
      </c>
    </row>
    <row r="241" spans="1:54" x14ac:dyDescent="0.25">
      <c r="A241" t="s">
        <v>363</v>
      </c>
      <c r="B241">
        <v>0.74801511002207299</v>
      </c>
      <c r="C241">
        <v>0.56417152471685394</v>
      </c>
      <c r="D241">
        <v>0.74801511002207299</v>
      </c>
      <c r="E241" t="s">
        <v>77</v>
      </c>
      <c r="F241">
        <v>8.6669999999999998</v>
      </c>
      <c r="G241">
        <v>2</v>
      </c>
      <c r="H241">
        <v>5207999.9999999898</v>
      </c>
      <c r="I241">
        <v>3895662.6929949499</v>
      </c>
      <c r="J241">
        <v>168798.17004173799</v>
      </c>
      <c r="K241">
        <v>0.53847928925810495</v>
      </c>
      <c r="L241">
        <v>0.65817109735678403</v>
      </c>
      <c r="M241">
        <v>616414.75975870795</v>
      </c>
      <c r="N241">
        <v>3010044.2621990801</v>
      </c>
      <c r="O241">
        <v>24945.651791444401</v>
      </c>
      <c r="P241">
        <v>15429.5446281813</v>
      </c>
      <c r="Q241">
        <v>-0.14768305548623101</v>
      </c>
      <c r="R241">
        <v>-797858.38329926797</v>
      </c>
      <c r="S241">
        <v>-20513.115316953401</v>
      </c>
      <c r="T241">
        <v>-1382.5512803853701</v>
      </c>
      <c r="U241">
        <v>3</v>
      </c>
      <c r="V241">
        <v>4</v>
      </c>
      <c r="W241">
        <v>40</v>
      </c>
      <c r="X241">
        <v>5207999.9999999898</v>
      </c>
      <c r="Y241">
        <v>3895662.6929949499</v>
      </c>
      <c r="Z241">
        <v>28</v>
      </c>
      <c r="AA241">
        <v>37.25</v>
      </c>
      <c r="BA241">
        <f t="shared" si="6"/>
        <v>0.26506533253313957</v>
      </c>
      <c r="BB241">
        <f t="shared" si="7"/>
        <v>1.6167458206046081</v>
      </c>
    </row>
    <row r="242" spans="1:54" x14ac:dyDescent="0.25">
      <c r="A242" t="s">
        <v>364</v>
      </c>
      <c r="B242">
        <v>0.77812645379644396</v>
      </c>
      <c r="C242">
        <v>0.58672864397900504</v>
      </c>
      <c r="D242">
        <v>0.77812645379644396</v>
      </c>
      <c r="E242" t="s">
        <v>79</v>
      </c>
      <c r="F242">
        <v>8.6669999999999998</v>
      </c>
      <c r="G242">
        <v>2</v>
      </c>
      <c r="H242">
        <v>5207999.9999999898</v>
      </c>
      <c r="I242">
        <v>4052482.5713718799</v>
      </c>
      <c r="J242">
        <v>261489.32484471201</v>
      </c>
      <c r="K242">
        <v>0.53847928925810495</v>
      </c>
      <c r="L242">
        <v>0.68466577093935499</v>
      </c>
      <c r="M242">
        <v>625013.13581480505</v>
      </c>
      <c r="N242">
        <v>3038250.85710822</v>
      </c>
      <c r="O242">
        <v>25292.6569637496</v>
      </c>
      <c r="P242">
        <v>16389.7213925633</v>
      </c>
      <c r="Q242">
        <v>-0.10615233331399</v>
      </c>
      <c r="R242">
        <v>-859208.89210142696</v>
      </c>
      <c r="S242">
        <v>-19856.013936212399</v>
      </c>
      <c r="T242">
        <v>-1472.6301848988401</v>
      </c>
      <c r="U242">
        <v>3</v>
      </c>
      <c r="V242">
        <v>4</v>
      </c>
      <c r="W242">
        <v>40</v>
      </c>
      <c r="X242">
        <v>5207999.9999999898</v>
      </c>
      <c r="Y242">
        <v>4052482.5713718799</v>
      </c>
      <c r="Z242">
        <v>28</v>
      </c>
      <c r="AA242">
        <v>40.75</v>
      </c>
      <c r="BA242">
        <f t="shared" si="6"/>
        <v>0.28279721869945074</v>
      </c>
      <c r="BB242">
        <f t="shared" si="7"/>
        <v>1.5432023740944085</v>
      </c>
    </row>
    <row r="243" spans="1:54" x14ac:dyDescent="0.25">
      <c r="A243" t="s">
        <v>365</v>
      </c>
      <c r="B243">
        <v>0.75442413215302495</v>
      </c>
      <c r="C243">
        <v>0.56897267466369505</v>
      </c>
      <c r="D243">
        <v>0.75442413215302495</v>
      </c>
      <c r="E243" t="s">
        <v>81</v>
      </c>
      <c r="F243">
        <v>8.6669999999999998</v>
      </c>
      <c r="G243">
        <v>2</v>
      </c>
      <c r="H243">
        <v>5207999.9999999898</v>
      </c>
      <c r="I243">
        <v>3929040.8802529499</v>
      </c>
      <c r="J243">
        <v>185579.187684818</v>
      </c>
      <c r="K243">
        <v>0.53847928925810495</v>
      </c>
      <c r="L243">
        <v>0.663810332543876</v>
      </c>
      <c r="M243">
        <v>709235.94964810601</v>
      </c>
      <c r="N243">
        <v>3033026.6019967198</v>
      </c>
      <c r="O243">
        <v>24145.3823520765</v>
      </c>
      <c r="P243">
        <v>16097.0599635622</v>
      </c>
      <c r="Q243">
        <v>-0.13117879754685999</v>
      </c>
      <c r="R243">
        <v>-922997.46873334597</v>
      </c>
      <c r="S243">
        <v>-19444.477856642701</v>
      </c>
      <c r="T243">
        <v>-1473.7252931399501</v>
      </c>
      <c r="U243">
        <v>3</v>
      </c>
      <c r="V243">
        <v>4</v>
      </c>
      <c r="W243">
        <v>40</v>
      </c>
      <c r="X243">
        <v>5207999.9999999898</v>
      </c>
      <c r="Y243">
        <v>3929040.8802529499</v>
      </c>
      <c r="Z243">
        <v>28</v>
      </c>
      <c r="AA243">
        <v>43</v>
      </c>
      <c r="BA243">
        <f t="shared" si="6"/>
        <v>0.30431565226817098</v>
      </c>
      <c r="BB243">
        <f t="shared" si="7"/>
        <v>1.499987103653259</v>
      </c>
    </row>
    <row r="244" spans="1:54" x14ac:dyDescent="0.25">
      <c r="A244" t="s">
        <v>366</v>
      </c>
      <c r="B244">
        <v>0.77109352742150805</v>
      </c>
      <c r="C244">
        <v>0.58146011261786501</v>
      </c>
      <c r="D244">
        <v>0.77109352742150805</v>
      </c>
      <c r="E244" t="s">
        <v>83</v>
      </c>
      <c r="F244">
        <v>8.6669999999999998</v>
      </c>
      <c r="G244">
        <v>1.9949999999999899</v>
      </c>
      <c r="H244">
        <v>5207999.9999999898</v>
      </c>
      <c r="I244">
        <v>4015855.0908112102</v>
      </c>
      <c r="J244">
        <v>236480.61245370601</v>
      </c>
      <c r="K244">
        <v>0.53847928925810495</v>
      </c>
      <c r="L244">
        <v>0.67847756857846298</v>
      </c>
      <c r="M244">
        <v>749865.22720232303</v>
      </c>
      <c r="N244">
        <v>3075160.1219656002</v>
      </c>
      <c r="O244">
        <v>24824.657700440399</v>
      </c>
      <c r="P244">
        <v>16777.132921787099</v>
      </c>
      <c r="Q244">
        <v>-0.109489928271329</v>
      </c>
      <c r="R244">
        <v>-1004522.37958934</v>
      </c>
      <c r="S244">
        <v>-19441.883487147101</v>
      </c>
      <c r="T244">
        <v>-1548.3285545021299</v>
      </c>
      <c r="U244">
        <v>3</v>
      </c>
      <c r="V244">
        <v>4</v>
      </c>
      <c r="W244">
        <v>40</v>
      </c>
      <c r="X244">
        <v>5207999.9999999898</v>
      </c>
      <c r="Y244">
        <v>4015855.0908112102</v>
      </c>
      <c r="Z244">
        <v>28</v>
      </c>
      <c r="AA244">
        <v>45.62</v>
      </c>
      <c r="BA244">
        <f t="shared" si="6"/>
        <v>0.32665693484190444</v>
      </c>
      <c r="BB244">
        <f t="shared" si="7"/>
        <v>1.4796722310164589</v>
      </c>
    </row>
    <row r="245" spans="1:54" x14ac:dyDescent="0.25">
      <c r="A245" t="s">
        <v>367</v>
      </c>
      <c r="B245">
        <v>0.78684384133046703</v>
      </c>
      <c r="C245">
        <v>0.59325904500437299</v>
      </c>
      <c r="D245">
        <v>0.78684384133046703</v>
      </c>
      <c r="E245" t="s">
        <v>85</v>
      </c>
      <c r="F245">
        <v>8.6669999999999998</v>
      </c>
      <c r="G245">
        <v>2</v>
      </c>
      <c r="H245">
        <v>5207999.9999999898</v>
      </c>
      <c r="I245">
        <v>4097882.72564907</v>
      </c>
      <c r="J245">
        <v>295778.70710877498</v>
      </c>
      <c r="K245">
        <v>0.53847928925810495</v>
      </c>
      <c r="L245">
        <v>0.69233611401462103</v>
      </c>
      <c r="M245">
        <v>758040.19937408005</v>
      </c>
      <c r="N245">
        <v>3069249.9564568801</v>
      </c>
      <c r="O245">
        <v>24394.066448073001</v>
      </c>
      <c r="P245">
        <v>17368.849832094998</v>
      </c>
      <c r="Q245">
        <v>-9.0523028386685994E-2</v>
      </c>
      <c r="R245">
        <v>-1041687.23111673</v>
      </c>
      <c r="S245">
        <v>-18641.245211227699</v>
      </c>
      <c r="T245">
        <v>-1604.7418469233701</v>
      </c>
      <c r="U245">
        <v>3</v>
      </c>
      <c r="V245">
        <v>4</v>
      </c>
      <c r="W245">
        <v>40</v>
      </c>
      <c r="X245">
        <v>5207999.9999999898</v>
      </c>
      <c r="Y245">
        <v>4097882.72564907</v>
      </c>
      <c r="Z245">
        <v>28</v>
      </c>
      <c r="AA245">
        <v>48.25</v>
      </c>
      <c r="BA245">
        <f t="shared" si="6"/>
        <v>0.33939472050013358</v>
      </c>
      <c r="BB245">
        <f t="shared" si="7"/>
        <v>1.4044721834716118</v>
      </c>
    </row>
    <row r="246" spans="1:54" x14ac:dyDescent="0.25">
      <c r="A246" t="s">
        <v>368</v>
      </c>
      <c r="B246">
        <v>0.70218414686702801</v>
      </c>
      <c r="C246">
        <v>0.52983846706475601</v>
      </c>
      <c r="D246">
        <v>0.70218414686702801</v>
      </c>
      <c r="E246" t="s">
        <v>87</v>
      </c>
      <c r="F246">
        <v>8.6669999999999998</v>
      </c>
      <c r="G246">
        <v>3.25</v>
      </c>
      <c r="H246">
        <v>5207999.9999999898</v>
      </c>
      <c r="I246">
        <v>3656975.0368834799</v>
      </c>
      <c r="J246">
        <v>83381.616260218303</v>
      </c>
      <c r="K246">
        <v>0.53847928925810495</v>
      </c>
      <c r="L246">
        <v>0.61784488614992294</v>
      </c>
      <c r="M246">
        <v>490022.31554760499</v>
      </c>
      <c r="N246">
        <v>2929391.8953391998</v>
      </c>
      <c r="O246">
        <v>24256.807725504699</v>
      </c>
      <c r="P246">
        <v>15594.3520188314</v>
      </c>
      <c r="Q246">
        <v>-0.218732751162274</v>
      </c>
      <c r="R246">
        <v>-610043.46706978802</v>
      </c>
      <c r="S246">
        <v>-21152.914088839399</v>
      </c>
      <c r="T246">
        <v>-1595.59820210257</v>
      </c>
      <c r="U246">
        <v>4</v>
      </c>
      <c r="V246">
        <v>4</v>
      </c>
      <c r="W246">
        <v>40</v>
      </c>
      <c r="X246">
        <v>5207999.9999999898</v>
      </c>
      <c r="Y246">
        <v>3656975.0368834799</v>
      </c>
      <c r="Z246">
        <v>28</v>
      </c>
      <c r="AA246">
        <v>29.25</v>
      </c>
      <c r="BA246">
        <f t="shared" si="6"/>
        <v>0.20824918237822526</v>
      </c>
      <c r="BB246">
        <f t="shared" si="7"/>
        <v>1.5554867362371136</v>
      </c>
    </row>
    <row r="247" spans="1:54" x14ac:dyDescent="0.25">
      <c r="A247" t="s">
        <v>369</v>
      </c>
      <c r="B247">
        <v>0.70985527216367095</v>
      </c>
      <c r="C247">
        <v>0.53558508832111296</v>
      </c>
      <c r="D247">
        <v>0.70985527216367095</v>
      </c>
      <c r="E247" t="s">
        <v>337</v>
      </c>
      <c r="F247">
        <v>8.6669999999999998</v>
      </c>
      <c r="G247">
        <v>2.62</v>
      </c>
      <c r="H247">
        <v>5207999.9999999898</v>
      </c>
      <c r="I247">
        <v>3696926.25742839</v>
      </c>
      <c r="J247">
        <v>94160.095803460106</v>
      </c>
      <c r="K247">
        <v>0.53847928925810495</v>
      </c>
      <c r="L247">
        <v>0.62459463343016597</v>
      </c>
      <c r="M247">
        <v>536249.53163870797</v>
      </c>
      <c r="N247">
        <v>2951708.6978000798</v>
      </c>
      <c r="O247">
        <v>25247.455362967601</v>
      </c>
      <c r="P247">
        <v>15562.6310331042</v>
      </c>
      <c r="Q247">
        <v>-0.196465785804845</v>
      </c>
      <c r="R247">
        <v>-680725.95362711896</v>
      </c>
      <c r="S247">
        <v>-21486.748112229699</v>
      </c>
      <c r="T247">
        <v>-1482.7578010329</v>
      </c>
      <c r="U247">
        <v>3</v>
      </c>
      <c r="V247">
        <v>4</v>
      </c>
      <c r="W247">
        <v>40</v>
      </c>
      <c r="X247">
        <v>5207999.9999999898</v>
      </c>
      <c r="Y247">
        <v>3696926.25742839</v>
      </c>
      <c r="Z247">
        <v>28</v>
      </c>
      <c r="AA247">
        <v>31.62</v>
      </c>
      <c r="BA247">
        <f t="shared" si="6"/>
        <v>0.23062098036112666</v>
      </c>
      <c r="BB247">
        <f t="shared" si="7"/>
        <v>1.6223127894802771</v>
      </c>
    </row>
    <row r="248" spans="1:54" x14ac:dyDescent="0.25">
      <c r="A248" t="s">
        <v>370</v>
      </c>
      <c r="B248">
        <v>0.71012208967419299</v>
      </c>
      <c r="C248">
        <v>0.53578496762411498</v>
      </c>
      <c r="D248">
        <v>0.71012208967419299</v>
      </c>
      <c r="E248" t="s">
        <v>177</v>
      </c>
      <c r="F248">
        <v>8.6669999999999998</v>
      </c>
      <c r="G248">
        <v>2.25</v>
      </c>
      <c r="H248">
        <v>5207999.9999999898</v>
      </c>
      <c r="I248">
        <v>3698315.8430232001</v>
      </c>
      <c r="J248">
        <v>94556.581932386398</v>
      </c>
      <c r="K248">
        <v>0.53847928925810495</v>
      </c>
      <c r="L248">
        <v>0.62482940351882099</v>
      </c>
      <c r="M248">
        <v>578962.728106122</v>
      </c>
      <c r="N248">
        <v>2967210.28608977</v>
      </c>
      <c r="O248">
        <v>24381.9753869468</v>
      </c>
      <c r="P248">
        <v>15548.0940087748</v>
      </c>
      <c r="Q248">
        <v>-0.19083306176672199</v>
      </c>
      <c r="R248">
        <v>-724503.28718144796</v>
      </c>
      <c r="S248">
        <v>-20721.861738985401</v>
      </c>
      <c r="T248">
        <v>-1474.7955720792399</v>
      </c>
      <c r="U248">
        <v>3</v>
      </c>
      <c r="V248">
        <v>4</v>
      </c>
      <c r="W248">
        <v>40</v>
      </c>
      <c r="X248">
        <v>5207999.9999999898</v>
      </c>
      <c r="Y248">
        <v>3698315.8430232001</v>
      </c>
      <c r="Z248">
        <v>28</v>
      </c>
      <c r="AA248">
        <v>34.25</v>
      </c>
      <c r="BA248">
        <f t="shared" si="6"/>
        <v>0.24416984889069263</v>
      </c>
      <c r="BB248">
        <f t="shared" si="7"/>
        <v>1.5681649064629057</v>
      </c>
    </row>
    <row r="249" spans="1:54" x14ac:dyDescent="0.25">
      <c r="A249" t="s">
        <v>371</v>
      </c>
      <c r="B249">
        <v>0.73497590707485005</v>
      </c>
      <c r="C249">
        <v>0.55440354962521299</v>
      </c>
      <c r="D249">
        <v>0.73497590707485005</v>
      </c>
      <c r="E249" t="s">
        <v>93</v>
      </c>
      <c r="F249">
        <v>8.6669999999999998</v>
      </c>
      <c r="G249">
        <v>2.25</v>
      </c>
      <c r="H249">
        <v>5207999.9999999898</v>
      </c>
      <c r="I249">
        <v>3827754.5240458199</v>
      </c>
      <c r="J249">
        <v>138803.49515626999</v>
      </c>
      <c r="K249">
        <v>0.53847928925810495</v>
      </c>
      <c r="L249">
        <v>0.64669803164267303</v>
      </c>
      <c r="M249">
        <v>620826.90022011299</v>
      </c>
      <c r="N249">
        <v>2998804.6352573801</v>
      </c>
      <c r="O249">
        <v>26060.272617921299</v>
      </c>
      <c r="P249">
        <v>15656.210397233701</v>
      </c>
      <c r="Q249">
        <v>-0.13964736591612201</v>
      </c>
      <c r="R249">
        <v>-823945.04556745803</v>
      </c>
      <c r="S249">
        <v>-21116.9711013419</v>
      </c>
      <c r="T249">
        <v>-1370.83294770268</v>
      </c>
      <c r="U249">
        <v>3</v>
      </c>
      <c r="V249">
        <v>4</v>
      </c>
      <c r="W249">
        <v>40</v>
      </c>
      <c r="X249">
        <v>5207999.9999999898</v>
      </c>
      <c r="Y249">
        <v>3827754.5240458199</v>
      </c>
      <c r="Z249">
        <v>28</v>
      </c>
      <c r="AA249">
        <v>37.25</v>
      </c>
      <c r="BA249">
        <f t="shared" si="6"/>
        <v>0.27475782712892227</v>
      </c>
      <c r="BB249">
        <f t="shared" si="7"/>
        <v>1.6645326012306205</v>
      </c>
    </row>
    <row r="250" spans="1:54" x14ac:dyDescent="0.25">
      <c r="A250" t="s">
        <v>372</v>
      </c>
      <c r="B250">
        <v>0.75914720788978896</v>
      </c>
      <c r="C250">
        <v>0.57251084232159499</v>
      </c>
      <c r="D250">
        <v>0.75914720788978896</v>
      </c>
      <c r="E250" t="s">
        <v>95</v>
      </c>
      <c r="F250">
        <v>8.6669999999999998</v>
      </c>
      <c r="G250">
        <v>2.75</v>
      </c>
      <c r="H250">
        <v>5207999.9999999898</v>
      </c>
      <c r="I250">
        <v>3953638.65869002</v>
      </c>
      <c r="J250">
        <v>198891.02001007501</v>
      </c>
      <c r="K250">
        <v>0.53847928925810495</v>
      </c>
      <c r="L250">
        <v>0.66796612017291701</v>
      </c>
      <c r="M250">
        <v>651118.42938608397</v>
      </c>
      <c r="N250">
        <v>3032784.8163339901</v>
      </c>
      <c r="O250">
        <v>26789.500048292299</v>
      </c>
      <c r="P250">
        <v>16672.757676167799</v>
      </c>
      <c r="Q250">
        <v>-0.104784549189177</v>
      </c>
      <c r="R250">
        <v>-910930.08866731997</v>
      </c>
      <c r="S250">
        <v>-20753.486322979701</v>
      </c>
      <c r="T250">
        <v>-1454.68628007298</v>
      </c>
      <c r="U250">
        <v>3</v>
      </c>
      <c r="V250">
        <v>4</v>
      </c>
      <c r="W250">
        <v>40</v>
      </c>
      <c r="X250">
        <v>5207999.9999999898</v>
      </c>
      <c r="Y250">
        <v>3953638.65869002</v>
      </c>
      <c r="Z250">
        <v>28</v>
      </c>
      <c r="AA250">
        <v>40.75</v>
      </c>
      <c r="BA250">
        <f t="shared" si="6"/>
        <v>0.30036093683970833</v>
      </c>
      <c r="BB250">
        <f t="shared" si="7"/>
        <v>1.6067827871441729</v>
      </c>
    </row>
    <row r="251" spans="1:54" x14ac:dyDescent="0.25">
      <c r="A251" t="s">
        <v>373</v>
      </c>
      <c r="B251">
        <v>0.73686081813680204</v>
      </c>
      <c r="C251">
        <v>0.55581558104903706</v>
      </c>
      <c r="D251">
        <v>0.73686081813680204</v>
      </c>
      <c r="E251" t="s">
        <v>97</v>
      </c>
      <c r="F251">
        <v>8.6669999999999998</v>
      </c>
      <c r="G251">
        <v>2</v>
      </c>
      <c r="H251">
        <v>5207999.9999999898</v>
      </c>
      <c r="I251">
        <v>3837571.1408564602</v>
      </c>
      <c r="J251">
        <v>142819.10408102901</v>
      </c>
      <c r="K251">
        <v>0.53847928925810495</v>
      </c>
      <c r="L251">
        <v>0.64835654624410699</v>
      </c>
      <c r="M251">
        <v>716717.95214589196</v>
      </c>
      <c r="N251">
        <v>3032121.3855345198</v>
      </c>
      <c r="O251">
        <v>24634.123475209301</v>
      </c>
      <c r="P251">
        <v>16190.9124760137</v>
      </c>
      <c r="Q251">
        <v>-0.130794283295153</v>
      </c>
      <c r="R251">
        <v>-937305.63414415496</v>
      </c>
      <c r="S251">
        <v>-19761.330434172101</v>
      </c>
      <c r="T251">
        <v>-1476.2703182231601</v>
      </c>
      <c r="U251">
        <v>3</v>
      </c>
      <c r="V251">
        <v>4</v>
      </c>
      <c r="W251">
        <v>40</v>
      </c>
      <c r="X251">
        <v>5207999.9999999898</v>
      </c>
      <c r="Y251">
        <v>3837571.1408564602</v>
      </c>
      <c r="Z251">
        <v>28</v>
      </c>
      <c r="AA251">
        <v>43</v>
      </c>
      <c r="BA251">
        <f t="shared" si="6"/>
        <v>0.30912536635762733</v>
      </c>
      <c r="BB251">
        <f t="shared" si="7"/>
        <v>1.5214783917647592</v>
      </c>
    </row>
    <row r="252" spans="1:54" x14ac:dyDescent="0.25">
      <c r="A252" t="s">
        <v>374</v>
      </c>
      <c r="B252">
        <v>0.75234720063006599</v>
      </c>
      <c r="C252">
        <v>0.56741679617438801</v>
      </c>
      <c r="D252">
        <v>0.75234720063006599</v>
      </c>
      <c r="E252" t="s">
        <v>99</v>
      </c>
      <c r="F252">
        <v>8.6669999999999998</v>
      </c>
      <c r="G252">
        <v>1.6199999999999899</v>
      </c>
      <c r="H252">
        <v>5207999.9999999898</v>
      </c>
      <c r="I252">
        <v>3918224.2208813801</v>
      </c>
      <c r="J252">
        <v>179983.62268978101</v>
      </c>
      <c r="K252">
        <v>0.53847928925810495</v>
      </c>
      <c r="L252">
        <v>0.66198286103790605</v>
      </c>
      <c r="M252">
        <v>758590.66868034203</v>
      </c>
      <c r="N252">
        <v>3071238.3557477701</v>
      </c>
      <c r="O252">
        <v>25923.009064662201</v>
      </c>
      <c r="P252">
        <v>16949.454866850199</v>
      </c>
      <c r="Q252">
        <v>-0.109432688875398</v>
      </c>
      <c r="R252">
        <v>-1028123.5036041701</v>
      </c>
      <c r="S252">
        <v>-20166.6651977363</v>
      </c>
      <c r="T252">
        <v>-1549.1343502001801</v>
      </c>
      <c r="U252">
        <v>3</v>
      </c>
      <c r="V252">
        <v>4</v>
      </c>
      <c r="W252">
        <v>40</v>
      </c>
      <c r="X252">
        <v>5207999.9999999898</v>
      </c>
      <c r="Y252">
        <v>3918224.2208813801</v>
      </c>
      <c r="Z252">
        <v>28</v>
      </c>
      <c r="AA252">
        <v>45.62</v>
      </c>
      <c r="BA252">
        <f t="shared" si="6"/>
        <v>0.33475861672541779</v>
      </c>
      <c r="BB252">
        <f t="shared" si="7"/>
        <v>1.5294302541471412</v>
      </c>
    </row>
    <row r="253" spans="1:54" x14ac:dyDescent="0.25">
      <c r="A253" t="s">
        <v>375</v>
      </c>
      <c r="B253">
        <v>0.76256146653027101</v>
      </c>
      <c r="C253">
        <v>0.57506854416055198</v>
      </c>
      <c r="D253">
        <v>0.76256146653027101</v>
      </c>
      <c r="E253" t="s">
        <v>101</v>
      </c>
      <c r="F253">
        <v>8.6669999999999998</v>
      </c>
      <c r="G253">
        <v>0.25</v>
      </c>
      <c r="H253">
        <v>5207999.9999999898</v>
      </c>
      <c r="I253">
        <v>3971420.11768965</v>
      </c>
      <c r="J253">
        <v>209042.63865079801</v>
      </c>
      <c r="K253">
        <v>0.53847928925810495</v>
      </c>
      <c r="L253">
        <v>0.670970292583283</v>
      </c>
      <c r="M253">
        <v>775583.60804569698</v>
      </c>
      <c r="N253">
        <v>3076896.7416440099</v>
      </c>
      <c r="O253">
        <v>26505.953610544799</v>
      </c>
      <c r="P253">
        <v>17393.2076293715</v>
      </c>
      <c r="Q253">
        <v>-9.9681103677245406E-2</v>
      </c>
      <c r="R253">
        <v>-1071779.5005651501</v>
      </c>
      <c r="S253">
        <v>-20322.697598678398</v>
      </c>
      <c r="T253">
        <v>-1607.6759516356999</v>
      </c>
      <c r="U253">
        <v>3</v>
      </c>
      <c r="V253">
        <v>4</v>
      </c>
      <c r="W253">
        <v>40</v>
      </c>
      <c r="X253">
        <v>5207999.9999999898</v>
      </c>
      <c r="Y253">
        <v>3971420.11768965</v>
      </c>
      <c r="Z253">
        <v>28</v>
      </c>
      <c r="AA253">
        <v>48.25</v>
      </c>
      <c r="BA253">
        <f t="shared" si="6"/>
        <v>0.34833131903948455</v>
      </c>
      <c r="BB253">
        <f t="shared" si="7"/>
        <v>1.5239255561915341</v>
      </c>
    </row>
    <row r="254" spans="1:54" x14ac:dyDescent="0.25">
      <c r="A254" t="s">
        <v>376</v>
      </c>
      <c r="B254">
        <v>0.68841096607806096</v>
      </c>
      <c r="C254">
        <v>0.51409764600738606</v>
      </c>
      <c r="D254">
        <v>0.68841096607806096</v>
      </c>
      <c r="E254" t="s">
        <v>71</v>
      </c>
      <c r="F254">
        <v>8.6669999999999998</v>
      </c>
      <c r="G254">
        <v>2</v>
      </c>
      <c r="H254">
        <v>6288000</v>
      </c>
      <c r="I254">
        <v>4328728.1546988403</v>
      </c>
      <c r="J254">
        <v>95347.312004078602</v>
      </c>
      <c r="K254">
        <v>0.53847928925810495</v>
      </c>
      <c r="L254">
        <v>0.60572600059198201</v>
      </c>
      <c r="M254">
        <v>448304.07290744502</v>
      </c>
      <c r="N254">
        <v>3268837.0031497199</v>
      </c>
      <c r="O254">
        <v>21245.695302241202</v>
      </c>
      <c r="P254">
        <v>15723.980244829099</v>
      </c>
      <c r="Q254">
        <v>-0.33206097791894801</v>
      </c>
      <c r="R254">
        <v>-514784.29991675698</v>
      </c>
      <c r="S254">
        <v>-20026.030831112101</v>
      </c>
      <c r="T254">
        <v>-1794.1467576694099</v>
      </c>
      <c r="U254">
        <v>4</v>
      </c>
      <c r="V254">
        <v>4</v>
      </c>
      <c r="W254">
        <v>45</v>
      </c>
      <c r="X254">
        <v>6288000</v>
      </c>
      <c r="Y254">
        <v>4328728.1546988403</v>
      </c>
      <c r="Z254">
        <v>28</v>
      </c>
      <c r="AA254">
        <v>29.25</v>
      </c>
      <c r="BA254">
        <f t="shared" si="6"/>
        <v>0.15748240105601213</v>
      </c>
      <c r="BB254">
        <f t="shared" si="7"/>
        <v>1.3511652247991053</v>
      </c>
    </row>
    <row r="255" spans="1:54" x14ac:dyDescent="0.25">
      <c r="A255" t="s">
        <v>377</v>
      </c>
      <c r="B255">
        <v>0.70033999555766602</v>
      </c>
      <c r="C255">
        <v>0.52292850248925704</v>
      </c>
      <c r="D255">
        <v>0.70033999555766602</v>
      </c>
      <c r="E255" t="s">
        <v>327</v>
      </c>
      <c r="F255">
        <v>8.6669999999999998</v>
      </c>
      <c r="G255">
        <v>1.9950000000000001</v>
      </c>
      <c r="H255">
        <v>6288000</v>
      </c>
      <c r="I255">
        <v>4403737.8920665998</v>
      </c>
      <c r="J255">
        <v>115599.288049209</v>
      </c>
      <c r="K255">
        <v>0.53847928925810495</v>
      </c>
      <c r="L255">
        <v>0.616222235651674</v>
      </c>
      <c r="M255">
        <v>527384.10280380596</v>
      </c>
      <c r="N255">
        <v>3359454.01577758</v>
      </c>
      <c r="O255">
        <v>23033.681220925198</v>
      </c>
      <c r="P255">
        <v>15554.1186892358</v>
      </c>
      <c r="Q255">
        <v>-0.28848460176377699</v>
      </c>
      <c r="R255">
        <v>-613598.560776331</v>
      </c>
      <c r="S255">
        <v>-21258.002256221502</v>
      </c>
      <c r="T255">
        <v>-1692.3942993893299</v>
      </c>
      <c r="U255">
        <v>3</v>
      </c>
      <c r="V255">
        <v>4</v>
      </c>
      <c r="W255">
        <v>45</v>
      </c>
      <c r="X255">
        <v>6288000</v>
      </c>
      <c r="Y255">
        <v>4403737.8920665998</v>
      </c>
      <c r="Z255">
        <v>28</v>
      </c>
      <c r="AA255">
        <v>31.62</v>
      </c>
      <c r="BA255">
        <f t="shared" si="6"/>
        <v>0.18264829876955685</v>
      </c>
      <c r="BB255">
        <f t="shared" si="7"/>
        <v>1.4808734381630775</v>
      </c>
    </row>
    <row r="256" spans="1:54" x14ac:dyDescent="0.25">
      <c r="A256" t="s">
        <v>378</v>
      </c>
      <c r="B256">
        <v>0.70347701633229298</v>
      </c>
      <c r="C256">
        <v>0.52525078531106995</v>
      </c>
      <c r="D256">
        <v>0.70347701633229298</v>
      </c>
      <c r="E256" t="s">
        <v>329</v>
      </c>
      <c r="F256">
        <v>8.6669999999999998</v>
      </c>
      <c r="G256">
        <v>2</v>
      </c>
      <c r="H256">
        <v>6288000</v>
      </c>
      <c r="I256">
        <v>4423463.4786974499</v>
      </c>
      <c r="J256">
        <v>121531.00714912399</v>
      </c>
      <c r="K256">
        <v>0.53847928925810495</v>
      </c>
      <c r="L256">
        <v>0.61898246920578803</v>
      </c>
      <c r="M256">
        <v>574231.57324196305</v>
      </c>
      <c r="N256">
        <v>3342945.4528884501</v>
      </c>
      <c r="O256">
        <v>22539.231838734599</v>
      </c>
      <c r="P256">
        <v>15653.6155487043</v>
      </c>
      <c r="Q256">
        <v>-0.26438260098185801</v>
      </c>
      <c r="R256">
        <v>-669149.11669375596</v>
      </c>
      <c r="S256">
        <v>-20498.4531440664</v>
      </c>
      <c r="T256">
        <v>-1652.4907603209101</v>
      </c>
      <c r="U256">
        <v>3</v>
      </c>
      <c r="V256">
        <v>4</v>
      </c>
      <c r="W256">
        <v>45</v>
      </c>
      <c r="X256">
        <v>6288000</v>
      </c>
      <c r="Y256">
        <v>4423463.4786974499</v>
      </c>
      <c r="Z256">
        <v>28</v>
      </c>
      <c r="AA256">
        <v>34.25</v>
      </c>
      <c r="BA256">
        <f t="shared" si="6"/>
        <v>0.20016752475442937</v>
      </c>
      <c r="BB256">
        <f t="shared" si="7"/>
        <v>1.4398738597231131</v>
      </c>
    </row>
    <row r="257" spans="1:54" x14ac:dyDescent="0.25">
      <c r="A257" t="s">
        <v>379</v>
      </c>
      <c r="B257">
        <v>0.724467560215317</v>
      </c>
      <c r="C257">
        <v>0.540789725911755</v>
      </c>
      <c r="D257">
        <v>0.724467560215317</v>
      </c>
      <c r="E257" t="s">
        <v>77</v>
      </c>
      <c r="F257">
        <v>8.6669999999999998</v>
      </c>
      <c r="G257">
        <v>2</v>
      </c>
      <c r="H257">
        <v>6288000</v>
      </c>
      <c r="I257">
        <v>4555452.0186339105</v>
      </c>
      <c r="J257">
        <v>168798.17004173799</v>
      </c>
      <c r="K257">
        <v>0.53847928925810495</v>
      </c>
      <c r="L257">
        <v>0.63745184116967502</v>
      </c>
      <c r="M257">
        <v>632252.47286916606</v>
      </c>
      <c r="N257">
        <v>3396262.3683926798</v>
      </c>
      <c r="O257">
        <v>23987.7038598582</v>
      </c>
      <c r="P257">
        <v>15544.7909273473</v>
      </c>
      <c r="Q257">
        <v>-0.20444593443416001</v>
      </c>
      <c r="R257">
        <v>-767213.88283750904</v>
      </c>
      <c r="S257">
        <v>-21040.656381412799</v>
      </c>
      <c r="T257">
        <v>-1564.2824596216101</v>
      </c>
      <c r="U257">
        <v>3</v>
      </c>
      <c r="V257">
        <v>4</v>
      </c>
      <c r="W257">
        <v>45</v>
      </c>
      <c r="X257">
        <v>6288000</v>
      </c>
      <c r="Y257">
        <v>4555452.0186339105</v>
      </c>
      <c r="Z257">
        <v>28</v>
      </c>
      <c r="AA257">
        <v>37.25</v>
      </c>
      <c r="BA257">
        <f t="shared" si="6"/>
        <v>0.22589947407408392</v>
      </c>
      <c r="BB257">
        <f t="shared" si="7"/>
        <v>1.5431345440392921</v>
      </c>
    </row>
    <row r="258" spans="1:54" x14ac:dyDescent="0.25">
      <c r="A258" t="s">
        <v>380</v>
      </c>
      <c r="B258">
        <v>0.75352536394769498</v>
      </c>
      <c r="C258">
        <v>0.56230072099125605</v>
      </c>
      <c r="D258">
        <v>0.75352536394769498</v>
      </c>
      <c r="E258" t="s">
        <v>79</v>
      </c>
      <c r="F258">
        <v>8.6669999999999998</v>
      </c>
      <c r="G258">
        <v>2</v>
      </c>
      <c r="H258">
        <v>6288000</v>
      </c>
      <c r="I258">
        <v>4738167.4885031004</v>
      </c>
      <c r="J258">
        <v>261489.32484471201</v>
      </c>
      <c r="K258">
        <v>0.53847928925810495</v>
      </c>
      <c r="L258">
        <v>0.663019515288922</v>
      </c>
      <c r="M258">
        <v>661090.55419100798</v>
      </c>
      <c r="N258">
        <v>3435962.6832818501</v>
      </c>
      <c r="O258">
        <v>25107.5550163261</v>
      </c>
      <c r="P258">
        <v>15413.973024466</v>
      </c>
      <c r="Q258">
        <v>-0.14655808173148599</v>
      </c>
      <c r="R258">
        <v>-852890.37435432198</v>
      </c>
      <c r="S258">
        <v>-21003.020897862702</v>
      </c>
      <c r="T258">
        <v>-1441.4749786893599</v>
      </c>
      <c r="U258">
        <v>3</v>
      </c>
      <c r="V258">
        <v>4</v>
      </c>
      <c r="W258">
        <v>45</v>
      </c>
      <c r="X258">
        <v>6288000</v>
      </c>
      <c r="Y258">
        <v>4738167.4885031004</v>
      </c>
      <c r="Z258">
        <v>28</v>
      </c>
      <c r="AA258">
        <v>40.75</v>
      </c>
      <c r="BA258">
        <f t="shared" si="6"/>
        <v>0.24822457429592518</v>
      </c>
      <c r="BB258">
        <f t="shared" si="7"/>
        <v>1.6288827660768481</v>
      </c>
    </row>
    <row r="259" spans="1:54" x14ac:dyDescent="0.25">
      <c r="A259" t="s">
        <v>381</v>
      </c>
      <c r="B259">
        <v>0.73065234255492795</v>
      </c>
      <c r="C259">
        <v>0.54536821448922801</v>
      </c>
      <c r="D259">
        <v>0.73065234255492795</v>
      </c>
      <c r="E259" t="s">
        <v>81</v>
      </c>
      <c r="F259">
        <v>8.6669999999999998</v>
      </c>
      <c r="G259">
        <v>2</v>
      </c>
      <c r="H259">
        <v>6288000</v>
      </c>
      <c r="I259">
        <v>4594341.9299853798</v>
      </c>
      <c r="J259">
        <v>185579.187684818</v>
      </c>
      <c r="K259">
        <v>0.53847928925810495</v>
      </c>
      <c r="L259">
        <v>0.642893769982122</v>
      </c>
      <c r="M259">
        <v>730777.65082095505</v>
      </c>
      <c r="N259">
        <v>3427692.4747178</v>
      </c>
      <c r="O259">
        <v>23294.303921254301</v>
      </c>
      <c r="P259">
        <v>15507.4643415926</v>
      </c>
      <c r="Q259">
        <v>-0.181938265282724</v>
      </c>
      <c r="R259">
        <v>-890465.46754551504</v>
      </c>
      <c r="S259">
        <v>-20035.338121945399</v>
      </c>
      <c r="T259">
        <v>-1533.28832480801</v>
      </c>
      <c r="U259">
        <v>3</v>
      </c>
      <c r="V259">
        <v>4</v>
      </c>
      <c r="W259">
        <v>45</v>
      </c>
      <c r="X259">
        <v>6288000</v>
      </c>
      <c r="Y259">
        <v>4594341.9299853798</v>
      </c>
      <c r="Z259">
        <v>28</v>
      </c>
      <c r="AA259">
        <v>43</v>
      </c>
      <c r="BA259">
        <f t="shared" ref="BA259:BA322" si="8">MAX(ABS(M259),ABS(R259))/N259</f>
        <v>0.2597856937614646</v>
      </c>
      <c r="BB259">
        <f t="shared" ref="BB259:BB322" si="9">MAX(ABS(O259),ABS(S259))/P259</f>
        <v>1.5021349337413341</v>
      </c>
    </row>
    <row r="260" spans="1:54" x14ac:dyDescent="0.25">
      <c r="A260" t="s">
        <v>382</v>
      </c>
      <c r="B260">
        <v>0.74673850661583796</v>
      </c>
      <c r="C260">
        <v>0.55727652659530602</v>
      </c>
      <c r="D260">
        <v>0.74673850661583796</v>
      </c>
      <c r="E260" t="s">
        <v>83</v>
      </c>
      <c r="F260">
        <v>8.6669999999999998</v>
      </c>
      <c r="G260">
        <v>1.9949999999999899</v>
      </c>
      <c r="H260">
        <v>6288000</v>
      </c>
      <c r="I260">
        <v>4695491.7296003904</v>
      </c>
      <c r="J260">
        <v>236480.61245370601</v>
      </c>
      <c r="K260">
        <v>0.53847928925810495</v>
      </c>
      <c r="L260">
        <v>0.65704782664538597</v>
      </c>
      <c r="M260">
        <v>785923.46888367506</v>
      </c>
      <c r="N260">
        <v>3483060.8851456698</v>
      </c>
      <c r="O260">
        <v>24340.4895017577</v>
      </c>
      <c r="P260">
        <v>15376.3206940246</v>
      </c>
      <c r="Q260">
        <v>-0.15168049131874001</v>
      </c>
      <c r="R260">
        <v>-984910.125975615</v>
      </c>
      <c r="S260">
        <v>-20377.271369648101</v>
      </c>
      <c r="T260">
        <v>-1486.5264950503099</v>
      </c>
      <c r="U260">
        <v>3</v>
      </c>
      <c r="V260">
        <v>4</v>
      </c>
      <c r="W260">
        <v>45</v>
      </c>
      <c r="X260">
        <v>6288000</v>
      </c>
      <c r="Y260">
        <v>4695491.7296003904</v>
      </c>
      <c r="Z260">
        <v>28</v>
      </c>
      <c r="AA260">
        <v>45.62</v>
      </c>
      <c r="BA260">
        <f t="shared" si="8"/>
        <v>0.28277143537053723</v>
      </c>
      <c r="BB260">
        <f t="shared" si="9"/>
        <v>1.5829852918726306</v>
      </c>
    </row>
    <row r="261" spans="1:54" x14ac:dyDescent="0.25">
      <c r="A261" t="s">
        <v>383</v>
      </c>
      <c r="B261">
        <v>0.76193774626848398</v>
      </c>
      <c r="C261">
        <v>0.568528263732477</v>
      </c>
      <c r="D261">
        <v>0.76193774626848398</v>
      </c>
      <c r="E261" t="s">
        <v>85</v>
      </c>
      <c r="F261">
        <v>8.6669999999999998</v>
      </c>
      <c r="G261">
        <v>2</v>
      </c>
      <c r="H261">
        <v>6288000</v>
      </c>
      <c r="I261">
        <v>4791064.5485362196</v>
      </c>
      <c r="J261">
        <v>295778.70710877498</v>
      </c>
      <c r="K261">
        <v>0.53847928925810495</v>
      </c>
      <c r="L261">
        <v>0.67042148729359896</v>
      </c>
      <c r="M261">
        <v>806985.89756788895</v>
      </c>
      <c r="N261">
        <v>3479259.2077554902</v>
      </c>
      <c r="O261">
        <v>24356.166423250499</v>
      </c>
      <c r="P261">
        <v>16009.705714502101</v>
      </c>
      <c r="Q261">
        <v>-0.125170705984573</v>
      </c>
      <c r="R261">
        <v>-1040059.32467802</v>
      </c>
      <c r="S261">
        <v>-19845.261267481601</v>
      </c>
      <c r="T261">
        <v>-1592.06845456773</v>
      </c>
      <c r="U261">
        <v>3</v>
      </c>
      <c r="V261">
        <v>4</v>
      </c>
      <c r="W261">
        <v>45</v>
      </c>
      <c r="X261">
        <v>6288000</v>
      </c>
      <c r="Y261">
        <v>4791064.5485362196</v>
      </c>
      <c r="Z261">
        <v>28</v>
      </c>
      <c r="AA261">
        <v>48.25</v>
      </c>
      <c r="BA261">
        <f t="shared" si="8"/>
        <v>0.29893125592932585</v>
      </c>
      <c r="BB261">
        <f t="shared" si="9"/>
        <v>1.5213375472097472</v>
      </c>
    </row>
    <row r="262" spans="1:54" x14ac:dyDescent="0.25">
      <c r="A262" t="s">
        <v>384</v>
      </c>
      <c r="B262">
        <v>0.68024013741399503</v>
      </c>
      <c r="C262">
        <v>0.508048921306547</v>
      </c>
      <c r="D262">
        <v>0.68024013741399503</v>
      </c>
      <c r="E262" t="s">
        <v>87</v>
      </c>
      <c r="F262">
        <v>8.6669999999999998</v>
      </c>
      <c r="G262">
        <v>3.25</v>
      </c>
      <c r="H262">
        <v>6288000</v>
      </c>
      <c r="I262">
        <v>4277349.9840591997</v>
      </c>
      <c r="J262">
        <v>83381.616260218303</v>
      </c>
      <c r="K262">
        <v>0.53847928925810495</v>
      </c>
      <c r="L262">
        <v>0.59853656926086296</v>
      </c>
      <c r="M262">
        <v>481607.98876063002</v>
      </c>
      <c r="N262">
        <v>3288035.9664576398</v>
      </c>
      <c r="O262">
        <v>22422.0639395166</v>
      </c>
      <c r="P262">
        <v>15687.126605372599</v>
      </c>
      <c r="Q262">
        <v>-0.30315800221147499</v>
      </c>
      <c r="R262">
        <v>-563892.78657614195</v>
      </c>
      <c r="S262">
        <v>-20790.507252474701</v>
      </c>
      <c r="T262">
        <v>-1778.9625244635999</v>
      </c>
      <c r="U262">
        <v>4</v>
      </c>
      <c r="V262">
        <v>4</v>
      </c>
      <c r="W262">
        <v>45</v>
      </c>
      <c r="X262">
        <v>6288000</v>
      </c>
      <c r="Y262">
        <v>4277349.9840591997</v>
      </c>
      <c r="Z262">
        <v>28</v>
      </c>
      <c r="AA262">
        <v>29.25</v>
      </c>
      <c r="BA262">
        <f t="shared" si="8"/>
        <v>0.17149836325654641</v>
      </c>
      <c r="BB262">
        <f t="shared" si="9"/>
        <v>1.4293289334349726</v>
      </c>
    </row>
    <row r="263" spans="1:54" x14ac:dyDescent="0.25">
      <c r="A263" t="s">
        <v>385</v>
      </c>
      <c r="B263">
        <v>0.68764286427157295</v>
      </c>
      <c r="C263">
        <v>0.51352903337815603</v>
      </c>
      <c r="D263">
        <v>0.68764286427157295</v>
      </c>
      <c r="E263" t="s">
        <v>337</v>
      </c>
      <c r="F263">
        <v>8.6669999999999998</v>
      </c>
      <c r="G263">
        <v>2.62</v>
      </c>
      <c r="H263">
        <v>6288000</v>
      </c>
      <c r="I263">
        <v>4323898.3305396503</v>
      </c>
      <c r="J263">
        <v>94160.095803460106</v>
      </c>
      <c r="K263">
        <v>0.53847928925810495</v>
      </c>
      <c r="L263">
        <v>0.60505015540906404</v>
      </c>
      <c r="M263">
        <v>533069.46591499005</v>
      </c>
      <c r="N263">
        <v>3317506.1602546601</v>
      </c>
      <c r="O263">
        <v>23557.2232656202</v>
      </c>
      <c r="P263">
        <v>15667.906663441599</v>
      </c>
      <c r="Q263">
        <v>-0.27251700499324699</v>
      </c>
      <c r="R263">
        <v>-635144.52211991395</v>
      </c>
      <c r="S263">
        <v>-21360.051822067198</v>
      </c>
      <c r="T263">
        <v>-1660.6495474186199</v>
      </c>
      <c r="U263">
        <v>3</v>
      </c>
      <c r="V263">
        <v>4</v>
      </c>
      <c r="W263">
        <v>45</v>
      </c>
      <c r="X263">
        <v>6288000</v>
      </c>
      <c r="Y263">
        <v>4323898.3305396503</v>
      </c>
      <c r="Z263">
        <v>28</v>
      </c>
      <c r="AA263">
        <v>31.62</v>
      </c>
      <c r="BA263">
        <f t="shared" si="8"/>
        <v>0.19145240172550537</v>
      </c>
      <c r="BB263">
        <f t="shared" si="9"/>
        <v>1.5035335460982149</v>
      </c>
    </row>
    <row r="264" spans="1:54" x14ac:dyDescent="0.25">
      <c r="A264" t="s">
        <v>386</v>
      </c>
      <c r="B264">
        <v>0.68790034633252795</v>
      </c>
      <c r="C264">
        <v>0.51371964294373995</v>
      </c>
      <c r="D264">
        <v>0.68790034633252795</v>
      </c>
      <c r="E264" t="s">
        <v>177</v>
      </c>
      <c r="F264">
        <v>8.6669999999999998</v>
      </c>
      <c r="G264">
        <v>2.25</v>
      </c>
      <c r="H264">
        <v>6288000</v>
      </c>
      <c r="I264">
        <v>4325517.3777389303</v>
      </c>
      <c r="J264">
        <v>94556.581932386398</v>
      </c>
      <c r="K264">
        <v>0.53847928925810495</v>
      </c>
      <c r="L264">
        <v>0.60527671132797201</v>
      </c>
      <c r="M264">
        <v>577133.45764493302</v>
      </c>
      <c r="N264">
        <v>3337950.8644796</v>
      </c>
      <c r="O264">
        <v>22793.916869532499</v>
      </c>
      <c r="P264">
        <v>15658.4810962271</v>
      </c>
      <c r="Q264">
        <v>-0.264594148981949</v>
      </c>
      <c r="R264">
        <v>-677315.363988064</v>
      </c>
      <c r="S264">
        <v>-20656.8002365102</v>
      </c>
      <c r="T264">
        <v>-1655.27067030833</v>
      </c>
      <c r="U264">
        <v>3</v>
      </c>
      <c r="V264">
        <v>4</v>
      </c>
      <c r="W264">
        <v>45</v>
      </c>
      <c r="X264">
        <v>6288000</v>
      </c>
      <c r="Y264">
        <v>4325517.3777389303</v>
      </c>
      <c r="Z264">
        <v>28</v>
      </c>
      <c r="AA264">
        <v>34.25</v>
      </c>
      <c r="BA264">
        <f t="shared" si="8"/>
        <v>0.20291352134497648</v>
      </c>
      <c r="BB264">
        <f t="shared" si="9"/>
        <v>1.4556914383620949</v>
      </c>
    </row>
    <row r="265" spans="1:54" x14ac:dyDescent="0.25">
      <c r="A265" t="s">
        <v>387</v>
      </c>
      <c r="B265">
        <v>0.711884574782781</v>
      </c>
      <c r="C265">
        <v>0.53147475702361702</v>
      </c>
      <c r="D265">
        <v>0.711884574782781</v>
      </c>
      <c r="E265" t="s">
        <v>93</v>
      </c>
      <c r="F265">
        <v>8.6669999999999998</v>
      </c>
      <c r="G265">
        <v>2.25</v>
      </c>
      <c r="H265">
        <v>6288000</v>
      </c>
      <c r="I265">
        <v>4476330.2062341198</v>
      </c>
      <c r="J265">
        <v>138803.49515626999</v>
      </c>
      <c r="K265">
        <v>0.53847928925810495</v>
      </c>
      <c r="L265">
        <v>0.62638019673469503</v>
      </c>
      <c r="M265">
        <v>637090.55500719405</v>
      </c>
      <c r="N265">
        <v>3381334.68864435</v>
      </c>
      <c r="O265">
        <v>25066.390109192798</v>
      </c>
      <c r="P265">
        <v>15527.6367971172</v>
      </c>
      <c r="Q265">
        <v>-0.193782742925076</v>
      </c>
      <c r="R265">
        <v>-792503.35294160596</v>
      </c>
      <c r="S265">
        <v>-21670.903968291201</v>
      </c>
      <c r="T265">
        <v>-1549.0005049932599</v>
      </c>
      <c r="U265">
        <v>3</v>
      </c>
      <c r="V265">
        <v>4</v>
      </c>
      <c r="W265">
        <v>45</v>
      </c>
      <c r="X265">
        <v>6288000</v>
      </c>
      <c r="Y265">
        <v>4476330.2062341198</v>
      </c>
      <c r="Z265">
        <v>28</v>
      </c>
      <c r="AA265">
        <v>37.25</v>
      </c>
      <c r="BA265">
        <f t="shared" si="8"/>
        <v>0.23437589766049974</v>
      </c>
      <c r="BB265">
        <f t="shared" si="9"/>
        <v>1.6143081163417299</v>
      </c>
    </row>
    <row r="266" spans="1:54" x14ac:dyDescent="0.25">
      <c r="A266" t="s">
        <v>388</v>
      </c>
      <c r="B266">
        <v>0.73521016663612604</v>
      </c>
      <c r="C266">
        <v>0.54874229369655103</v>
      </c>
      <c r="D266">
        <v>0.73521016663612604</v>
      </c>
      <c r="E266" t="s">
        <v>95</v>
      </c>
      <c r="F266">
        <v>8.6669999999999998</v>
      </c>
      <c r="G266">
        <v>2.75</v>
      </c>
      <c r="H266">
        <v>6288000</v>
      </c>
      <c r="I266">
        <v>4623001.5278079603</v>
      </c>
      <c r="J266">
        <v>198891.02001007501</v>
      </c>
      <c r="K266">
        <v>0.53847928925810495</v>
      </c>
      <c r="L266">
        <v>0.64690415431378701</v>
      </c>
      <c r="M266">
        <v>683629.92042298499</v>
      </c>
      <c r="N266">
        <v>3428487.3901185701</v>
      </c>
      <c r="O266">
        <v>26386.137995557099</v>
      </c>
      <c r="P266">
        <v>15414.169435109199</v>
      </c>
      <c r="Q266">
        <v>-0.145388009504715</v>
      </c>
      <c r="R266">
        <v>-897177.03229392797</v>
      </c>
      <c r="S266">
        <v>-21790.716421134199</v>
      </c>
      <c r="T266">
        <v>-1449.4447987604699</v>
      </c>
      <c r="U266">
        <v>3</v>
      </c>
      <c r="V266">
        <v>4</v>
      </c>
      <c r="W266">
        <v>45</v>
      </c>
      <c r="X266">
        <v>6288000</v>
      </c>
      <c r="Y266">
        <v>4623001.5278079603</v>
      </c>
      <c r="Z266">
        <v>28</v>
      </c>
      <c r="AA266">
        <v>40.75</v>
      </c>
      <c r="BA266">
        <f t="shared" si="8"/>
        <v>0.26168304858863728</v>
      </c>
      <c r="BB266">
        <f t="shared" si="9"/>
        <v>1.7118105588911461</v>
      </c>
    </row>
    <row r="267" spans="1:54" x14ac:dyDescent="0.25">
      <c r="A267" t="s">
        <v>389</v>
      </c>
      <c r="B267">
        <v>0.71370353630444505</v>
      </c>
      <c r="C267">
        <v>0.53282130312540299</v>
      </c>
      <c r="D267">
        <v>0.71370353630444505</v>
      </c>
      <c r="E267" t="s">
        <v>97</v>
      </c>
      <c r="F267">
        <v>8.6669999999999998</v>
      </c>
      <c r="G267">
        <v>2</v>
      </c>
      <c r="H267">
        <v>6288000</v>
      </c>
      <c r="I267">
        <v>4487767.8362823501</v>
      </c>
      <c r="J267">
        <v>142819.10408102901</v>
      </c>
      <c r="K267">
        <v>0.53847928925810495</v>
      </c>
      <c r="L267">
        <v>0.62798068298787801</v>
      </c>
      <c r="M267">
        <v>737631.02088994102</v>
      </c>
      <c r="N267">
        <v>3426515.5772199999</v>
      </c>
      <c r="O267">
        <v>23730.130039204301</v>
      </c>
      <c r="P267">
        <v>15506.185802574901</v>
      </c>
      <c r="Q267">
        <v>-0.18163551334738401</v>
      </c>
      <c r="R267">
        <v>-902910.25122241594</v>
      </c>
      <c r="S267">
        <v>-20338.2383754189</v>
      </c>
      <c r="T267">
        <v>-1532.90037121671</v>
      </c>
      <c r="U267">
        <v>3</v>
      </c>
      <c r="V267">
        <v>4</v>
      </c>
      <c r="W267">
        <v>45</v>
      </c>
      <c r="X267">
        <v>6288000</v>
      </c>
      <c r="Y267">
        <v>4487767.8362823501</v>
      </c>
      <c r="Z267">
        <v>28</v>
      </c>
      <c r="AA267">
        <v>43</v>
      </c>
      <c r="BA267">
        <f t="shared" si="8"/>
        <v>0.26350682810990311</v>
      </c>
      <c r="BB267">
        <f t="shared" si="9"/>
        <v>1.5303653871646348</v>
      </c>
    </row>
    <row r="268" spans="1:54" x14ac:dyDescent="0.25">
      <c r="A268" t="s">
        <v>390</v>
      </c>
      <c r="B268">
        <v>0.72864807901186102</v>
      </c>
      <c r="C268">
        <v>0.54388449247052395</v>
      </c>
      <c r="D268">
        <v>0.72864807901186102</v>
      </c>
      <c r="E268" t="s">
        <v>99</v>
      </c>
      <c r="F268">
        <v>8.6669999999999998</v>
      </c>
      <c r="G268">
        <v>1.6199999999999899</v>
      </c>
      <c r="H268">
        <v>6288000</v>
      </c>
      <c r="I268">
        <v>4581739.1208265796</v>
      </c>
      <c r="J268">
        <v>179983.62268978101</v>
      </c>
      <c r="K268">
        <v>0.53847928925810495</v>
      </c>
      <c r="L268">
        <v>0.64113023831296401</v>
      </c>
      <c r="M268">
        <v>792596.20208952995</v>
      </c>
      <c r="N268">
        <v>3477794.3651310699</v>
      </c>
      <c r="O268">
        <v>25326.724612276001</v>
      </c>
      <c r="P268">
        <v>15519.8695983459</v>
      </c>
      <c r="Q268">
        <v>-0.152026334193089</v>
      </c>
      <c r="R268">
        <v>-1004446.67354763</v>
      </c>
      <c r="S268">
        <v>-21071.2875698883</v>
      </c>
      <c r="T268">
        <v>-1489.24964383314</v>
      </c>
      <c r="U268">
        <v>3</v>
      </c>
      <c r="V268">
        <v>4</v>
      </c>
      <c r="W268">
        <v>45</v>
      </c>
      <c r="X268">
        <v>6288000</v>
      </c>
      <c r="Y268">
        <v>4581739.1208265796</v>
      </c>
      <c r="Z268">
        <v>28</v>
      </c>
      <c r="AA268">
        <v>45.62</v>
      </c>
      <c r="BA268">
        <f t="shared" si="8"/>
        <v>0.28881715480891429</v>
      </c>
      <c r="BB268">
        <f t="shared" si="9"/>
        <v>1.6318902972596696</v>
      </c>
    </row>
    <row r="269" spans="1:54" x14ac:dyDescent="0.25">
      <c r="A269" t="s">
        <v>391</v>
      </c>
      <c r="B269">
        <v>0.73850496670250898</v>
      </c>
      <c r="C269">
        <v>0.551181377829291</v>
      </c>
      <c r="D269">
        <v>0.73850496670250898</v>
      </c>
      <c r="E269" t="s">
        <v>101</v>
      </c>
      <c r="F269">
        <v>8.6669999999999998</v>
      </c>
      <c r="G269">
        <v>0.25</v>
      </c>
      <c r="H269">
        <v>6288000</v>
      </c>
      <c r="I269">
        <v>4643719.2306253696</v>
      </c>
      <c r="J269">
        <v>209042.63865079801</v>
      </c>
      <c r="K269">
        <v>0.53847928925810495</v>
      </c>
      <c r="L269">
        <v>0.64980321630626203</v>
      </c>
      <c r="M269">
        <v>816806.19455845398</v>
      </c>
      <c r="N269">
        <v>3486291.93733249</v>
      </c>
      <c r="O269">
        <v>26105.047715573099</v>
      </c>
      <c r="P269">
        <v>15970.948621173</v>
      </c>
      <c r="Q269">
        <v>-0.138502581268277</v>
      </c>
      <c r="R269">
        <v>-1055533.65551779</v>
      </c>
      <c r="S269">
        <v>-21403.5356429001</v>
      </c>
      <c r="T269">
        <v>-1577.4215352409601</v>
      </c>
      <c r="U269">
        <v>3</v>
      </c>
      <c r="V269">
        <v>4</v>
      </c>
      <c r="W269">
        <v>45</v>
      </c>
      <c r="X269">
        <v>6288000</v>
      </c>
      <c r="Y269">
        <v>4643719.2306253696</v>
      </c>
      <c r="Z269">
        <v>28</v>
      </c>
      <c r="AA269">
        <v>48.25</v>
      </c>
      <c r="BA269">
        <f t="shared" si="8"/>
        <v>0.30276685787978608</v>
      </c>
      <c r="BB269">
        <f t="shared" si="9"/>
        <v>1.6345333226459151</v>
      </c>
    </row>
    <row r="270" spans="1:54" x14ac:dyDescent="0.25">
      <c r="A270" t="s">
        <v>392</v>
      </c>
      <c r="B270">
        <v>0.669192402741282</v>
      </c>
      <c r="C270">
        <v>0.49522783466618497</v>
      </c>
      <c r="D270">
        <v>0.669192402741282</v>
      </c>
      <c r="E270" t="s">
        <v>71</v>
      </c>
      <c r="F270">
        <v>8.6669999999999998</v>
      </c>
      <c r="G270">
        <v>2</v>
      </c>
      <c r="H270">
        <v>7368000</v>
      </c>
      <c r="I270">
        <v>4930609.6233977601</v>
      </c>
      <c r="J270">
        <v>95347.312004078602</v>
      </c>
      <c r="K270">
        <v>0.53847928925810495</v>
      </c>
      <c r="L270">
        <v>0.588815776785653</v>
      </c>
      <c r="M270">
        <v>425254.03369896999</v>
      </c>
      <c r="N270">
        <v>3608360.4061759999</v>
      </c>
      <c r="O270">
        <v>19093.3678940805</v>
      </c>
      <c r="P270">
        <v>15796.546278931801</v>
      </c>
      <c r="Q270">
        <v>-0.44289036654310299</v>
      </c>
      <c r="R270">
        <v>-462631.82946388499</v>
      </c>
      <c r="S270">
        <v>-18996.999943740801</v>
      </c>
      <c r="T270">
        <v>-1960.99312299807</v>
      </c>
      <c r="U270">
        <v>4</v>
      </c>
      <c r="V270">
        <v>4</v>
      </c>
      <c r="W270">
        <v>50</v>
      </c>
      <c r="X270">
        <v>7368000</v>
      </c>
      <c r="Y270">
        <v>4930609.6233977601</v>
      </c>
      <c r="Z270">
        <v>28</v>
      </c>
      <c r="AA270">
        <v>29.25</v>
      </c>
      <c r="BA270">
        <f t="shared" si="8"/>
        <v>0.12821109240419923</v>
      </c>
      <c r="BB270">
        <f t="shared" si="9"/>
        <v>1.2087052167565098</v>
      </c>
    </row>
    <row r="271" spans="1:54" x14ac:dyDescent="0.25">
      <c r="A271" t="s">
        <v>393</v>
      </c>
      <c r="B271">
        <v>0.68074768799185004</v>
      </c>
      <c r="C271">
        <v>0.50369172911409898</v>
      </c>
      <c r="D271">
        <v>0.68074768799185004</v>
      </c>
      <c r="E271" t="s">
        <v>327</v>
      </c>
      <c r="F271">
        <v>8.6669999999999998</v>
      </c>
      <c r="G271">
        <v>1.9950000000000001</v>
      </c>
      <c r="H271">
        <v>7368000</v>
      </c>
      <c r="I271">
        <v>5015748.9651239496</v>
      </c>
      <c r="J271">
        <v>115599.288049209</v>
      </c>
      <c r="K271">
        <v>0.53847928925810495</v>
      </c>
      <c r="L271">
        <v>0.59898315799458701</v>
      </c>
      <c r="M271">
        <v>508097.20774138701</v>
      </c>
      <c r="N271">
        <v>3717253.7122077299</v>
      </c>
      <c r="O271">
        <v>20942.978054669798</v>
      </c>
      <c r="P271">
        <v>15629.4032875869</v>
      </c>
      <c r="Q271">
        <v>-0.38542365537186202</v>
      </c>
      <c r="R271">
        <v>-557888.119461664</v>
      </c>
      <c r="S271">
        <v>-20481.4049056023</v>
      </c>
      <c r="T271">
        <v>-1848.82337987336</v>
      </c>
      <c r="U271">
        <v>3</v>
      </c>
      <c r="V271">
        <v>4</v>
      </c>
      <c r="W271">
        <v>50</v>
      </c>
      <c r="X271">
        <v>7368000</v>
      </c>
      <c r="Y271">
        <v>5015748.9651239496</v>
      </c>
      <c r="Z271">
        <v>28</v>
      </c>
      <c r="AA271">
        <v>31.62</v>
      </c>
      <c r="BA271">
        <f t="shared" si="8"/>
        <v>0.15008072159011343</v>
      </c>
      <c r="BB271">
        <f t="shared" si="9"/>
        <v>1.3399729771707292</v>
      </c>
    </row>
    <row r="272" spans="1:54" x14ac:dyDescent="0.25">
      <c r="A272" t="s">
        <v>394</v>
      </c>
      <c r="B272">
        <v>0.68378642387138999</v>
      </c>
      <c r="C272">
        <v>0.50591751057961998</v>
      </c>
      <c r="D272">
        <v>0.68378642387138999</v>
      </c>
      <c r="E272" t="s">
        <v>329</v>
      </c>
      <c r="F272">
        <v>8.6669999999999998</v>
      </c>
      <c r="G272">
        <v>2</v>
      </c>
      <c r="H272">
        <v>7368000</v>
      </c>
      <c r="I272">
        <v>5038138.3710844005</v>
      </c>
      <c r="J272">
        <v>121531.00714912399</v>
      </c>
      <c r="K272">
        <v>0.53847928925810495</v>
      </c>
      <c r="L272">
        <v>0.60165691164156199</v>
      </c>
      <c r="M272">
        <v>556094.56090658903</v>
      </c>
      <c r="N272">
        <v>3701495.9398271702</v>
      </c>
      <c r="O272">
        <v>20609.818567954298</v>
      </c>
      <c r="P272">
        <v>15737.1577264592</v>
      </c>
      <c r="Q272">
        <v>-0.35348815621804303</v>
      </c>
      <c r="R272">
        <v>-611872.186210174</v>
      </c>
      <c r="S272">
        <v>-19851.324321721899</v>
      </c>
      <c r="T272">
        <v>-1816.58920740851</v>
      </c>
      <c r="U272">
        <v>3</v>
      </c>
      <c r="V272">
        <v>4</v>
      </c>
      <c r="W272">
        <v>50</v>
      </c>
      <c r="X272">
        <v>7368000</v>
      </c>
      <c r="Y272">
        <v>5038138.3710844005</v>
      </c>
      <c r="Z272">
        <v>28</v>
      </c>
      <c r="AA272">
        <v>34.25</v>
      </c>
      <c r="BA272">
        <f t="shared" si="8"/>
        <v>0.16530402738703084</v>
      </c>
      <c r="BB272">
        <f t="shared" si="9"/>
        <v>1.3096277565613132</v>
      </c>
    </row>
    <row r="273" spans="1:54" x14ac:dyDescent="0.25">
      <c r="A273" t="s">
        <v>395</v>
      </c>
      <c r="B273">
        <v>0.70411932040313097</v>
      </c>
      <c r="C273">
        <v>0.52081073790661803</v>
      </c>
      <c r="D273">
        <v>0.70411932040313097</v>
      </c>
      <c r="E273" t="s">
        <v>77</v>
      </c>
      <c r="F273">
        <v>8.6669999999999998</v>
      </c>
      <c r="G273">
        <v>2</v>
      </c>
      <c r="H273">
        <v>7368000</v>
      </c>
      <c r="I273">
        <v>5187951.1527302703</v>
      </c>
      <c r="J273">
        <v>168798.17004173799</v>
      </c>
      <c r="K273">
        <v>0.53847928925810495</v>
      </c>
      <c r="L273">
        <v>0.61954762620526105</v>
      </c>
      <c r="M273">
        <v>627953.48579578905</v>
      </c>
      <c r="N273">
        <v>3771230.4574482101</v>
      </c>
      <c r="O273">
        <v>22470.1580722043</v>
      </c>
      <c r="P273">
        <v>15632.3391544077</v>
      </c>
      <c r="Q273">
        <v>-0.27352728253164699</v>
      </c>
      <c r="R273">
        <v>-718672.45523090695</v>
      </c>
      <c r="S273">
        <v>-20898.078551380098</v>
      </c>
      <c r="T273">
        <v>-1728.7147055832199</v>
      </c>
      <c r="U273">
        <v>3</v>
      </c>
      <c r="V273">
        <v>4</v>
      </c>
      <c r="W273">
        <v>50</v>
      </c>
      <c r="X273">
        <v>7368000</v>
      </c>
      <c r="Y273">
        <v>5187951.1527302703</v>
      </c>
      <c r="Z273">
        <v>28</v>
      </c>
      <c r="AA273">
        <v>37.25</v>
      </c>
      <c r="BA273">
        <f t="shared" si="8"/>
        <v>0.19056710093426488</v>
      </c>
      <c r="BB273">
        <f t="shared" si="9"/>
        <v>1.4374149543620032</v>
      </c>
    </row>
    <row r="274" spans="1:54" x14ac:dyDescent="0.25">
      <c r="A274" t="s">
        <v>396</v>
      </c>
      <c r="B274">
        <v>0.73226672430188799</v>
      </c>
      <c r="C274">
        <v>0.54142785383373704</v>
      </c>
      <c r="D274">
        <v>0.73226672430188799</v>
      </c>
      <c r="E274" t="s">
        <v>79</v>
      </c>
      <c r="F274">
        <v>8.6669999999999998</v>
      </c>
      <c r="G274">
        <v>2</v>
      </c>
      <c r="H274">
        <v>7368000</v>
      </c>
      <c r="I274">
        <v>5395341.2246563099</v>
      </c>
      <c r="J274">
        <v>261489.32484471201</v>
      </c>
      <c r="K274">
        <v>0.53847928925810495</v>
      </c>
      <c r="L274">
        <v>0.64431424851485897</v>
      </c>
      <c r="M274">
        <v>677214.14083349705</v>
      </c>
      <c r="N274">
        <v>3825131.9799579298</v>
      </c>
      <c r="O274">
        <v>24249.150883164999</v>
      </c>
      <c r="P274">
        <v>15507.2009288515</v>
      </c>
      <c r="Q274">
        <v>-0.19586391602207101</v>
      </c>
      <c r="R274">
        <v>-823704.742454967</v>
      </c>
      <c r="S274">
        <v>-21516.151256497498</v>
      </c>
      <c r="T274">
        <v>-1604.7911571055199</v>
      </c>
      <c r="U274">
        <v>3</v>
      </c>
      <c r="V274">
        <v>4</v>
      </c>
      <c r="W274">
        <v>50</v>
      </c>
      <c r="X274">
        <v>7368000</v>
      </c>
      <c r="Y274">
        <v>5395341.2246563099</v>
      </c>
      <c r="Z274">
        <v>28</v>
      </c>
      <c r="AA274">
        <v>40.75</v>
      </c>
      <c r="BA274">
        <f t="shared" si="8"/>
        <v>0.2153402148660048</v>
      </c>
      <c r="BB274">
        <f t="shared" si="9"/>
        <v>1.5637348735224617</v>
      </c>
    </row>
    <row r="275" spans="1:54" x14ac:dyDescent="0.25">
      <c r="A275" t="s">
        <v>397</v>
      </c>
      <c r="B275">
        <v>0.710110329501487</v>
      </c>
      <c r="C275">
        <v>0.525198969572512</v>
      </c>
      <c r="D275">
        <v>0.710110329501487</v>
      </c>
      <c r="E275" t="s">
        <v>81</v>
      </c>
      <c r="F275">
        <v>8.6669999999999998</v>
      </c>
      <c r="G275">
        <v>2</v>
      </c>
      <c r="H275">
        <v>7368000</v>
      </c>
      <c r="I275">
        <v>5232092.9077669596</v>
      </c>
      <c r="J275">
        <v>185579.187684818</v>
      </c>
      <c r="K275">
        <v>0.53847928925810495</v>
      </c>
      <c r="L275">
        <v>0.62481905585916597</v>
      </c>
      <c r="M275">
        <v>729718.08845776203</v>
      </c>
      <c r="N275">
        <v>3811778.4701343998</v>
      </c>
      <c r="O275">
        <v>21897.129203751199</v>
      </c>
      <c r="P275">
        <v>15602.801676281601</v>
      </c>
      <c r="Q275">
        <v>-0.243846547445288</v>
      </c>
      <c r="R275">
        <v>-837057.58435068501</v>
      </c>
      <c r="S275">
        <v>-20006.560416692999</v>
      </c>
      <c r="T275">
        <v>-1696.8140806522699</v>
      </c>
      <c r="U275">
        <v>3</v>
      </c>
      <c r="V275">
        <v>4</v>
      </c>
      <c r="W275">
        <v>50</v>
      </c>
      <c r="X275">
        <v>7368000</v>
      </c>
      <c r="Y275">
        <v>5232092.9077669596</v>
      </c>
      <c r="Z275">
        <v>28</v>
      </c>
      <c r="AA275">
        <v>43</v>
      </c>
      <c r="BA275">
        <f t="shared" si="8"/>
        <v>0.21959764737355555</v>
      </c>
      <c r="BB275">
        <f t="shared" si="9"/>
        <v>1.4034100835260785</v>
      </c>
    </row>
    <row r="276" spans="1:54" x14ac:dyDescent="0.25">
      <c r="A276" t="s">
        <v>398</v>
      </c>
      <c r="B276">
        <v>0.72569250361121196</v>
      </c>
      <c r="C276">
        <v>0.53661243744231202</v>
      </c>
      <c r="D276">
        <v>0.72569250361121196</v>
      </c>
      <c r="E276" t="s">
        <v>83</v>
      </c>
      <c r="F276">
        <v>8.6669999999999998</v>
      </c>
      <c r="G276">
        <v>1.9949999999999899</v>
      </c>
      <c r="H276">
        <v>7368000</v>
      </c>
      <c r="I276">
        <v>5346902.3666074099</v>
      </c>
      <c r="J276">
        <v>236480.61245370601</v>
      </c>
      <c r="K276">
        <v>0.53847928925810495</v>
      </c>
      <c r="L276">
        <v>0.63852965674889794</v>
      </c>
      <c r="M276">
        <v>798387.166972921</v>
      </c>
      <c r="N276">
        <v>3881934.6859730398</v>
      </c>
      <c r="O276">
        <v>23241.545393324999</v>
      </c>
      <c r="P276">
        <v>15449.0823180425</v>
      </c>
      <c r="Q276">
        <v>-0.20326622671561501</v>
      </c>
      <c r="R276">
        <v>-940424.86150121898</v>
      </c>
      <c r="S276">
        <v>-20700.9383070113</v>
      </c>
      <c r="T276">
        <v>-1639.0579284594201</v>
      </c>
      <c r="U276">
        <v>3</v>
      </c>
      <c r="V276">
        <v>4</v>
      </c>
      <c r="W276">
        <v>50</v>
      </c>
      <c r="X276">
        <v>7368000</v>
      </c>
      <c r="Y276">
        <v>5346902.3666074099</v>
      </c>
      <c r="Z276">
        <v>28</v>
      </c>
      <c r="AA276">
        <v>45.62</v>
      </c>
      <c r="BA276">
        <f t="shared" si="8"/>
        <v>0.24225674504502734</v>
      </c>
      <c r="BB276">
        <f t="shared" si="9"/>
        <v>1.504396501673237</v>
      </c>
    </row>
    <row r="277" spans="1:54" x14ac:dyDescent="0.25">
      <c r="A277" t="s">
        <v>399</v>
      </c>
      <c r="B277">
        <v>0.74041554122951303</v>
      </c>
      <c r="C277">
        <v>0.54739661400323703</v>
      </c>
      <c r="D277">
        <v>0.74041554122951303</v>
      </c>
      <c r="E277" t="s">
        <v>85</v>
      </c>
      <c r="F277">
        <v>8.6669999999999998</v>
      </c>
      <c r="G277">
        <v>2</v>
      </c>
      <c r="H277">
        <v>7368000</v>
      </c>
      <c r="I277">
        <v>5455381.7077790499</v>
      </c>
      <c r="J277">
        <v>295778.70710877498</v>
      </c>
      <c r="K277">
        <v>0.53847928925810495</v>
      </c>
      <c r="L277">
        <v>0.65148431193678102</v>
      </c>
      <c r="M277">
        <v>833131.468475056</v>
      </c>
      <c r="N277">
        <v>3881822.4350671698</v>
      </c>
      <c r="O277">
        <v>23663.670285730801</v>
      </c>
      <c r="P277">
        <v>15460.605555788101</v>
      </c>
      <c r="Q277">
        <v>-0.167557900269935</v>
      </c>
      <c r="R277">
        <v>-1010480.12195446</v>
      </c>
      <c r="S277">
        <v>-20488.615532183099</v>
      </c>
      <c r="T277">
        <v>-1557.58149097816</v>
      </c>
      <c r="U277">
        <v>3</v>
      </c>
      <c r="V277">
        <v>4</v>
      </c>
      <c r="W277">
        <v>50</v>
      </c>
      <c r="X277">
        <v>7368000</v>
      </c>
      <c r="Y277">
        <v>5455381.7077790499</v>
      </c>
      <c r="Z277">
        <v>28</v>
      </c>
      <c r="AA277">
        <v>48.25</v>
      </c>
      <c r="BA277">
        <f t="shared" si="8"/>
        <v>0.2603107532240781</v>
      </c>
      <c r="BB277">
        <f t="shared" si="9"/>
        <v>1.5305784886848535</v>
      </c>
    </row>
    <row r="278" spans="1:54" x14ac:dyDescent="0.25">
      <c r="A278" t="s">
        <v>400</v>
      </c>
      <c r="B278">
        <v>0.66127757143767796</v>
      </c>
      <c r="C278">
        <v>0.48943046183859001</v>
      </c>
      <c r="D278">
        <v>0.66127757143767796</v>
      </c>
      <c r="E278" t="s">
        <v>87</v>
      </c>
      <c r="F278">
        <v>8.6669999999999998</v>
      </c>
      <c r="G278">
        <v>3.25</v>
      </c>
      <c r="H278">
        <v>7368000</v>
      </c>
      <c r="I278">
        <v>4872293.1463528099</v>
      </c>
      <c r="J278">
        <v>83381.616260218303</v>
      </c>
      <c r="K278">
        <v>0.53847928925810495</v>
      </c>
      <c r="L278">
        <v>0.58185159500016304</v>
      </c>
      <c r="M278">
        <v>458789.15956270997</v>
      </c>
      <c r="N278">
        <v>3632822.4883115101</v>
      </c>
      <c r="O278">
        <v>20215.657734844801</v>
      </c>
      <c r="P278">
        <v>15757.3779575115</v>
      </c>
      <c r="Q278">
        <v>-0.40535727251780601</v>
      </c>
      <c r="R278">
        <v>-508397.025637855</v>
      </c>
      <c r="S278">
        <v>-19806.236847696498</v>
      </c>
      <c r="T278">
        <v>-1942.77455779145</v>
      </c>
      <c r="U278">
        <v>4</v>
      </c>
      <c r="V278">
        <v>4</v>
      </c>
      <c r="W278">
        <v>50</v>
      </c>
      <c r="X278">
        <v>7368000</v>
      </c>
      <c r="Y278">
        <v>4872293.1463528099</v>
      </c>
      <c r="Z278">
        <v>28</v>
      </c>
      <c r="AA278">
        <v>29.25</v>
      </c>
      <c r="BA278">
        <f t="shared" si="8"/>
        <v>0.13994546314156722</v>
      </c>
      <c r="BB278">
        <f t="shared" si="9"/>
        <v>1.2829328451316389</v>
      </c>
    </row>
    <row r="279" spans="1:54" x14ac:dyDescent="0.25">
      <c r="A279" t="s">
        <v>401</v>
      </c>
      <c r="B279">
        <v>0.66844836606247104</v>
      </c>
      <c r="C279">
        <v>0.49468285046386801</v>
      </c>
      <c r="D279">
        <v>0.66844836606247104</v>
      </c>
      <c r="E279" t="s">
        <v>337</v>
      </c>
      <c r="F279">
        <v>8.6669999999999998</v>
      </c>
      <c r="G279">
        <v>2.62</v>
      </c>
      <c r="H279">
        <v>7368000</v>
      </c>
      <c r="I279">
        <v>4925127.5611482896</v>
      </c>
      <c r="J279">
        <v>94160.095803460106</v>
      </c>
      <c r="K279">
        <v>0.53847928925810495</v>
      </c>
      <c r="L279">
        <v>0.58816110627057205</v>
      </c>
      <c r="M279">
        <v>513612.17913946201</v>
      </c>
      <c r="N279">
        <v>3669775.2658617902</v>
      </c>
      <c r="O279">
        <v>21442.814839844301</v>
      </c>
      <c r="P279">
        <v>15747.4310981779</v>
      </c>
      <c r="Q279">
        <v>-0.36473928611011203</v>
      </c>
      <c r="R279">
        <v>-578128.624697158</v>
      </c>
      <c r="S279">
        <v>-20581.098166534801</v>
      </c>
      <c r="T279">
        <v>-1820.41351269911</v>
      </c>
      <c r="U279">
        <v>3</v>
      </c>
      <c r="V279">
        <v>4</v>
      </c>
      <c r="W279">
        <v>50</v>
      </c>
      <c r="X279">
        <v>7368000</v>
      </c>
      <c r="Y279">
        <v>4925127.5611482896</v>
      </c>
      <c r="Z279">
        <v>28</v>
      </c>
      <c r="AA279">
        <v>31.62</v>
      </c>
      <c r="BA279">
        <f t="shared" si="8"/>
        <v>0.1575378825170084</v>
      </c>
      <c r="BB279">
        <f t="shared" si="9"/>
        <v>1.3616706563856882</v>
      </c>
    </row>
    <row r="280" spans="1:54" x14ac:dyDescent="0.25">
      <c r="A280" t="s">
        <v>402</v>
      </c>
      <c r="B280">
        <v>0.66869778104348998</v>
      </c>
      <c r="C280">
        <v>0.49486553933976302</v>
      </c>
      <c r="D280">
        <v>0.66869778104348998</v>
      </c>
      <c r="E280" t="s">
        <v>177</v>
      </c>
      <c r="F280">
        <v>8.6669999999999998</v>
      </c>
      <c r="G280">
        <v>2.25</v>
      </c>
      <c r="H280">
        <v>7368000</v>
      </c>
      <c r="I280">
        <v>4926965.2507284395</v>
      </c>
      <c r="J280">
        <v>94556.581932386398</v>
      </c>
      <c r="K280">
        <v>0.53847928925810495</v>
      </c>
      <c r="L280">
        <v>0.588380564045629</v>
      </c>
      <c r="M280">
        <v>557397.62814777903</v>
      </c>
      <c r="N280">
        <v>3695167.4862090698</v>
      </c>
      <c r="O280">
        <v>20780.088180554201</v>
      </c>
      <c r="P280">
        <v>15741.292811751</v>
      </c>
      <c r="Q280">
        <v>-0.35407656259282699</v>
      </c>
      <c r="R280">
        <v>-617475.44315002998</v>
      </c>
      <c r="S280">
        <v>-19950.812346320399</v>
      </c>
      <c r="T280">
        <v>-1817.39993202902</v>
      </c>
      <c r="U280">
        <v>3</v>
      </c>
      <c r="V280">
        <v>4</v>
      </c>
      <c r="W280">
        <v>50</v>
      </c>
      <c r="X280">
        <v>7368000</v>
      </c>
      <c r="Y280">
        <v>4926965.2507284395</v>
      </c>
      <c r="Z280">
        <v>28</v>
      </c>
      <c r="AA280">
        <v>34.25</v>
      </c>
      <c r="BA280">
        <f t="shared" si="8"/>
        <v>0.16710350625635856</v>
      </c>
      <c r="BB280">
        <f t="shared" si="9"/>
        <v>1.320100478979827</v>
      </c>
    </row>
    <row r="281" spans="1:54" x14ac:dyDescent="0.25">
      <c r="A281" t="s">
        <v>403</v>
      </c>
      <c r="B281">
        <v>0.69193056806369801</v>
      </c>
      <c r="C281">
        <v>0.51188284811284102</v>
      </c>
      <c r="D281">
        <v>0.69193056806369801</v>
      </c>
      <c r="E281" t="s">
        <v>93</v>
      </c>
      <c r="F281">
        <v>8.6669999999999998</v>
      </c>
      <c r="G281">
        <v>2.25</v>
      </c>
      <c r="H281">
        <v>7368000</v>
      </c>
      <c r="I281">
        <v>5098144.4254933298</v>
      </c>
      <c r="J281">
        <v>138803.49515626999</v>
      </c>
      <c r="K281">
        <v>0.53847928925810495</v>
      </c>
      <c r="L281">
        <v>0.60882286356989401</v>
      </c>
      <c r="M281">
        <v>633573.26960283204</v>
      </c>
      <c r="N281">
        <v>3753135.0979701299</v>
      </c>
      <c r="O281">
        <v>23498.372105148599</v>
      </c>
      <c r="P281">
        <v>15615.2295187298</v>
      </c>
      <c r="Q281">
        <v>-0.259746402681791</v>
      </c>
      <c r="R281">
        <v>-742913.17796184798</v>
      </c>
      <c r="S281">
        <v>-21551.9974136251</v>
      </c>
      <c r="T281">
        <v>-1711.0662168024601</v>
      </c>
      <c r="U281">
        <v>3</v>
      </c>
      <c r="V281">
        <v>4</v>
      </c>
      <c r="W281">
        <v>50</v>
      </c>
      <c r="X281">
        <v>7368000</v>
      </c>
      <c r="Y281">
        <v>5098144.4254933298</v>
      </c>
      <c r="Z281">
        <v>28</v>
      </c>
      <c r="AA281">
        <v>37.25</v>
      </c>
      <c r="BA281">
        <f t="shared" si="8"/>
        <v>0.1979446938543859</v>
      </c>
      <c r="BB281">
        <f t="shared" si="9"/>
        <v>1.5048368054381338</v>
      </c>
    </row>
    <row r="282" spans="1:54" x14ac:dyDescent="0.25">
      <c r="A282" t="s">
        <v>404</v>
      </c>
      <c r="B282">
        <v>0.714525353998676</v>
      </c>
      <c r="C282">
        <v>0.52843284052583395</v>
      </c>
      <c r="D282">
        <v>0.714525353998676</v>
      </c>
      <c r="E282" t="s">
        <v>95</v>
      </c>
      <c r="F282">
        <v>8.6669999999999998</v>
      </c>
      <c r="G282">
        <v>2.75</v>
      </c>
      <c r="H282">
        <v>7368000</v>
      </c>
      <c r="I282">
        <v>5264622.8082622401</v>
      </c>
      <c r="J282">
        <v>198891.02001007501</v>
      </c>
      <c r="K282">
        <v>0.53847928925810495</v>
      </c>
      <c r="L282">
        <v>0.62870379224916495</v>
      </c>
      <c r="M282">
        <v>695978.75077390997</v>
      </c>
      <c r="N282">
        <v>3815651.5695340601</v>
      </c>
      <c r="O282">
        <v>25308.094081405001</v>
      </c>
      <c r="P282">
        <v>15507.8455338558</v>
      </c>
      <c r="Q282">
        <v>-0.19502232688321</v>
      </c>
      <c r="R282">
        <v>-860489.36882702203</v>
      </c>
      <c r="S282">
        <v>-22185.327485276699</v>
      </c>
      <c r="T282">
        <v>-1609.96069564862</v>
      </c>
      <c r="U282">
        <v>3</v>
      </c>
      <c r="V282">
        <v>4</v>
      </c>
      <c r="W282">
        <v>50</v>
      </c>
      <c r="X282">
        <v>7368000</v>
      </c>
      <c r="Y282">
        <v>5264622.8082622401</v>
      </c>
      <c r="Z282">
        <v>28</v>
      </c>
      <c r="AA282">
        <v>40.75</v>
      </c>
      <c r="BA282">
        <f t="shared" si="8"/>
        <v>0.22551570895455184</v>
      </c>
      <c r="BB282">
        <f t="shared" si="9"/>
        <v>1.6319542276942265</v>
      </c>
    </row>
    <row r="283" spans="1:54" x14ac:dyDescent="0.25">
      <c r="A283" t="s">
        <v>405</v>
      </c>
      <c r="B283">
        <v>0.69369254034137395</v>
      </c>
      <c r="C283">
        <v>0.51317343913288205</v>
      </c>
      <c r="D283">
        <v>0.69369254034137395</v>
      </c>
      <c r="E283" t="s">
        <v>97</v>
      </c>
      <c r="F283">
        <v>8.6669999999999998</v>
      </c>
      <c r="G283">
        <v>2</v>
      </c>
      <c r="H283">
        <v>7368000</v>
      </c>
      <c r="I283">
        <v>5111126.6372352401</v>
      </c>
      <c r="J283">
        <v>142819.10408102901</v>
      </c>
      <c r="K283">
        <v>0.53847928925810495</v>
      </c>
      <c r="L283">
        <v>0.61037320555092101</v>
      </c>
      <c r="M283">
        <v>735913.40494039201</v>
      </c>
      <c r="N283">
        <v>3810315.72413537</v>
      </c>
      <c r="O283">
        <v>22278.2367697097</v>
      </c>
      <c r="P283">
        <v>15603.060264674899</v>
      </c>
      <c r="Q283">
        <v>-0.24366988818516999</v>
      </c>
      <c r="R283">
        <v>-847667.59503100696</v>
      </c>
      <c r="S283">
        <v>-20291.174141182699</v>
      </c>
      <c r="T283">
        <v>-1696.44754046601</v>
      </c>
      <c r="U283">
        <v>3</v>
      </c>
      <c r="V283">
        <v>4</v>
      </c>
      <c r="W283">
        <v>50</v>
      </c>
      <c r="X283">
        <v>7368000</v>
      </c>
      <c r="Y283">
        <v>5111126.6372352401</v>
      </c>
      <c r="Z283">
        <v>28</v>
      </c>
      <c r="AA283">
        <v>43</v>
      </c>
      <c r="BA283">
        <f t="shared" si="8"/>
        <v>0.22246649789719411</v>
      </c>
      <c r="BB283">
        <f t="shared" si="9"/>
        <v>1.4278120055811938</v>
      </c>
    </row>
    <row r="284" spans="1:54" x14ac:dyDescent="0.25">
      <c r="A284" t="s">
        <v>406</v>
      </c>
      <c r="B284">
        <v>0.70816886083490005</v>
      </c>
      <c r="C284">
        <v>0.523776902915428</v>
      </c>
      <c r="D284">
        <v>0.70816886083490005</v>
      </c>
      <c r="E284" t="s">
        <v>99</v>
      </c>
      <c r="F284">
        <v>8.6669999999999998</v>
      </c>
      <c r="G284">
        <v>1.6199999999999899</v>
      </c>
      <c r="H284">
        <v>7368000</v>
      </c>
      <c r="I284">
        <v>5217788.1666315403</v>
      </c>
      <c r="J284">
        <v>179983.62268978101</v>
      </c>
      <c r="K284">
        <v>0.53847928925810495</v>
      </c>
      <c r="L284">
        <v>0.62311077678077398</v>
      </c>
      <c r="M284">
        <v>803129.46085366502</v>
      </c>
      <c r="N284">
        <v>3875299.7618841301</v>
      </c>
      <c r="O284">
        <v>24106.798879761998</v>
      </c>
      <c r="P284">
        <v>15450.9907851547</v>
      </c>
      <c r="Q284">
        <v>-0.204154003142167</v>
      </c>
      <c r="R284">
        <v>-956040.80296960101</v>
      </c>
      <c r="S284">
        <v>-21351.940040285499</v>
      </c>
      <c r="T284">
        <v>-1641.0267476895499</v>
      </c>
      <c r="U284">
        <v>3</v>
      </c>
      <c r="V284">
        <v>4</v>
      </c>
      <c r="W284">
        <v>50</v>
      </c>
      <c r="X284">
        <v>7368000</v>
      </c>
      <c r="Y284">
        <v>5217788.1666315403</v>
      </c>
      <c r="Z284">
        <v>28</v>
      </c>
      <c r="AA284">
        <v>45.62</v>
      </c>
      <c r="BA284">
        <f t="shared" si="8"/>
        <v>0.24670112293578653</v>
      </c>
      <c r="BB284">
        <f t="shared" si="9"/>
        <v>1.560210553159076</v>
      </c>
    </row>
    <row r="285" spans="1:54" x14ac:dyDescent="0.25">
      <c r="A285" t="s">
        <v>407</v>
      </c>
      <c r="B285">
        <v>0.71771692584244895</v>
      </c>
      <c r="C285">
        <v>0.53077056967945302</v>
      </c>
      <c r="D285">
        <v>0.71771692584244895</v>
      </c>
      <c r="E285" t="s">
        <v>101</v>
      </c>
      <c r="F285">
        <v>8.6669999999999998</v>
      </c>
      <c r="G285">
        <v>0.25</v>
      </c>
      <c r="H285">
        <v>7368000</v>
      </c>
      <c r="I285">
        <v>5288138.3096071603</v>
      </c>
      <c r="J285">
        <v>209042.63865079801</v>
      </c>
      <c r="K285">
        <v>0.53847928925810495</v>
      </c>
      <c r="L285">
        <v>0.63151202474950396</v>
      </c>
      <c r="M285">
        <v>834550.54521442496</v>
      </c>
      <c r="N285">
        <v>3887441.4210657501</v>
      </c>
      <c r="O285">
        <v>25042.911805069802</v>
      </c>
      <c r="P285">
        <v>15422.6813692205</v>
      </c>
      <c r="Q285">
        <v>-0.18606260396316099</v>
      </c>
      <c r="R285">
        <v>-1012556.40909145</v>
      </c>
      <c r="S285">
        <v>-21869.2185121357</v>
      </c>
      <c r="T285">
        <v>-1604.9264955083199</v>
      </c>
      <c r="U285">
        <v>3</v>
      </c>
      <c r="V285">
        <v>4</v>
      </c>
      <c r="W285">
        <v>50</v>
      </c>
      <c r="X285">
        <v>7368000</v>
      </c>
      <c r="Y285">
        <v>5288138.3096071603</v>
      </c>
      <c r="Z285">
        <v>28</v>
      </c>
      <c r="AA285">
        <v>48.25</v>
      </c>
      <c r="BA285">
        <f t="shared" si="8"/>
        <v>0.26046859602937905</v>
      </c>
      <c r="BB285">
        <f t="shared" si="9"/>
        <v>1.6237715871540133</v>
      </c>
    </row>
    <row r="286" spans="1:54" x14ac:dyDescent="0.25">
      <c r="A286" t="s">
        <v>408</v>
      </c>
      <c r="B286">
        <v>0.66356507972565104</v>
      </c>
      <c r="C286">
        <v>0.486990587108454</v>
      </c>
      <c r="D286">
        <v>0.66356507972565104</v>
      </c>
      <c r="E286" t="s">
        <v>327</v>
      </c>
      <c r="F286">
        <v>8.6669999999999998</v>
      </c>
      <c r="G286">
        <v>1.9950000000000001</v>
      </c>
      <c r="H286">
        <v>8448000</v>
      </c>
      <c r="I286">
        <v>5605797.7935223002</v>
      </c>
      <c r="J286">
        <v>115599.288049209</v>
      </c>
      <c r="K286">
        <v>0.53847928925810495</v>
      </c>
      <c r="L286">
        <v>0.58386435091904298</v>
      </c>
      <c r="M286">
        <v>452900.580004827</v>
      </c>
      <c r="N286">
        <v>4065666.8238842902</v>
      </c>
      <c r="O286">
        <v>18275.3408199064</v>
      </c>
      <c r="P286">
        <v>15624.646486551799</v>
      </c>
      <c r="Q286">
        <v>-0.49997703049938902</v>
      </c>
      <c r="R286">
        <v>-486821.927264767</v>
      </c>
      <c r="S286">
        <v>-18257.3093093059</v>
      </c>
      <c r="T286">
        <v>-2071.8671055155701</v>
      </c>
      <c r="U286">
        <v>4</v>
      </c>
      <c r="V286">
        <v>4</v>
      </c>
      <c r="W286">
        <v>55</v>
      </c>
      <c r="X286">
        <v>8448000</v>
      </c>
      <c r="Y286">
        <v>5605797.7935223002</v>
      </c>
      <c r="Z286">
        <v>28</v>
      </c>
      <c r="AA286">
        <v>31.62</v>
      </c>
      <c r="BA286">
        <f t="shared" si="8"/>
        <v>0.11973974955470233</v>
      </c>
      <c r="BB286">
        <f t="shared" si="9"/>
        <v>1.1696482756032953</v>
      </c>
    </row>
    <row r="287" spans="1:54" x14ac:dyDescent="0.25">
      <c r="A287" t="s">
        <v>409</v>
      </c>
      <c r="B287">
        <v>0.66651761897699502</v>
      </c>
      <c r="C287">
        <v>0.48913258722334302</v>
      </c>
      <c r="D287">
        <v>0.66651761897699502</v>
      </c>
      <c r="E287" t="s">
        <v>329</v>
      </c>
      <c r="F287">
        <v>8.6669999999999998</v>
      </c>
      <c r="G287">
        <v>2</v>
      </c>
      <c r="H287">
        <v>8448000</v>
      </c>
      <c r="I287">
        <v>5630740.84511765</v>
      </c>
      <c r="J287">
        <v>121531.00714912399</v>
      </c>
      <c r="K287">
        <v>0.53847928925810495</v>
      </c>
      <c r="L287">
        <v>0.58646226100536303</v>
      </c>
      <c r="M287">
        <v>500723.44114489801</v>
      </c>
      <c r="N287">
        <v>4050178.3662467902</v>
      </c>
      <c r="O287">
        <v>17893.038213247699</v>
      </c>
      <c r="P287">
        <v>15741.8864702177</v>
      </c>
      <c r="Q287">
        <v>-0.45887334043665301</v>
      </c>
      <c r="R287">
        <v>-531223.000639176</v>
      </c>
      <c r="S287">
        <v>-17875.039377794201</v>
      </c>
      <c r="T287">
        <v>-2044.25032200889</v>
      </c>
      <c r="U287">
        <v>4</v>
      </c>
      <c r="V287">
        <v>4</v>
      </c>
      <c r="W287">
        <v>55</v>
      </c>
      <c r="X287">
        <v>8448000</v>
      </c>
      <c r="Y287">
        <v>5630740.84511765</v>
      </c>
      <c r="Z287">
        <v>28</v>
      </c>
      <c r="AA287">
        <v>34.25</v>
      </c>
      <c r="BA287">
        <f t="shared" si="8"/>
        <v>0.13116039655592959</v>
      </c>
      <c r="BB287">
        <f t="shared" si="9"/>
        <v>1.1366514583306007</v>
      </c>
    </row>
    <row r="288" spans="1:54" x14ac:dyDescent="0.25">
      <c r="A288" t="s">
        <v>410</v>
      </c>
      <c r="B288">
        <v>0.68627375359457998</v>
      </c>
      <c r="C288">
        <v>0.50346521382648501</v>
      </c>
      <c r="D288">
        <v>0.68627375359457998</v>
      </c>
      <c r="E288" t="s">
        <v>77</v>
      </c>
      <c r="F288">
        <v>8.6669999999999998</v>
      </c>
      <c r="G288">
        <v>2</v>
      </c>
      <c r="H288">
        <v>8448000</v>
      </c>
      <c r="I288">
        <v>5797640.6703670099</v>
      </c>
      <c r="J288">
        <v>168798.17004173799</v>
      </c>
      <c r="K288">
        <v>0.53847928925810495</v>
      </c>
      <c r="L288">
        <v>0.60384548846503305</v>
      </c>
      <c r="M288">
        <v>585152.63170948799</v>
      </c>
      <c r="N288">
        <v>4136913.38623688</v>
      </c>
      <c r="O288">
        <v>19965.9580819025</v>
      </c>
      <c r="P288">
        <v>15647.593383986899</v>
      </c>
      <c r="Q288">
        <v>-0.35555827833412401</v>
      </c>
      <c r="R288">
        <v>-638574.34605156502</v>
      </c>
      <c r="S288">
        <v>-19474.190772011101</v>
      </c>
      <c r="T288">
        <v>-1945.9520811546599</v>
      </c>
      <c r="U288">
        <v>4</v>
      </c>
      <c r="V288">
        <v>4</v>
      </c>
      <c r="W288">
        <v>55</v>
      </c>
      <c r="X288">
        <v>8448000</v>
      </c>
      <c r="Y288">
        <v>5797640.6703670099</v>
      </c>
      <c r="Z288">
        <v>28</v>
      </c>
      <c r="AA288">
        <v>37.25</v>
      </c>
      <c r="BA288">
        <f t="shared" si="8"/>
        <v>0.15436009566360309</v>
      </c>
      <c r="BB288">
        <f t="shared" si="9"/>
        <v>1.2759762854225773</v>
      </c>
    </row>
    <row r="289" spans="1:54" x14ac:dyDescent="0.25">
      <c r="A289" t="s">
        <v>411</v>
      </c>
      <c r="B289">
        <v>0.71362272965862905</v>
      </c>
      <c r="C289">
        <v>0.52330627431183796</v>
      </c>
      <c r="D289">
        <v>0.71362272965862905</v>
      </c>
      <c r="E289" t="s">
        <v>79</v>
      </c>
      <c r="F289">
        <v>8.6669999999999998</v>
      </c>
      <c r="G289">
        <v>2</v>
      </c>
      <c r="H289">
        <v>8448000</v>
      </c>
      <c r="I289">
        <v>6028684.82015609</v>
      </c>
      <c r="J289">
        <v>261489.32484471201</v>
      </c>
      <c r="K289">
        <v>0.53847928925810495</v>
      </c>
      <c r="L289">
        <v>0.62790958201941105</v>
      </c>
      <c r="M289">
        <v>656577.81663903501</v>
      </c>
      <c r="N289">
        <v>4207338.20271393</v>
      </c>
      <c r="O289">
        <v>22387.466904071502</v>
      </c>
      <c r="P289">
        <v>15535.061456326701</v>
      </c>
      <c r="Q289">
        <v>-0.25466419310635202</v>
      </c>
      <c r="R289">
        <v>-760441.43856016698</v>
      </c>
      <c r="S289">
        <v>-20861.398939561299</v>
      </c>
      <c r="T289">
        <v>-1811.31079610544</v>
      </c>
      <c r="U289">
        <v>4</v>
      </c>
      <c r="V289">
        <v>4</v>
      </c>
      <c r="W289">
        <v>55</v>
      </c>
      <c r="X289">
        <v>8448000</v>
      </c>
      <c r="Y289">
        <v>6028684.82015609</v>
      </c>
      <c r="Z289">
        <v>28</v>
      </c>
      <c r="AA289">
        <v>40.75</v>
      </c>
      <c r="BA289">
        <f t="shared" si="8"/>
        <v>0.18074169508637233</v>
      </c>
      <c r="BB289">
        <f t="shared" si="9"/>
        <v>1.4410929089021491</v>
      </c>
    </row>
    <row r="290" spans="1:54" x14ac:dyDescent="0.25">
      <c r="A290" t="s">
        <v>412</v>
      </c>
      <c r="B290">
        <v>0.69209482203200301</v>
      </c>
      <c r="C290">
        <v>0.50768826666348299</v>
      </c>
      <c r="D290">
        <v>0.69209482203200301</v>
      </c>
      <c r="E290" t="s">
        <v>81</v>
      </c>
      <c r="F290">
        <v>8.6669999999999998</v>
      </c>
      <c r="G290">
        <v>2</v>
      </c>
      <c r="H290">
        <v>8448000</v>
      </c>
      <c r="I290">
        <v>5846817.0565263601</v>
      </c>
      <c r="J290">
        <v>185579.187684818</v>
      </c>
      <c r="K290">
        <v>0.53847928925810495</v>
      </c>
      <c r="L290">
        <v>0.608967389012115</v>
      </c>
      <c r="M290">
        <v>686964.461948407</v>
      </c>
      <c r="N290">
        <v>4185613.64374024</v>
      </c>
      <c r="O290">
        <v>19608.250021397998</v>
      </c>
      <c r="P290">
        <v>15626.6025092075</v>
      </c>
      <c r="Q290">
        <v>-0.31752987928853599</v>
      </c>
      <c r="R290">
        <v>-749562.00254231703</v>
      </c>
      <c r="S290">
        <v>-18834.6770168572</v>
      </c>
      <c r="T290">
        <v>-1908.7990972825201</v>
      </c>
      <c r="U290">
        <v>4</v>
      </c>
      <c r="V290">
        <v>4</v>
      </c>
      <c r="W290">
        <v>55</v>
      </c>
      <c r="X290">
        <v>8448000</v>
      </c>
      <c r="Y290">
        <v>5846817.0565263601</v>
      </c>
      <c r="Z290">
        <v>28</v>
      </c>
      <c r="AA290">
        <v>43</v>
      </c>
      <c r="BA290">
        <f t="shared" si="8"/>
        <v>0.17908055218219157</v>
      </c>
      <c r="BB290">
        <f t="shared" si="9"/>
        <v>1.2547993084129729</v>
      </c>
    </row>
    <row r="291" spans="1:54" x14ac:dyDescent="0.25">
      <c r="A291" t="s">
        <v>413</v>
      </c>
      <c r="B291">
        <v>0.70723499297940295</v>
      </c>
      <c r="C291">
        <v>0.51867211654592305</v>
      </c>
      <c r="D291">
        <v>0.70723499297940295</v>
      </c>
      <c r="E291" t="s">
        <v>83</v>
      </c>
      <c r="F291">
        <v>8.6669999999999998</v>
      </c>
      <c r="G291">
        <v>1.9949999999999899</v>
      </c>
      <c r="H291">
        <v>8448000</v>
      </c>
      <c r="I291">
        <v>5974721.2206899896</v>
      </c>
      <c r="J291">
        <v>236480.61245370601</v>
      </c>
      <c r="K291">
        <v>0.53847928925810495</v>
      </c>
      <c r="L291">
        <v>0.62228907569077796</v>
      </c>
      <c r="M291">
        <v>769912.77465866006</v>
      </c>
      <c r="N291">
        <v>4271156.6709650196</v>
      </c>
      <c r="O291">
        <v>21246.174683554</v>
      </c>
      <c r="P291">
        <v>15480.619028181</v>
      </c>
      <c r="Q291">
        <v>-0.26488215497414302</v>
      </c>
      <c r="R291">
        <v>-859668.92054035002</v>
      </c>
      <c r="S291">
        <v>-19963.168276962901</v>
      </c>
      <c r="T291">
        <v>-1837.2054982888801</v>
      </c>
      <c r="U291">
        <v>4</v>
      </c>
      <c r="V291">
        <v>4</v>
      </c>
      <c r="W291">
        <v>55</v>
      </c>
      <c r="X291">
        <v>8448000</v>
      </c>
      <c r="Y291">
        <v>5974721.2206899896</v>
      </c>
      <c r="Z291">
        <v>28</v>
      </c>
      <c r="AA291">
        <v>45.62</v>
      </c>
      <c r="BA291">
        <f t="shared" si="8"/>
        <v>0.20127309456576725</v>
      </c>
      <c r="BB291">
        <f t="shared" si="9"/>
        <v>1.3724370223747095</v>
      </c>
    </row>
    <row r="292" spans="1:54" x14ac:dyDescent="0.25">
      <c r="A292" t="s">
        <v>414</v>
      </c>
      <c r="B292">
        <v>0.72154039765762301</v>
      </c>
      <c r="C292">
        <v>0.52905036247451998</v>
      </c>
      <c r="D292">
        <v>0.72154039765762301</v>
      </c>
      <c r="E292" t="s">
        <v>85</v>
      </c>
      <c r="F292">
        <v>8.6669999999999998</v>
      </c>
      <c r="G292">
        <v>2</v>
      </c>
      <c r="H292">
        <v>8448000</v>
      </c>
      <c r="I292">
        <v>6095573.2794115897</v>
      </c>
      <c r="J292">
        <v>295778.70710877498</v>
      </c>
      <c r="K292">
        <v>0.53847928925810495</v>
      </c>
      <c r="L292">
        <v>0.63487625978511897</v>
      </c>
      <c r="M292">
        <v>820684.54767319397</v>
      </c>
      <c r="N292">
        <v>4275629.2518244796</v>
      </c>
      <c r="O292">
        <v>22125.395250044799</v>
      </c>
      <c r="P292">
        <v>15505.411376178101</v>
      </c>
      <c r="Q292">
        <v>-0.21824820665849301</v>
      </c>
      <c r="R292">
        <v>-944785.27345102106</v>
      </c>
      <c r="S292">
        <v>-20182.912153817801</v>
      </c>
      <c r="T292">
        <v>-1753.83190118883</v>
      </c>
      <c r="U292">
        <v>4</v>
      </c>
      <c r="V292">
        <v>4</v>
      </c>
      <c r="W292">
        <v>55</v>
      </c>
      <c r="X292">
        <v>8448000</v>
      </c>
      <c r="Y292">
        <v>6095573.2794115897</v>
      </c>
      <c r="Z292">
        <v>28</v>
      </c>
      <c r="AA292">
        <v>48.25</v>
      </c>
      <c r="BA292">
        <f t="shared" si="8"/>
        <v>0.22096987783678065</v>
      </c>
      <c r="BB292">
        <f t="shared" si="9"/>
        <v>1.4269466777280981</v>
      </c>
    </row>
    <row r="293" spans="1:54" x14ac:dyDescent="0.25">
      <c r="A293" t="s">
        <v>415</v>
      </c>
      <c r="B293">
        <v>0.65161463973976497</v>
      </c>
      <c r="C293">
        <v>0.47832081453520497</v>
      </c>
      <c r="D293">
        <v>0.65161463973976497</v>
      </c>
      <c r="E293" t="s">
        <v>337</v>
      </c>
      <c r="F293">
        <v>8.6669999999999998</v>
      </c>
      <c r="G293">
        <v>2.62</v>
      </c>
      <c r="H293">
        <v>8448000</v>
      </c>
      <c r="I293">
        <v>5504840.4765215404</v>
      </c>
      <c r="J293">
        <v>94160.095803460106</v>
      </c>
      <c r="K293">
        <v>0.53847928925810495</v>
      </c>
      <c r="L293">
        <v>0.57334927696662596</v>
      </c>
      <c r="M293">
        <v>455275.259081155</v>
      </c>
      <c r="N293">
        <v>4012839.4715886898</v>
      </c>
      <c r="O293">
        <v>18263.259374249101</v>
      </c>
      <c r="P293">
        <v>15744.316520739099</v>
      </c>
      <c r="Q293">
        <v>-0.47370176642630801</v>
      </c>
      <c r="R293">
        <v>-492404.38514999201</v>
      </c>
      <c r="S293">
        <v>-18244.213394938201</v>
      </c>
      <c r="T293">
        <v>-2062.8015290314002</v>
      </c>
      <c r="U293">
        <v>4</v>
      </c>
      <c r="V293">
        <v>4</v>
      </c>
      <c r="W293">
        <v>55</v>
      </c>
      <c r="X293">
        <v>8448000</v>
      </c>
      <c r="Y293">
        <v>5504840.4765215404</v>
      </c>
      <c r="Z293">
        <v>28</v>
      </c>
      <c r="AA293">
        <v>31.62</v>
      </c>
      <c r="BA293">
        <f t="shared" si="8"/>
        <v>0.1227072223138416</v>
      </c>
      <c r="BB293">
        <f t="shared" si="9"/>
        <v>1.159990613132805</v>
      </c>
    </row>
    <row r="294" spans="1:54" x14ac:dyDescent="0.25">
      <c r="A294" t="s">
        <v>416</v>
      </c>
      <c r="B294">
        <v>0.65185697982805302</v>
      </c>
      <c r="C294">
        <v>0.47849662676080601</v>
      </c>
      <c r="D294">
        <v>0.65185697982805302</v>
      </c>
      <c r="E294" t="s">
        <v>177</v>
      </c>
      <c r="F294">
        <v>8.6669999999999998</v>
      </c>
      <c r="G294">
        <v>2.25</v>
      </c>
      <c r="H294">
        <v>8448000</v>
      </c>
      <c r="I294">
        <v>5506887.7655873904</v>
      </c>
      <c r="J294">
        <v>94556.581932386398</v>
      </c>
      <c r="K294">
        <v>0.53847928925810495</v>
      </c>
      <c r="L294">
        <v>0.57356250961354105</v>
      </c>
      <c r="M294">
        <v>499018.18648357899</v>
      </c>
      <c r="N294">
        <v>4042671.3869931898</v>
      </c>
      <c r="O294">
        <v>17880.005704914802</v>
      </c>
      <c r="P294">
        <v>15744.2225885273</v>
      </c>
      <c r="Q294">
        <v>-0.45992085243423902</v>
      </c>
      <c r="R294">
        <v>-531305.82520157495</v>
      </c>
      <c r="S294">
        <v>-17861.683086810001</v>
      </c>
      <c r="T294">
        <v>-2049.3680804789301</v>
      </c>
      <c r="U294">
        <v>4</v>
      </c>
      <c r="V294">
        <v>4</v>
      </c>
      <c r="W294">
        <v>55</v>
      </c>
      <c r="X294">
        <v>8448000</v>
      </c>
      <c r="Y294">
        <v>5506887.7655873904</v>
      </c>
      <c r="Z294">
        <v>28</v>
      </c>
      <c r="AA294">
        <v>34.25</v>
      </c>
      <c r="BA294">
        <f t="shared" si="8"/>
        <v>0.13142444051005178</v>
      </c>
      <c r="BB294">
        <f t="shared" si="9"/>
        <v>1.1356550381816777</v>
      </c>
    </row>
    <row r="295" spans="1:54" x14ac:dyDescent="0.25">
      <c r="A295" t="s">
        <v>417</v>
      </c>
      <c r="B295">
        <v>0.67443074678724602</v>
      </c>
      <c r="C295">
        <v>0.49487338158229199</v>
      </c>
      <c r="D295">
        <v>0.67443074678724602</v>
      </c>
      <c r="E295" t="s">
        <v>93</v>
      </c>
      <c r="F295">
        <v>8.6669999999999998</v>
      </c>
      <c r="G295">
        <v>2.25</v>
      </c>
      <c r="H295">
        <v>8448000</v>
      </c>
      <c r="I295">
        <v>5697590.9488586504</v>
      </c>
      <c r="J295">
        <v>138803.49515626999</v>
      </c>
      <c r="K295">
        <v>0.53847928925810495</v>
      </c>
      <c r="L295">
        <v>0.59342494390389899</v>
      </c>
      <c r="M295">
        <v>589656.949939296</v>
      </c>
      <c r="N295">
        <v>4116804.7149042198</v>
      </c>
      <c r="O295">
        <v>20836.277756731</v>
      </c>
      <c r="P295">
        <v>15629.766564722</v>
      </c>
      <c r="Q295">
        <v>-0.33814298196156101</v>
      </c>
      <c r="R295">
        <v>-658733.99125410197</v>
      </c>
      <c r="S295">
        <v>-20058.873997336199</v>
      </c>
      <c r="T295">
        <v>-1933.3315999547301</v>
      </c>
      <c r="U295">
        <v>4</v>
      </c>
      <c r="V295">
        <v>4</v>
      </c>
      <c r="W295">
        <v>55</v>
      </c>
      <c r="X295">
        <v>8448000</v>
      </c>
      <c r="Y295">
        <v>5697590.9488586504</v>
      </c>
      <c r="Z295">
        <v>28</v>
      </c>
      <c r="AA295">
        <v>37.25</v>
      </c>
      <c r="BA295">
        <f t="shared" si="8"/>
        <v>0.16001098834473809</v>
      </c>
      <c r="BB295">
        <f t="shared" si="9"/>
        <v>1.3331150961499729</v>
      </c>
    </row>
    <row r="296" spans="1:54" x14ac:dyDescent="0.25">
      <c r="A296" t="s">
        <v>418</v>
      </c>
      <c r="B296">
        <v>0.69638461016770903</v>
      </c>
      <c r="C296">
        <v>0.51080041044797297</v>
      </c>
      <c r="D296">
        <v>0.69638461016770903</v>
      </c>
      <c r="E296" t="s">
        <v>95</v>
      </c>
      <c r="F296">
        <v>8.6669999999999998</v>
      </c>
      <c r="G296">
        <v>2.75</v>
      </c>
      <c r="H296">
        <v>8448000</v>
      </c>
      <c r="I296">
        <v>5883057.1866968004</v>
      </c>
      <c r="J296">
        <v>198891.02001007501</v>
      </c>
      <c r="K296">
        <v>0.53847928925810495</v>
      </c>
      <c r="L296">
        <v>0.61274193116624598</v>
      </c>
      <c r="M296">
        <v>668372.54981205403</v>
      </c>
      <c r="N296">
        <v>4195197.4808361102</v>
      </c>
      <c r="O296">
        <v>23121.5958861621</v>
      </c>
      <c r="P296">
        <v>15531.9338295125</v>
      </c>
      <c r="Q296">
        <v>-0.25422786587420898</v>
      </c>
      <c r="R296">
        <v>-786116.20962131803</v>
      </c>
      <c r="S296">
        <v>-21306.342438543601</v>
      </c>
      <c r="T296">
        <v>-1824.2766308063699</v>
      </c>
      <c r="U296">
        <v>4</v>
      </c>
      <c r="V296">
        <v>4</v>
      </c>
      <c r="W296">
        <v>55</v>
      </c>
      <c r="X296">
        <v>8448000</v>
      </c>
      <c r="Y296">
        <v>5883057.1866968004</v>
      </c>
      <c r="Z296">
        <v>28</v>
      </c>
      <c r="AA296">
        <v>40.75</v>
      </c>
      <c r="BA296">
        <f t="shared" si="8"/>
        <v>0.18738479254250592</v>
      </c>
      <c r="BB296">
        <f t="shared" si="9"/>
        <v>1.4886488791388197</v>
      </c>
    </row>
    <row r="297" spans="1:54" x14ac:dyDescent="0.25">
      <c r="A297" t="s">
        <v>419</v>
      </c>
      <c r="B297">
        <v>0.67614273904845001</v>
      </c>
      <c r="C297">
        <v>0.49611539305378</v>
      </c>
      <c r="D297">
        <v>0.67614273904845001</v>
      </c>
      <c r="E297" t="s">
        <v>97</v>
      </c>
      <c r="F297">
        <v>8.6669999999999998</v>
      </c>
      <c r="G297">
        <v>2</v>
      </c>
      <c r="H297">
        <v>8448000</v>
      </c>
      <c r="I297">
        <v>5712053.8594813095</v>
      </c>
      <c r="J297">
        <v>142819.10408102901</v>
      </c>
      <c r="K297">
        <v>0.53847928925810495</v>
      </c>
      <c r="L297">
        <v>0.59493130896274105</v>
      </c>
      <c r="M297">
        <v>691752.89304636698</v>
      </c>
      <c r="N297">
        <v>4183672.5663586999</v>
      </c>
      <c r="O297">
        <v>19911.9961988168</v>
      </c>
      <c r="P297">
        <v>15627.746016630001</v>
      </c>
      <c r="Q297">
        <v>-0.31750972359277702</v>
      </c>
      <c r="R297">
        <v>-757634.21461981104</v>
      </c>
      <c r="S297">
        <v>-19073.854564456498</v>
      </c>
      <c r="T297">
        <v>-1910.0996617645301</v>
      </c>
      <c r="U297">
        <v>4</v>
      </c>
      <c r="V297">
        <v>4</v>
      </c>
      <c r="W297">
        <v>55</v>
      </c>
      <c r="X297">
        <v>8448000</v>
      </c>
      <c r="Y297">
        <v>5712053.8594813095</v>
      </c>
      <c r="Z297">
        <v>28</v>
      </c>
      <c r="AA297">
        <v>43</v>
      </c>
      <c r="BA297">
        <f t="shared" si="8"/>
        <v>0.18109309526563291</v>
      </c>
      <c r="BB297">
        <f t="shared" si="9"/>
        <v>1.2741438322345262</v>
      </c>
    </row>
    <row r="298" spans="1:54" x14ac:dyDescent="0.25">
      <c r="A298" t="s">
        <v>420</v>
      </c>
      <c r="B298">
        <v>0.690208424967372</v>
      </c>
      <c r="C298">
        <v>0.50631972847137396</v>
      </c>
      <c r="D298">
        <v>0.690208424967372</v>
      </c>
      <c r="E298" t="s">
        <v>99</v>
      </c>
      <c r="F298">
        <v>8.6669999999999998</v>
      </c>
      <c r="G298">
        <v>1.6199999999999899</v>
      </c>
      <c r="H298">
        <v>8448000</v>
      </c>
      <c r="I298">
        <v>5830880.7741243597</v>
      </c>
      <c r="J298">
        <v>179983.62268978101</v>
      </c>
      <c r="K298">
        <v>0.53847928925810495</v>
      </c>
      <c r="L298">
        <v>0.60730756689162102</v>
      </c>
      <c r="M298">
        <v>771815.16520603898</v>
      </c>
      <c r="N298">
        <v>4262970.9030500297</v>
      </c>
      <c r="O298">
        <v>21946.647402100902</v>
      </c>
      <c r="P298">
        <v>15484.5745603837</v>
      </c>
      <c r="Q298">
        <v>-0.26643125051413502</v>
      </c>
      <c r="R298">
        <v>-870349.15491422697</v>
      </c>
      <c r="S298">
        <v>-20520.061741152102</v>
      </c>
      <c r="T298">
        <v>-1841.56166115009</v>
      </c>
      <c r="U298">
        <v>4</v>
      </c>
      <c r="V298">
        <v>4</v>
      </c>
      <c r="W298">
        <v>55</v>
      </c>
      <c r="X298">
        <v>8448000</v>
      </c>
      <c r="Y298">
        <v>5830880.7741243597</v>
      </c>
      <c r="Z298">
        <v>28</v>
      </c>
      <c r="AA298">
        <v>45.62</v>
      </c>
      <c r="BA298">
        <f t="shared" si="8"/>
        <v>0.20416492974219408</v>
      </c>
      <c r="BB298">
        <f t="shared" si="9"/>
        <v>1.4173232410433803</v>
      </c>
    </row>
    <row r="299" spans="1:54" x14ac:dyDescent="0.25">
      <c r="A299" t="s">
        <v>421</v>
      </c>
      <c r="B299">
        <v>0.69948565004605701</v>
      </c>
      <c r="C299">
        <v>0.51305014439229801</v>
      </c>
      <c r="D299">
        <v>0.69948565004605701</v>
      </c>
      <c r="E299" t="s">
        <v>101</v>
      </c>
      <c r="F299">
        <v>8.6669999999999998</v>
      </c>
      <c r="G299">
        <v>0.25</v>
      </c>
      <c r="H299">
        <v>8448000</v>
      </c>
      <c r="I299">
        <v>5909254.7715890901</v>
      </c>
      <c r="J299">
        <v>209042.63865079801</v>
      </c>
      <c r="K299">
        <v>0.53847928925810495</v>
      </c>
      <c r="L299">
        <v>0.61547050548558002</v>
      </c>
      <c r="M299">
        <v>812826.22846318304</v>
      </c>
      <c r="N299">
        <v>4279298.1253152499</v>
      </c>
      <c r="O299">
        <v>23081.236087639201</v>
      </c>
      <c r="P299">
        <v>15468.715429604999</v>
      </c>
      <c r="Q299">
        <v>-0.24297037285057399</v>
      </c>
      <c r="R299">
        <v>-933211.41507035994</v>
      </c>
      <c r="S299">
        <v>-21300.6639746129</v>
      </c>
      <c r="T299">
        <v>-1798.34137215856</v>
      </c>
      <c r="U299">
        <v>4</v>
      </c>
      <c r="V299">
        <v>4</v>
      </c>
      <c r="W299">
        <v>55</v>
      </c>
      <c r="X299">
        <v>8448000</v>
      </c>
      <c r="Y299">
        <v>5909254.7715890901</v>
      </c>
      <c r="Z299">
        <v>28</v>
      </c>
      <c r="AA299">
        <v>48.25</v>
      </c>
      <c r="BA299">
        <f t="shared" si="8"/>
        <v>0.21807581237439763</v>
      </c>
      <c r="BB299">
        <f t="shared" si="9"/>
        <v>1.4921236474145023</v>
      </c>
    </row>
    <row r="300" spans="1:54" x14ac:dyDescent="0.25">
      <c r="A300" t="s">
        <v>422</v>
      </c>
      <c r="B300">
        <v>0.66287570310890798</v>
      </c>
      <c r="C300">
        <v>0.48277412833683098</v>
      </c>
      <c r="D300">
        <v>0.66287570310890798</v>
      </c>
      <c r="E300" t="s">
        <v>423</v>
      </c>
      <c r="F300">
        <v>8.6669999999999998</v>
      </c>
      <c r="G300">
        <v>2.0049999999999999</v>
      </c>
      <c r="H300">
        <v>9528000</v>
      </c>
      <c r="I300">
        <v>6315879.6992216697</v>
      </c>
      <c r="J300">
        <v>148556.92688112101</v>
      </c>
      <c r="K300">
        <v>0.53847928925810495</v>
      </c>
      <c r="L300">
        <v>0.58325777525198097</v>
      </c>
      <c r="M300">
        <v>435710.09627166099</v>
      </c>
      <c r="N300">
        <v>4376764.3401877601</v>
      </c>
      <c r="O300">
        <v>17887.8325050315</v>
      </c>
      <c r="P300">
        <v>15716.3000768403</v>
      </c>
      <c r="Q300">
        <v>-0.52170233292094403</v>
      </c>
      <c r="R300">
        <v>-474585.16554888902</v>
      </c>
      <c r="S300">
        <v>-17871.723962274398</v>
      </c>
      <c r="T300">
        <v>-2127.6596220854499</v>
      </c>
      <c r="U300">
        <v>4</v>
      </c>
      <c r="V300">
        <v>4</v>
      </c>
      <c r="W300">
        <v>60</v>
      </c>
      <c r="X300">
        <v>9528000</v>
      </c>
      <c r="Y300">
        <v>6315879.6992216697</v>
      </c>
      <c r="Z300">
        <v>28</v>
      </c>
      <c r="AA300">
        <v>32.380000000000003</v>
      </c>
      <c r="BA300">
        <f t="shared" si="8"/>
        <v>0.10843288069938206</v>
      </c>
      <c r="BB300">
        <f t="shared" si="9"/>
        <v>1.1381707155993537</v>
      </c>
    </row>
    <row r="301" spans="1:54" x14ac:dyDescent="0.25">
      <c r="A301" t="s">
        <v>424</v>
      </c>
      <c r="B301">
        <v>0.65701684587465803</v>
      </c>
      <c r="C301">
        <v>0.47856069810462298</v>
      </c>
      <c r="D301">
        <v>0.65701684587465803</v>
      </c>
      <c r="E301" t="s">
        <v>425</v>
      </c>
      <c r="F301">
        <v>8.6669999999999998</v>
      </c>
      <c r="G301">
        <v>2</v>
      </c>
      <c r="H301">
        <v>9528000</v>
      </c>
      <c r="I301">
        <v>6260056.5074937399</v>
      </c>
      <c r="J301">
        <v>134398.16693329599</v>
      </c>
      <c r="K301">
        <v>0.53847928925810495</v>
      </c>
      <c r="L301">
        <v>0.57810262471630602</v>
      </c>
      <c r="M301">
        <v>471209.67532219703</v>
      </c>
      <c r="N301">
        <v>4408823.6697382201</v>
      </c>
      <c r="O301">
        <v>17036.7403104357</v>
      </c>
      <c r="P301">
        <v>15749.258794113201</v>
      </c>
      <c r="Q301">
        <v>-0.54316730870019303</v>
      </c>
      <c r="R301">
        <v>-502848.39469983301</v>
      </c>
      <c r="S301">
        <v>-17021.818285158199</v>
      </c>
      <c r="T301">
        <v>-2148.3134011785501</v>
      </c>
      <c r="U301">
        <v>4</v>
      </c>
      <c r="V301">
        <v>4</v>
      </c>
      <c r="W301">
        <v>60</v>
      </c>
      <c r="X301">
        <v>9528000</v>
      </c>
      <c r="Y301">
        <v>6260056.5074937399</v>
      </c>
      <c r="Z301">
        <v>28</v>
      </c>
      <c r="AA301">
        <v>34.5</v>
      </c>
      <c r="BA301">
        <f t="shared" si="8"/>
        <v>0.11405500250584763</v>
      </c>
      <c r="BB301">
        <f t="shared" si="9"/>
        <v>1.0817487053297858</v>
      </c>
    </row>
    <row r="302" spans="1:54" x14ac:dyDescent="0.25">
      <c r="A302" t="s">
        <v>426</v>
      </c>
      <c r="B302">
        <v>0.67043312822370904</v>
      </c>
      <c r="C302">
        <v>0.48820909324265099</v>
      </c>
      <c r="D302">
        <v>0.67043312822370904</v>
      </c>
      <c r="E302" t="s">
        <v>77</v>
      </c>
      <c r="F302">
        <v>8.6669999999999998</v>
      </c>
      <c r="G302">
        <v>2</v>
      </c>
      <c r="H302">
        <v>9528000</v>
      </c>
      <c r="I302">
        <v>6387886.8457155004</v>
      </c>
      <c r="J302">
        <v>168798.17004173799</v>
      </c>
      <c r="K302">
        <v>0.53847928925810495</v>
      </c>
      <c r="L302">
        <v>0.58990747886673001</v>
      </c>
      <c r="M302">
        <v>551404.47239606199</v>
      </c>
      <c r="N302">
        <v>4489386.6206848295</v>
      </c>
      <c r="O302">
        <v>18368.826242287501</v>
      </c>
      <c r="P302">
        <v>15688.1708195515</v>
      </c>
      <c r="Q302">
        <v>-0.45172066395988902</v>
      </c>
      <c r="R302">
        <v>-587497.240749966</v>
      </c>
      <c r="S302">
        <v>-18351.482403534501</v>
      </c>
      <c r="T302">
        <v>-2079.3251187250198</v>
      </c>
      <c r="U302">
        <v>4</v>
      </c>
      <c r="V302">
        <v>4</v>
      </c>
      <c r="W302">
        <v>60</v>
      </c>
      <c r="X302">
        <v>9528000</v>
      </c>
      <c r="Y302">
        <v>6387886.8457155004</v>
      </c>
      <c r="Z302">
        <v>28</v>
      </c>
      <c r="AA302">
        <v>37.25</v>
      </c>
      <c r="BA302">
        <f t="shared" si="8"/>
        <v>0.13086358792158265</v>
      </c>
      <c r="BB302">
        <f t="shared" si="9"/>
        <v>1.1708711266322531</v>
      </c>
    </row>
    <row r="303" spans="1:54" x14ac:dyDescent="0.25">
      <c r="A303" t="s">
        <v>427</v>
      </c>
      <c r="B303">
        <v>0.69707337946265302</v>
      </c>
      <c r="C303">
        <v>0.50736758020963502</v>
      </c>
      <c r="D303">
        <v>0.69707337946265302</v>
      </c>
      <c r="E303" t="s">
        <v>79</v>
      </c>
      <c r="F303">
        <v>8.6669999999999998</v>
      </c>
      <c r="G303">
        <v>2</v>
      </c>
      <c r="H303">
        <v>9528000</v>
      </c>
      <c r="I303">
        <v>6641715.1595201604</v>
      </c>
      <c r="J303">
        <v>261489.32484471201</v>
      </c>
      <c r="K303">
        <v>0.53847928925810495</v>
      </c>
      <c r="L303">
        <v>0.61334797245686401</v>
      </c>
      <c r="M303">
        <v>638459.40013932704</v>
      </c>
      <c r="N303">
        <v>4578754.7316479199</v>
      </c>
      <c r="O303">
        <v>20761.6018674568</v>
      </c>
      <c r="P303">
        <v>15579.772189920101</v>
      </c>
      <c r="Q303">
        <v>-0.32379548207075498</v>
      </c>
      <c r="R303">
        <v>-705196.34894954204</v>
      </c>
      <c r="S303">
        <v>-20286.544041017602</v>
      </c>
      <c r="T303">
        <v>-1947.1504316841199</v>
      </c>
      <c r="U303">
        <v>4</v>
      </c>
      <c r="V303">
        <v>4</v>
      </c>
      <c r="W303">
        <v>60</v>
      </c>
      <c r="X303">
        <v>9528000</v>
      </c>
      <c r="Y303">
        <v>6641715.1595201604</v>
      </c>
      <c r="Z303">
        <v>28</v>
      </c>
      <c r="AA303">
        <v>40.75</v>
      </c>
      <c r="BA303">
        <f t="shared" si="8"/>
        <v>0.15401487746772971</v>
      </c>
      <c r="BB303">
        <f t="shared" si="9"/>
        <v>1.3325998361445408</v>
      </c>
    </row>
    <row r="304" spans="1:54" x14ac:dyDescent="0.25">
      <c r="A304" t="s">
        <v>428</v>
      </c>
      <c r="B304">
        <v>0.67610334875733502</v>
      </c>
      <c r="C304">
        <v>0.49228686432743002</v>
      </c>
      <c r="D304">
        <v>0.67610334875733502</v>
      </c>
      <c r="E304" t="s">
        <v>81</v>
      </c>
      <c r="F304">
        <v>8.6669999999999998</v>
      </c>
      <c r="G304">
        <v>2</v>
      </c>
      <c r="H304">
        <v>9528000</v>
      </c>
      <c r="I304">
        <v>6441912.7069598902</v>
      </c>
      <c r="J304">
        <v>185579.187684818</v>
      </c>
      <c r="K304">
        <v>0.53847928925810495</v>
      </c>
      <c r="L304">
        <v>0.59489664983516299</v>
      </c>
      <c r="M304">
        <v>651074.45633862505</v>
      </c>
      <c r="N304">
        <v>4547776.8466428099</v>
      </c>
      <c r="O304">
        <v>17868.560305712101</v>
      </c>
      <c r="P304">
        <v>15670.483402809001</v>
      </c>
      <c r="Q304">
        <v>-0.40402982501263401</v>
      </c>
      <c r="R304">
        <v>-683064.48514918203</v>
      </c>
      <c r="S304">
        <v>-17850.923309976199</v>
      </c>
      <c r="T304">
        <v>-2043.14768840078</v>
      </c>
      <c r="U304">
        <v>4</v>
      </c>
      <c r="V304">
        <v>4</v>
      </c>
      <c r="W304">
        <v>60</v>
      </c>
      <c r="X304">
        <v>9528000</v>
      </c>
      <c r="Y304">
        <v>6441912.7069598902</v>
      </c>
      <c r="Z304">
        <v>28</v>
      </c>
      <c r="AA304">
        <v>43</v>
      </c>
      <c r="BA304">
        <f t="shared" si="8"/>
        <v>0.15019744991520934</v>
      </c>
      <c r="BB304">
        <f t="shared" si="9"/>
        <v>1.1402686085937264</v>
      </c>
    </row>
    <row r="305" spans="1:54" x14ac:dyDescent="0.25">
      <c r="A305" t="s">
        <v>429</v>
      </c>
      <c r="B305">
        <v>0.69085117539971896</v>
      </c>
      <c r="C305">
        <v>0.50289284705579096</v>
      </c>
      <c r="D305">
        <v>0.69085117539971896</v>
      </c>
      <c r="E305" t="s">
        <v>83</v>
      </c>
      <c r="F305">
        <v>8.6669999999999998</v>
      </c>
      <c r="G305">
        <v>1.9949999999999899</v>
      </c>
      <c r="H305">
        <v>9528000</v>
      </c>
      <c r="I305">
        <v>6582429.9992085202</v>
      </c>
      <c r="J305">
        <v>236480.61245370601</v>
      </c>
      <c r="K305">
        <v>0.53847928925810495</v>
      </c>
      <c r="L305">
        <v>0.60787311664017096</v>
      </c>
      <c r="M305">
        <v>742793.95376104699</v>
      </c>
      <c r="N305">
        <v>4650670.5761962105</v>
      </c>
      <c r="O305">
        <v>19486.773284037001</v>
      </c>
      <c r="P305">
        <v>15528.047669264801</v>
      </c>
      <c r="Q305">
        <v>-0.33738507286712299</v>
      </c>
      <c r="R305">
        <v>-788466.31061685795</v>
      </c>
      <c r="S305">
        <v>-19260.478269631501</v>
      </c>
      <c r="T305">
        <v>-1968.0998144073001</v>
      </c>
      <c r="U305">
        <v>4</v>
      </c>
      <c r="V305">
        <v>4</v>
      </c>
      <c r="W305">
        <v>60</v>
      </c>
      <c r="X305">
        <v>9528000</v>
      </c>
      <c r="Y305">
        <v>6582429.9992085202</v>
      </c>
      <c r="Z305">
        <v>28</v>
      </c>
      <c r="AA305">
        <v>45.62</v>
      </c>
      <c r="BA305">
        <f t="shared" si="8"/>
        <v>0.16953819835197736</v>
      </c>
      <c r="BB305">
        <f t="shared" si="9"/>
        <v>1.254940331140781</v>
      </c>
    </row>
    <row r="306" spans="1:54" x14ac:dyDescent="0.25">
      <c r="A306" t="s">
        <v>430</v>
      </c>
      <c r="B306">
        <v>0.70478586801161203</v>
      </c>
      <c r="C306">
        <v>0.51291405985890504</v>
      </c>
      <c r="D306">
        <v>0.70478586801161203</v>
      </c>
      <c r="E306" t="s">
        <v>85</v>
      </c>
      <c r="F306">
        <v>8.6669999999999998</v>
      </c>
      <c r="G306">
        <v>2</v>
      </c>
      <c r="H306">
        <v>9528000</v>
      </c>
      <c r="I306">
        <v>6715199.7504146397</v>
      </c>
      <c r="J306">
        <v>295778.70710877498</v>
      </c>
      <c r="K306">
        <v>0.53847928925810495</v>
      </c>
      <c r="L306">
        <v>0.62013411485373404</v>
      </c>
      <c r="M306">
        <v>805275.32931338297</v>
      </c>
      <c r="N306">
        <v>4660828.0402026102</v>
      </c>
      <c r="O306">
        <v>20652.946462683802</v>
      </c>
      <c r="P306">
        <v>15559.661072316299</v>
      </c>
      <c r="Q306">
        <v>-0.27792004951008897</v>
      </c>
      <c r="R306">
        <v>-881903.63481935801</v>
      </c>
      <c r="S306">
        <v>-19804.319907188699</v>
      </c>
      <c r="T306">
        <v>-1891.6200204475699</v>
      </c>
      <c r="U306">
        <v>4</v>
      </c>
      <c r="V306">
        <v>4</v>
      </c>
      <c r="W306">
        <v>60</v>
      </c>
      <c r="X306">
        <v>9528000</v>
      </c>
      <c r="Y306">
        <v>6715199.7504146397</v>
      </c>
      <c r="Z306">
        <v>28</v>
      </c>
      <c r="AA306">
        <v>48.25</v>
      </c>
      <c r="BA306">
        <f t="shared" si="8"/>
        <v>0.18921608504162296</v>
      </c>
      <c r="BB306">
        <f t="shared" si="9"/>
        <v>1.327339096057141</v>
      </c>
    </row>
    <row r="307" spans="1:54" x14ac:dyDescent="0.25">
      <c r="A307" t="s">
        <v>431</v>
      </c>
      <c r="B307">
        <v>0.65463603202655296</v>
      </c>
      <c r="C307">
        <v>0.476848522394618</v>
      </c>
      <c r="D307">
        <v>0.65463603202655296</v>
      </c>
      <c r="E307" t="s">
        <v>193</v>
      </c>
      <c r="F307">
        <v>8.6669999999999998</v>
      </c>
      <c r="G307">
        <v>3.38</v>
      </c>
      <c r="H307">
        <v>9528000</v>
      </c>
      <c r="I307">
        <v>6237372.1131490003</v>
      </c>
      <c r="J307">
        <v>129000.544293349</v>
      </c>
      <c r="K307">
        <v>0.53847928925810495</v>
      </c>
      <c r="L307">
        <v>0.57600777015786897</v>
      </c>
      <c r="M307">
        <v>453933.79321190901</v>
      </c>
      <c r="N307">
        <v>4388530.8408025196</v>
      </c>
      <c r="O307">
        <v>18552.556920836301</v>
      </c>
      <c r="P307">
        <v>15676.3603081335</v>
      </c>
      <c r="Q307">
        <v>-0.47616606592210398</v>
      </c>
      <c r="R307">
        <v>-501233.05218047899</v>
      </c>
      <c r="S307">
        <v>-18533.8453331442</v>
      </c>
      <c r="T307">
        <v>-2109.3500578984199</v>
      </c>
      <c r="U307">
        <v>4</v>
      </c>
      <c r="V307">
        <v>4</v>
      </c>
      <c r="W307">
        <v>60</v>
      </c>
      <c r="X307">
        <v>9528000</v>
      </c>
      <c r="Y307">
        <v>6237372.1131490003</v>
      </c>
      <c r="Z307">
        <v>28</v>
      </c>
      <c r="AA307">
        <v>32.380000000000003</v>
      </c>
      <c r="BA307">
        <f t="shared" si="8"/>
        <v>0.11421431690082866</v>
      </c>
      <c r="BB307">
        <f t="shared" si="9"/>
        <v>1.1834734948781778</v>
      </c>
    </row>
    <row r="308" spans="1:54" x14ac:dyDescent="0.25">
      <c r="A308" t="s">
        <v>432</v>
      </c>
      <c r="B308">
        <v>0.64481301106181699</v>
      </c>
      <c r="C308">
        <v>0.46978424145217001</v>
      </c>
      <c r="D308">
        <v>0.64481301106181699</v>
      </c>
      <c r="E308" t="s">
        <v>433</v>
      </c>
      <c r="F308">
        <v>8.6669999999999998</v>
      </c>
      <c r="G308">
        <v>2.5</v>
      </c>
      <c r="H308">
        <v>9528000</v>
      </c>
      <c r="I308">
        <v>6143778.3693969902</v>
      </c>
      <c r="J308">
        <v>108733.01026954599</v>
      </c>
      <c r="K308">
        <v>0.53847928925810495</v>
      </c>
      <c r="L308">
        <v>0.56736459116175497</v>
      </c>
      <c r="M308">
        <v>479762.04055839102</v>
      </c>
      <c r="N308">
        <v>4411920.7201626701</v>
      </c>
      <c r="O308">
        <v>17418.265787387601</v>
      </c>
      <c r="P308">
        <v>15736.0382107062</v>
      </c>
      <c r="Q308">
        <v>-0.526440892752709</v>
      </c>
      <c r="R308">
        <v>-515004.31755948102</v>
      </c>
      <c r="S308">
        <v>-17402.2923488413</v>
      </c>
      <c r="T308">
        <v>-2143.0892038581201</v>
      </c>
      <c r="U308">
        <v>4</v>
      </c>
      <c r="V308">
        <v>4</v>
      </c>
      <c r="W308">
        <v>60</v>
      </c>
      <c r="X308">
        <v>9528000</v>
      </c>
      <c r="Y308">
        <v>6143778.3693969902</v>
      </c>
      <c r="Z308">
        <v>28</v>
      </c>
      <c r="AA308">
        <v>34.5</v>
      </c>
      <c r="BA308">
        <f t="shared" si="8"/>
        <v>0.11673018402300132</v>
      </c>
      <c r="BB308">
        <f t="shared" si="9"/>
        <v>1.1069028655215694</v>
      </c>
    </row>
    <row r="309" spans="1:54" x14ac:dyDescent="0.25">
      <c r="A309" t="s">
        <v>434</v>
      </c>
      <c r="B309">
        <v>0.65889702259280603</v>
      </c>
      <c r="C309">
        <v>0.479912837798321</v>
      </c>
      <c r="D309">
        <v>0.65889702259280603</v>
      </c>
      <c r="E309" t="s">
        <v>93</v>
      </c>
      <c r="F309">
        <v>8.6669999999999998</v>
      </c>
      <c r="G309">
        <v>2.25</v>
      </c>
      <c r="H309">
        <v>9528000</v>
      </c>
      <c r="I309">
        <v>6277970.8312642602</v>
      </c>
      <c r="J309">
        <v>138803.49515626999</v>
      </c>
      <c r="K309">
        <v>0.53847928925810495</v>
      </c>
      <c r="L309">
        <v>0.57975697361544998</v>
      </c>
      <c r="M309">
        <v>556417.83720950398</v>
      </c>
      <c r="N309">
        <v>4467698.5039825998</v>
      </c>
      <c r="O309">
        <v>18947.730523239501</v>
      </c>
      <c r="P309">
        <v>15670.408099882099</v>
      </c>
      <c r="Q309">
        <v>-0.43017423545463501</v>
      </c>
      <c r="R309">
        <v>-599029.12828205503</v>
      </c>
      <c r="S309">
        <v>-18928.835402626901</v>
      </c>
      <c r="T309">
        <v>-2066.1367219743802</v>
      </c>
      <c r="U309">
        <v>4</v>
      </c>
      <c r="V309">
        <v>4</v>
      </c>
      <c r="W309">
        <v>60</v>
      </c>
      <c r="X309">
        <v>9528000</v>
      </c>
      <c r="Y309">
        <v>6277970.8312642602</v>
      </c>
      <c r="Z309">
        <v>28</v>
      </c>
      <c r="AA309">
        <v>37.25</v>
      </c>
      <c r="BA309">
        <f t="shared" si="8"/>
        <v>0.13408002526313445</v>
      </c>
      <c r="BB309">
        <f t="shared" si="9"/>
        <v>1.2091408470326985</v>
      </c>
    </row>
    <row r="310" spans="1:54" x14ac:dyDescent="0.25">
      <c r="A310" t="s">
        <v>435</v>
      </c>
      <c r="B310">
        <v>0.68028197078067598</v>
      </c>
      <c r="C310">
        <v>0.49529194392882198</v>
      </c>
      <c r="D310">
        <v>0.68028197078067598</v>
      </c>
      <c r="E310" t="s">
        <v>95</v>
      </c>
      <c r="F310">
        <v>8.6669999999999998</v>
      </c>
      <c r="G310">
        <v>2.75</v>
      </c>
      <c r="H310">
        <v>9528000</v>
      </c>
      <c r="I310">
        <v>6481726.6175982803</v>
      </c>
      <c r="J310">
        <v>198891.02001007501</v>
      </c>
      <c r="K310">
        <v>0.53847928925810495</v>
      </c>
      <c r="L310">
        <v>0.59857337802646904</v>
      </c>
      <c r="M310">
        <v>646102.67917607701</v>
      </c>
      <c r="N310">
        <v>4564567.4879615298</v>
      </c>
      <c r="O310">
        <v>21296.453467774601</v>
      </c>
      <c r="P310">
        <v>15576.843952875901</v>
      </c>
      <c r="Q310">
        <v>-0.323956841731323</v>
      </c>
      <c r="R310">
        <v>-724039.26379213005</v>
      </c>
      <c r="S310">
        <v>-20597.359840485598</v>
      </c>
      <c r="T310">
        <v>-1959.62602310389</v>
      </c>
      <c r="U310">
        <v>4</v>
      </c>
      <c r="V310">
        <v>4</v>
      </c>
      <c r="W310">
        <v>60</v>
      </c>
      <c r="X310">
        <v>9528000</v>
      </c>
      <c r="Y310">
        <v>6481726.6175982803</v>
      </c>
      <c r="Z310">
        <v>28</v>
      </c>
      <c r="AA310">
        <v>40.75</v>
      </c>
      <c r="BA310">
        <f t="shared" si="8"/>
        <v>0.15862165817499516</v>
      </c>
      <c r="BB310">
        <f t="shared" si="9"/>
        <v>1.3671866735137133</v>
      </c>
    </row>
    <row r="311" spans="1:54" x14ac:dyDescent="0.25">
      <c r="A311" t="s">
        <v>436</v>
      </c>
      <c r="B311">
        <v>0.66056465007000298</v>
      </c>
      <c r="C311">
        <v>0.481112121506312</v>
      </c>
      <c r="D311">
        <v>0.66056465007000298</v>
      </c>
      <c r="E311" t="s">
        <v>97</v>
      </c>
      <c r="F311">
        <v>8.6669999999999998</v>
      </c>
      <c r="G311">
        <v>2</v>
      </c>
      <c r="H311">
        <v>9528000</v>
      </c>
      <c r="I311">
        <v>6293859.9858669899</v>
      </c>
      <c r="J311">
        <v>142819.10408102901</v>
      </c>
      <c r="K311">
        <v>0.53847928925810495</v>
      </c>
      <c r="L311">
        <v>0.58122430253961699</v>
      </c>
      <c r="M311">
        <v>655008.18111666106</v>
      </c>
      <c r="N311">
        <v>4545459.4596067099</v>
      </c>
      <c r="O311">
        <v>18078.974491011199</v>
      </c>
      <c r="P311">
        <v>15672.570487507801</v>
      </c>
      <c r="Q311">
        <v>-0.40422461005689497</v>
      </c>
      <c r="R311">
        <v>-687894.47876722296</v>
      </c>
      <c r="S311">
        <v>-18060.957451153299</v>
      </c>
      <c r="T311">
        <v>-2044.8865843199101</v>
      </c>
      <c r="U311">
        <v>4</v>
      </c>
      <c r="V311">
        <v>4</v>
      </c>
      <c r="W311">
        <v>60</v>
      </c>
      <c r="X311">
        <v>9528000</v>
      </c>
      <c r="Y311">
        <v>6293859.9858669899</v>
      </c>
      <c r="Z311">
        <v>28</v>
      </c>
      <c r="AA311">
        <v>43</v>
      </c>
      <c r="BA311">
        <f t="shared" si="8"/>
        <v>0.15133662171672788</v>
      </c>
      <c r="BB311">
        <f t="shared" si="9"/>
        <v>1.153542394683851</v>
      </c>
    </row>
    <row r="312" spans="1:54" x14ac:dyDescent="0.25">
      <c r="A312" t="s">
        <v>437</v>
      </c>
      <c r="B312">
        <v>0.67426583602484902</v>
      </c>
      <c r="C312">
        <v>0.49096540667970501</v>
      </c>
      <c r="D312">
        <v>0.67426583602484902</v>
      </c>
      <c r="E312" t="s">
        <v>99</v>
      </c>
      <c r="F312">
        <v>8.6669999999999998</v>
      </c>
      <c r="G312">
        <v>1.6199999999999899</v>
      </c>
      <c r="H312">
        <v>9528000</v>
      </c>
      <c r="I312">
        <v>6424404.88564476</v>
      </c>
      <c r="J312">
        <v>179983.62268978101</v>
      </c>
      <c r="K312">
        <v>0.53847928925810495</v>
      </c>
      <c r="L312">
        <v>0.59327984055505101</v>
      </c>
      <c r="M312">
        <v>742824.65871394495</v>
      </c>
      <c r="N312">
        <v>4640993.5006620903</v>
      </c>
      <c r="O312">
        <v>20065.013112589699</v>
      </c>
      <c r="P312">
        <v>15533.9964839738</v>
      </c>
      <c r="Q312">
        <v>-0.33976820552349801</v>
      </c>
      <c r="R312">
        <v>-795710.16760541894</v>
      </c>
      <c r="S312">
        <v>-19749.887287785201</v>
      </c>
      <c r="T312">
        <v>-1973.10758121971</v>
      </c>
      <c r="U312">
        <v>4</v>
      </c>
      <c r="V312">
        <v>4</v>
      </c>
      <c r="W312">
        <v>60</v>
      </c>
      <c r="X312">
        <v>9528000</v>
      </c>
      <c r="Y312">
        <v>6424404.88564476</v>
      </c>
      <c r="Z312">
        <v>28</v>
      </c>
      <c r="AA312">
        <v>45.62</v>
      </c>
      <c r="BA312">
        <f t="shared" si="8"/>
        <v>0.17145254943621488</v>
      </c>
      <c r="BB312">
        <f t="shared" si="9"/>
        <v>1.2916838968832318</v>
      </c>
    </row>
    <row r="313" spans="1:54" x14ac:dyDescent="0.25">
      <c r="A313" t="s">
        <v>438</v>
      </c>
      <c r="B313">
        <v>0.68330264991936596</v>
      </c>
      <c r="C313">
        <v>0.49746428237229101</v>
      </c>
      <c r="D313">
        <v>0.68330264991936596</v>
      </c>
      <c r="E313" t="s">
        <v>101</v>
      </c>
      <c r="F313">
        <v>8.6669999999999998</v>
      </c>
      <c r="G313">
        <v>0.25</v>
      </c>
      <c r="H313">
        <v>9528000</v>
      </c>
      <c r="I313">
        <v>6510507.64843171</v>
      </c>
      <c r="J313">
        <v>209042.63865079801</v>
      </c>
      <c r="K313">
        <v>0.53847928925810495</v>
      </c>
      <c r="L313">
        <v>0.60123124372575398</v>
      </c>
      <c r="M313">
        <v>789302.21284829197</v>
      </c>
      <c r="N313">
        <v>4662150.1061929502</v>
      </c>
      <c r="O313">
        <v>21277.670019795602</v>
      </c>
      <c r="P313">
        <v>15523.741631741101</v>
      </c>
      <c r="Q313">
        <v>-0.31002869193648203</v>
      </c>
      <c r="R313">
        <v>-860267.25754456304</v>
      </c>
      <c r="S313">
        <v>-20684.880462983299</v>
      </c>
      <c r="T313">
        <v>-1931.96330977558</v>
      </c>
      <c r="U313">
        <v>4</v>
      </c>
      <c r="V313">
        <v>4</v>
      </c>
      <c r="W313">
        <v>60</v>
      </c>
      <c r="X313">
        <v>9528000</v>
      </c>
      <c r="Y313">
        <v>6510507.64843171</v>
      </c>
      <c r="Z313">
        <v>28</v>
      </c>
      <c r="AA313">
        <v>48.25</v>
      </c>
      <c r="BA313">
        <f t="shared" si="8"/>
        <v>0.18452157008025763</v>
      </c>
      <c r="BB313">
        <f t="shared" si="9"/>
        <v>1.3706534496998812</v>
      </c>
    </row>
    <row r="314" spans="1:54" x14ac:dyDescent="0.25">
      <c r="A314" t="s">
        <v>439</v>
      </c>
      <c r="B314">
        <v>0.65827466382027799</v>
      </c>
      <c r="C314">
        <v>0.47610327478537001</v>
      </c>
      <c r="D314">
        <v>0.65827466382027799</v>
      </c>
      <c r="E314" t="s">
        <v>440</v>
      </c>
      <c r="F314">
        <v>8.6669999999999998</v>
      </c>
      <c r="G314">
        <v>2</v>
      </c>
      <c r="H314">
        <v>10608000</v>
      </c>
      <c r="I314">
        <v>6982977.6338055097</v>
      </c>
      <c r="J314">
        <v>174829.61943984099</v>
      </c>
      <c r="K314">
        <v>0.53847928925810495</v>
      </c>
      <c r="L314">
        <v>0.57920936628669994</v>
      </c>
      <c r="M314">
        <v>455187.53326323401</v>
      </c>
      <c r="N314">
        <v>4780495.37731109</v>
      </c>
      <c r="O314">
        <v>17065.989632593199</v>
      </c>
      <c r="P314">
        <v>15698.798791494901</v>
      </c>
      <c r="Q314">
        <v>-0.56455374770058797</v>
      </c>
      <c r="R314">
        <v>-494831.426337799</v>
      </c>
      <c r="S314">
        <v>-17052.0859825683</v>
      </c>
      <c r="T314">
        <v>-2194.1942817008699</v>
      </c>
      <c r="U314">
        <v>4</v>
      </c>
      <c r="V314">
        <v>4</v>
      </c>
      <c r="W314">
        <v>65</v>
      </c>
      <c r="X314">
        <v>10608000</v>
      </c>
      <c r="Y314">
        <v>6982977.6338055097</v>
      </c>
      <c r="Z314">
        <v>28</v>
      </c>
      <c r="AA314">
        <v>35.25</v>
      </c>
      <c r="BA314">
        <f t="shared" si="8"/>
        <v>0.10351049154577981</v>
      </c>
      <c r="BB314">
        <f t="shared" si="9"/>
        <v>1.0870888823569735</v>
      </c>
    </row>
    <row r="315" spans="1:54" x14ac:dyDescent="0.25">
      <c r="A315" t="s">
        <v>441</v>
      </c>
      <c r="B315">
        <v>0.65623048453752897</v>
      </c>
      <c r="C315">
        <v>0.47464497435409603</v>
      </c>
      <c r="D315">
        <v>0.65623048453752897</v>
      </c>
      <c r="E315" t="s">
        <v>77</v>
      </c>
      <c r="F315">
        <v>8.6669999999999998</v>
      </c>
      <c r="G315">
        <v>2</v>
      </c>
      <c r="H315">
        <v>10608000</v>
      </c>
      <c r="I315">
        <v>6961292.9799741097</v>
      </c>
      <c r="J315">
        <v>168798.17004173799</v>
      </c>
      <c r="K315">
        <v>0.53847928925810495</v>
      </c>
      <c r="L315">
        <v>0.57741071315296599</v>
      </c>
      <c r="M315">
        <v>510054.47858523502</v>
      </c>
      <c r="N315">
        <v>4830655.7879051799</v>
      </c>
      <c r="O315">
        <v>16989.335834416401</v>
      </c>
      <c r="P315">
        <v>15716.2819868186</v>
      </c>
      <c r="Q315">
        <v>-0.56256353862029596</v>
      </c>
      <c r="R315">
        <v>-543374.23997949006</v>
      </c>
      <c r="S315">
        <v>-16975.707664654099</v>
      </c>
      <c r="T315">
        <v>-2196.9519521379402</v>
      </c>
      <c r="U315">
        <v>4</v>
      </c>
      <c r="V315">
        <v>4</v>
      </c>
      <c r="W315">
        <v>65</v>
      </c>
      <c r="X315">
        <v>10608000</v>
      </c>
      <c r="Y315">
        <v>6961292.9799741097</v>
      </c>
      <c r="Z315">
        <v>28</v>
      </c>
      <c r="AA315">
        <v>37.25</v>
      </c>
      <c r="BA315">
        <f t="shared" si="8"/>
        <v>0.11248457017781534</v>
      </c>
      <c r="BB315">
        <f t="shared" si="9"/>
        <v>1.0810022274139344</v>
      </c>
    </row>
    <row r="316" spans="1:54" x14ac:dyDescent="0.25">
      <c r="A316" t="s">
        <v>442</v>
      </c>
      <c r="B316">
        <v>0.68223529582843701</v>
      </c>
      <c r="C316">
        <v>0.49319658958704699</v>
      </c>
      <c r="D316">
        <v>0.68223529582843701</v>
      </c>
      <c r="E316" t="s">
        <v>79</v>
      </c>
      <c r="F316">
        <v>8.6669999999999998</v>
      </c>
      <c r="G316">
        <v>2</v>
      </c>
      <c r="H316">
        <v>10608000</v>
      </c>
      <c r="I316">
        <v>7237152.01814806</v>
      </c>
      <c r="J316">
        <v>261489.32484471201</v>
      </c>
      <c r="K316">
        <v>0.53847928925810495</v>
      </c>
      <c r="L316">
        <v>0.60029208941739498</v>
      </c>
      <c r="M316">
        <v>609262.91182437097</v>
      </c>
      <c r="N316">
        <v>4940826.3692621803</v>
      </c>
      <c r="O316">
        <v>19377.7454169827</v>
      </c>
      <c r="P316">
        <v>15609.4580293259</v>
      </c>
      <c r="Q316">
        <v>-0.40378705925228697</v>
      </c>
      <c r="R316">
        <v>-658192.927165361</v>
      </c>
      <c r="S316">
        <v>-19359.596836455101</v>
      </c>
      <c r="T316">
        <v>-2067.93290077861</v>
      </c>
      <c r="U316">
        <v>4</v>
      </c>
      <c r="V316">
        <v>4</v>
      </c>
      <c r="W316">
        <v>65</v>
      </c>
      <c r="X316">
        <v>10608000</v>
      </c>
      <c r="Y316">
        <v>7237152.01814806</v>
      </c>
      <c r="Z316">
        <v>28</v>
      </c>
      <c r="AA316">
        <v>40.75</v>
      </c>
      <c r="BA316">
        <f t="shared" si="8"/>
        <v>0.13321515025504727</v>
      </c>
      <c r="BB316">
        <f t="shared" si="9"/>
        <v>1.2414105205047619</v>
      </c>
    </row>
    <row r="317" spans="1:54" x14ac:dyDescent="0.25">
      <c r="A317" t="s">
        <v>443</v>
      </c>
      <c r="B317">
        <v>0.66176545542170795</v>
      </c>
      <c r="C317">
        <v>0.478593576365478</v>
      </c>
      <c r="D317">
        <v>0.66176545542170795</v>
      </c>
      <c r="E317" t="s">
        <v>81</v>
      </c>
      <c r="F317">
        <v>8.6669999999999998</v>
      </c>
      <c r="G317">
        <v>2</v>
      </c>
      <c r="H317">
        <v>10608000</v>
      </c>
      <c r="I317">
        <v>7020007.9511134801</v>
      </c>
      <c r="J317">
        <v>185579.187684818</v>
      </c>
      <c r="K317">
        <v>0.53847928925810495</v>
      </c>
      <c r="L317">
        <v>0.58228087929248595</v>
      </c>
      <c r="M317">
        <v>605698.42929684499</v>
      </c>
      <c r="N317">
        <v>4899037.8316931501</v>
      </c>
      <c r="O317">
        <v>16620.9889848249</v>
      </c>
      <c r="P317">
        <v>15699.888654655</v>
      </c>
      <c r="Q317">
        <v>-0.50390578227525795</v>
      </c>
      <c r="R317">
        <v>-635373.70620252297</v>
      </c>
      <c r="S317">
        <v>-16607.049709673902</v>
      </c>
      <c r="T317">
        <v>-2161.8136946217901</v>
      </c>
      <c r="U317">
        <v>4</v>
      </c>
      <c r="V317">
        <v>4</v>
      </c>
      <c r="W317">
        <v>65</v>
      </c>
      <c r="X317">
        <v>10608000</v>
      </c>
      <c r="Y317">
        <v>7020007.9511134801</v>
      </c>
      <c r="Z317">
        <v>28</v>
      </c>
      <c r="AA317">
        <v>43</v>
      </c>
      <c r="BA317">
        <f t="shared" si="8"/>
        <v>0.12969357005004639</v>
      </c>
      <c r="BB317">
        <f t="shared" si="9"/>
        <v>1.0586692269245359</v>
      </c>
    </row>
    <row r="318" spans="1:54" x14ac:dyDescent="0.25">
      <c r="A318" t="s">
        <v>444</v>
      </c>
      <c r="B318">
        <v>0.67616150767160599</v>
      </c>
      <c r="C318">
        <v>0.48886359983251698</v>
      </c>
      <c r="D318">
        <v>0.67616150767160599</v>
      </c>
      <c r="E318" t="s">
        <v>83</v>
      </c>
      <c r="F318">
        <v>8.6669999999999998</v>
      </c>
      <c r="G318">
        <v>1.9949999999999899</v>
      </c>
      <c r="H318">
        <v>10608000</v>
      </c>
      <c r="I318">
        <v>7172721.2733803904</v>
      </c>
      <c r="J318">
        <v>236480.61245370601</v>
      </c>
      <c r="K318">
        <v>0.53847928925810495</v>
      </c>
      <c r="L318">
        <v>0.59494782328863105</v>
      </c>
      <c r="M318">
        <v>703294.058682709</v>
      </c>
      <c r="N318">
        <v>5020166.7143630404</v>
      </c>
      <c r="O318">
        <v>18253.3207602207</v>
      </c>
      <c r="P318">
        <v>15559.688265990801</v>
      </c>
      <c r="Q318">
        <v>-0.421338991210296</v>
      </c>
      <c r="R318">
        <v>-738560.17894961406</v>
      </c>
      <c r="S318">
        <v>-18236.691861783002</v>
      </c>
      <c r="T318">
        <v>-2083.7841512469799</v>
      </c>
      <c r="U318">
        <v>4</v>
      </c>
      <c r="V318">
        <v>4</v>
      </c>
      <c r="W318">
        <v>65</v>
      </c>
      <c r="X318">
        <v>10608000</v>
      </c>
      <c r="Y318">
        <v>7172721.2733803904</v>
      </c>
      <c r="Z318">
        <v>28</v>
      </c>
      <c r="AA318">
        <v>45.62</v>
      </c>
      <c r="BA318">
        <f t="shared" si="8"/>
        <v>0.14711865580809155</v>
      </c>
      <c r="BB318">
        <f t="shared" si="9"/>
        <v>1.1731160964270371</v>
      </c>
    </row>
    <row r="319" spans="1:54" x14ac:dyDescent="0.25">
      <c r="A319" t="s">
        <v>445</v>
      </c>
      <c r="B319">
        <v>0.68976382127288904</v>
      </c>
      <c r="C319">
        <v>0.49856737677540702</v>
      </c>
      <c r="D319">
        <v>0.68976382127288904</v>
      </c>
      <c r="E319" t="s">
        <v>85</v>
      </c>
      <c r="F319">
        <v>8.6669999999999998</v>
      </c>
      <c r="G319">
        <v>2</v>
      </c>
      <c r="H319">
        <v>10608000</v>
      </c>
      <c r="I319">
        <v>7317014.6160628097</v>
      </c>
      <c r="J319">
        <v>295778.70710877498</v>
      </c>
      <c r="K319">
        <v>0.53847928925810495</v>
      </c>
      <c r="L319">
        <v>0.606916364498024</v>
      </c>
      <c r="M319">
        <v>775340.35047870199</v>
      </c>
      <c r="N319">
        <v>5037004.2629453903</v>
      </c>
      <c r="O319">
        <v>19087.218288530999</v>
      </c>
      <c r="P319">
        <v>15595.833138141201</v>
      </c>
      <c r="Q319">
        <v>-0.34710049698401602</v>
      </c>
      <c r="R319">
        <v>-815047.66885269305</v>
      </c>
      <c r="S319">
        <v>-19068.454837164401</v>
      </c>
      <c r="T319">
        <v>-2014.7812884575601</v>
      </c>
      <c r="U319">
        <v>4</v>
      </c>
      <c r="V319">
        <v>4</v>
      </c>
      <c r="W319">
        <v>65</v>
      </c>
      <c r="X319">
        <v>10608000</v>
      </c>
      <c r="Y319">
        <v>7317014.6160628097</v>
      </c>
      <c r="Z319">
        <v>28</v>
      </c>
      <c r="AA319">
        <v>48.25</v>
      </c>
      <c r="BA319">
        <f t="shared" si="8"/>
        <v>0.16181198710681527</v>
      </c>
      <c r="BB319">
        <f t="shared" si="9"/>
        <v>1.2238665366232511</v>
      </c>
    </row>
    <row r="320" spans="1:54" x14ac:dyDescent="0.25">
      <c r="A320" t="s">
        <v>446</v>
      </c>
      <c r="B320">
        <v>0.64776166578190797</v>
      </c>
      <c r="C320">
        <v>0.46860338976906202</v>
      </c>
      <c r="D320">
        <v>0.64776166578190797</v>
      </c>
      <c r="E320" t="s">
        <v>447</v>
      </c>
      <c r="F320">
        <v>8.6669999999999998</v>
      </c>
      <c r="G320">
        <v>3.25</v>
      </c>
      <c r="H320">
        <v>10608000</v>
      </c>
      <c r="I320">
        <v>6871455.7506144801</v>
      </c>
      <c r="J320">
        <v>145754.954685687</v>
      </c>
      <c r="K320">
        <v>0.53847928925810495</v>
      </c>
      <c r="L320">
        <v>0.56995908328744305</v>
      </c>
      <c r="M320">
        <v>478018.53720834601</v>
      </c>
      <c r="N320">
        <v>4785121.9515845804</v>
      </c>
      <c r="O320">
        <v>17692.375860477201</v>
      </c>
      <c r="P320">
        <v>15670.569184027599</v>
      </c>
      <c r="Q320">
        <v>-0.531397299669225</v>
      </c>
      <c r="R320">
        <v>-522259.72234775202</v>
      </c>
      <c r="S320">
        <v>-17676.652598665602</v>
      </c>
      <c r="T320">
        <v>-2184.0747876917699</v>
      </c>
      <c r="U320">
        <v>4</v>
      </c>
      <c r="V320">
        <v>4</v>
      </c>
      <c r="W320">
        <v>65</v>
      </c>
      <c r="X320">
        <v>10608000</v>
      </c>
      <c r="Y320">
        <v>6871455.7506144801</v>
      </c>
      <c r="Z320">
        <v>28</v>
      </c>
      <c r="AA320">
        <v>35.25</v>
      </c>
      <c r="BA320">
        <f t="shared" si="8"/>
        <v>0.10914240590562319</v>
      </c>
      <c r="BB320">
        <f t="shared" si="9"/>
        <v>1.1290193516716898</v>
      </c>
    </row>
    <row r="321" spans="1:54" x14ac:dyDescent="0.25">
      <c r="A321" t="s">
        <v>448</v>
      </c>
      <c r="B321">
        <v>0.64496954531916795</v>
      </c>
      <c r="C321">
        <v>0.46661151434534298</v>
      </c>
      <c r="D321">
        <v>0.64496954531916795</v>
      </c>
      <c r="E321" t="s">
        <v>93</v>
      </c>
      <c r="F321">
        <v>8.6669999999999998</v>
      </c>
      <c r="G321">
        <v>2.25</v>
      </c>
      <c r="H321">
        <v>10608000</v>
      </c>
      <c r="I321">
        <v>6841836.9367457302</v>
      </c>
      <c r="J321">
        <v>138803.49515626999</v>
      </c>
      <c r="K321">
        <v>0.53847928925810495</v>
      </c>
      <c r="L321">
        <v>0.56750232410665602</v>
      </c>
      <c r="M321">
        <v>515576.06528126798</v>
      </c>
      <c r="N321">
        <v>4807901.8000476602</v>
      </c>
      <c r="O321">
        <v>17554.942763891398</v>
      </c>
      <c r="P321">
        <v>15698.4648559984</v>
      </c>
      <c r="Q321">
        <v>-0.53635245387443398</v>
      </c>
      <c r="R321">
        <v>-554989.92149254098</v>
      </c>
      <c r="S321">
        <v>-17540.061351502802</v>
      </c>
      <c r="T321">
        <v>-2183.1693743894998</v>
      </c>
      <c r="U321">
        <v>4</v>
      </c>
      <c r="V321">
        <v>4</v>
      </c>
      <c r="W321">
        <v>65</v>
      </c>
      <c r="X321">
        <v>10608000</v>
      </c>
      <c r="Y321">
        <v>6841836.9367457302</v>
      </c>
      <c r="Z321">
        <v>28</v>
      </c>
      <c r="AA321">
        <v>37.25</v>
      </c>
      <c r="BA321">
        <f t="shared" si="8"/>
        <v>0.11543287375109022</v>
      </c>
      <c r="BB321">
        <f t="shared" si="9"/>
        <v>1.1182585638100553</v>
      </c>
    </row>
    <row r="322" spans="1:54" x14ac:dyDescent="0.25">
      <c r="A322" t="s">
        <v>449</v>
      </c>
      <c r="B322">
        <v>0.66584440633693698</v>
      </c>
      <c r="C322">
        <v>0.48150346588887799</v>
      </c>
      <c r="D322">
        <v>0.66584440633693698</v>
      </c>
      <c r="E322" t="s">
        <v>95</v>
      </c>
      <c r="F322">
        <v>8.6669999999999998</v>
      </c>
      <c r="G322">
        <v>2.75</v>
      </c>
      <c r="H322">
        <v>10608000</v>
      </c>
      <c r="I322">
        <v>7063277.4624222303</v>
      </c>
      <c r="J322">
        <v>198891.02001007501</v>
      </c>
      <c r="K322">
        <v>0.53847928925810495</v>
      </c>
      <c r="L322">
        <v>0.58586990786152204</v>
      </c>
      <c r="M322">
        <v>613225.025671707</v>
      </c>
      <c r="N322">
        <v>4924600.7532333797</v>
      </c>
      <c r="O322">
        <v>19569.316861744701</v>
      </c>
      <c r="P322">
        <v>15606.947611134099</v>
      </c>
      <c r="Q322">
        <v>-0.404691759371131</v>
      </c>
      <c r="R322">
        <v>-665319.48421162902</v>
      </c>
      <c r="S322">
        <v>-19550.096321209799</v>
      </c>
      <c r="T322">
        <v>-2079.71185053522</v>
      </c>
      <c r="U322">
        <v>4</v>
      </c>
      <c r="V322">
        <v>4</v>
      </c>
      <c r="W322">
        <v>65</v>
      </c>
      <c r="X322">
        <v>10608000</v>
      </c>
      <c r="Y322">
        <v>7063277.4624222303</v>
      </c>
      <c r="Z322">
        <v>28</v>
      </c>
      <c r="AA322">
        <v>40.75</v>
      </c>
      <c r="BA322">
        <f t="shared" si="8"/>
        <v>0.13510120262536929</v>
      </c>
      <c r="BB322">
        <f t="shared" si="9"/>
        <v>1.2538849587592529</v>
      </c>
    </row>
    <row r="323" spans="1:54" x14ac:dyDescent="0.25">
      <c r="A323" t="s">
        <v>450</v>
      </c>
      <c r="B323">
        <v>0.65230174597467405</v>
      </c>
      <c r="C323">
        <v>0.47184224506859501</v>
      </c>
      <c r="D323">
        <v>0.65230174597467405</v>
      </c>
      <c r="E323" t="s">
        <v>230</v>
      </c>
      <c r="F323">
        <v>8.6669999999999998</v>
      </c>
      <c r="G323">
        <v>2</v>
      </c>
      <c r="H323">
        <v>10608000</v>
      </c>
      <c r="I323">
        <v>6919616.9212993402</v>
      </c>
      <c r="J323">
        <v>157729.381945111</v>
      </c>
      <c r="K323">
        <v>0.53847928925810495</v>
      </c>
      <c r="L323">
        <v>0.573953854947166</v>
      </c>
      <c r="M323">
        <v>631024.71649042703</v>
      </c>
      <c r="N323">
        <v>4922542.3636523997</v>
      </c>
      <c r="O323">
        <v>17653.5466447527</v>
      </c>
      <c r="P323">
        <v>15672.8832910168</v>
      </c>
      <c r="Q323">
        <v>-0.46510300840450602</v>
      </c>
      <c r="R323">
        <v>-666344.42427018599</v>
      </c>
      <c r="S323">
        <v>-17637.877775857301</v>
      </c>
      <c r="T323">
        <v>-2133.1156947056402</v>
      </c>
      <c r="U323">
        <v>4</v>
      </c>
      <c r="V323">
        <v>4</v>
      </c>
      <c r="W323">
        <v>65</v>
      </c>
      <c r="X323">
        <v>10608000</v>
      </c>
      <c r="Y323">
        <v>6919616.9212993402</v>
      </c>
      <c r="Z323">
        <v>28</v>
      </c>
      <c r="AA323">
        <v>43</v>
      </c>
      <c r="BA323">
        <f t="shared" ref="BA323:BA386" si="10">MAX(ABS(M323),ABS(R323))/N323</f>
        <v>0.13536590953292996</v>
      </c>
      <c r="BB323">
        <f t="shared" ref="BB323:BB386" si="11">MAX(ABS(O323),ABS(S323))/P323</f>
        <v>1.1263751740479784</v>
      </c>
    </row>
    <row r="324" spans="1:54" x14ac:dyDescent="0.25">
      <c r="A324" t="s">
        <v>451</v>
      </c>
      <c r="B324">
        <v>0.65997177219310899</v>
      </c>
      <c r="C324">
        <v>0.477313977727575</v>
      </c>
      <c r="D324">
        <v>0.65997177219310899</v>
      </c>
      <c r="E324" t="s">
        <v>99</v>
      </c>
      <c r="F324">
        <v>8.6669999999999998</v>
      </c>
      <c r="G324">
        <v>1.6199999999999899</v>
      </c>
      <c r="H324">
        <v>10608000</v>
      </c>
      <c r="I324">
        <v>7000980.5594245</v>
      </c>
      <c r="J324">
        <v>179983.62268978101</v>
      </c>
      <c r="K324">
        <v>0.53847928925810495</v>
      </c>
      <c r="L324">
        <v>0.58070263515936504</v>
      </c>
      <c r="M324">
        <v>701759.98517566</v>
      </c>
      <c r="N324">
        <v>5008946.5337251797</v>
      </c>
      <c r="O324">
        <v>18675.936085458299</v>
      </c>
      <c r="P324">
        <v>15567.4549015843</v>
      </c>
      <c r="Q324">
        <v>-0.42471018626967399</v>
      </c>
      <c r="R324">
        <v>-740624.338319186</v>
      </c>
      <c r="S324">
        <v>-18658.619088265201</v>
      </c>
      <c r="T324">
        <v>-2089.3191337431999</v>
      </c>
      <c r="U324">
        <v>4</v>
      </c>
      <c r="V324">
        <v>4</v>
      </c>
      <c r="W324">
        <v>65</v>
      </c>
      <c r="X324">
        <v>10608000</v>
      </c>
      <c r="Y324">
        <v>7000980.5594245</v>
      </c>
      <c r="Z324">
        <v>28</v>
      </c>
      <c r="AA324">
        <v>45.62</v>
      </c>
      <c r="BA324">
        <f t="shared" si="10"/>
        <v>0.14786030023131028</v>
      </c>
      <c r="BB324">
        <f t="shared" si="11"/>
        <v>1.1996781878300253</v>
      </c>
    </row>
    <row r="325" spans="1:54" x14ac:dyDescent="0.25">
      <c r="A325" t="s">
        <v>452</v>
      </c>
      <c r="B325">
        <v>0.668793034346014</v>
      </c>
      <c r="C325">
        <v>0.483606992489305</v>
      </c>
      <c r="D325">
        <v>0.668793034346014</v>
      </c>
      <c r="E325" t="s">
        <v>101</v>
      </c>
      <c r="F325">
        <v>8.6669999999999998</v>
      </c>
      <c r="G325">
        <v>0.25</v>
      </c>
      <c r="H325">
        <v>10608000</v>
      </c>
      <c r="I325">
        <v>7094556.5083425203</v>
      </c>
      <c r="J325">
        <v>209042.63865079801</v>
      </c>
      <c r="K325">
        <v>0.53847928925810495</v>
      </c>
      <c r="L325">
        <v>0.58846437648445404</v>
      </c>
      <c r="M325">
        <v>752233.27217692696</v>
      </c>
      <c r="N325">
        <v>5035419.6340706004</v>
      </c>
      <c r="O325">
        <v>19732.942908170298</v>
      </c>
      <c r="P325">
        <v>15561.1514201464</v>
      </c>
      <c r="Q325">
        <v>-0.38778234963368902</v>
      </c>
      <c r="R325">
        <v>-797809.134783905</v>
      </c>
      <c r="S325">
        <v>-19714.058136535801</v>
      </c>
      <c r="T325">
        <v>-2050.6336222580398</v>
      </c>
      <c r="U325">
        <v>4</v>
      </c>
      <c r="V325">
        <v>4</v>
      </c>
      <c r="W325">
        <v>65</v>
      </c>
      <c r="X325">
        <v>10608000</v>
      </c>
      <c r="Y325">
        <v>7094556.5083425203</v>
      </c>
      <c r="Z325">
        <v>28</v>
      </c>
      <c r="AA325">
        <v>48.25</v>
      </c>
      <c r="BA325">
        <f t="shared" si="10"/>
        <v>0.15843945346397303</v>
      </c>
      <c r="BB325">
        <f t="shared" si="11"/>
        <v>1.2680901544742278</v>
      </c>
    </row>
    <row r="326" spans="1:54" x14ac:dyDescent="0.25">
      <c r="A326" t="s">
        <v>453</v>
      </c>
      <c r="B326">
        <v>0.65747849410395598</v>
      </c>
      <c r="C326">
        <v>0.47245204511003902</v>
      </c>
      <c r="D326">
        <v>0.65747849410395598</v>
      </c>
      <c r="E326" t="s">
        <v>216</v>
      </c>
      <c r="F326">
        <v>8.6669999999999998</v>
      </c>
      <c r="G326">
        <v>2.0049999999999999</v>
      </c>
      <c r="H326">
        <v>11688000</v>
      </c>
      <c r="I326">
        <v>7684608.6390870297</v>
      </c>
      <c r="J326">
        <v>215633.63944759101</v>
      </c>
      <c r="K326">
        <v>0.53847928925810495</v>
      </c>
      <c r="L326">
        <v>0.57850882442751295</v>
      </c>
      <c r="M326">
        <v>435880.62278978998</v>
      </c>
      <c r="N326">
        <v>5179521.3513932796</v>
      </c>
      <c r="O326">
        <v>16855.235553121998</v>
      </c>
      <c r="P326">
        <v>15662.5024186131</v>
      </c>
      <c r="Q326">
        <v>-0.59901019990865401</v>
      </c>
      <c r="R326">
        <v>-481488.280528809</v>
      </c>
      <c r="S326">
        <v>-16842.553237430599</v>
      </c>
      <c r="T326">
        <v>-2242.45314988772</v>
      </c>
      <c r="U326">
        <v>4</v>
      </c>
      <c r="V326">
        <v>4</v>
      </c>
      <c r="W326">
        <v>70</v>
      </c>
      <c r="X326">
        <v>11688000</v>
      </c>
      <c r="Y326">
        <v>7684608.6390870297</v>
      </c>
      <c r="Z326">
        <v>28</v>
      </c>
      <c r="AA326">
        <v>35.880000000000003</v>
      </c>
      <c r="BA326">
        <f t="shared" si="10"/>
        <v>9.295999530908193E-2</v>
      </c>
      <c r="BB326">
        <f t="shared" si="11"/>
        <v>1.0761521436760624</v>
      </c>
    </row>
    <row r="327" spans="1:54" x14ac:dyDescent="0.25">
      <c r="A327" t="s">
        <v>454</v>
      </c>
      <c r="B327">
        <v>0.65756163852534899</v>
      </c>
      <c r="C327">
        <v>0.47251091953543001</v>
      </c>
      <c r="D327">
        <v>0.65756163852534899</v>
      </c>
      <c r="E327" t="s">
        <v>218</v>
      </c>
      <c r="F327">
        <v>8.6669999999999998</v>
      </c>
      <c r="G327">
        <v>1.9949999999999899</v>
      </c>
      <c r="H327">
        <v>11688000</v>
      </c>
      <c r="I327">
        <v>7685580.4310842697</v>
      </c>
      <c r="J327">
        <v>215941.638028046</v>
      </c>
      <c r="K327">
        <v>0.53847928925810495</v>
      </c>
      <c r="L327">
        <v>0.57858198238158998</v>
      </c>
      <c r="M327">
        <v>486289.09274702898</v>
      </c>
      <c r="N327">
        <v>5264959.2065076698</v>
      </c>
      <c r="O327">
        <v>17635.204030129698</v>
      </c>
      <c r="P327">
        <v>15569.2092946271</v>
      </c>
      <c r="Q327">
        <v>-0.59008585550369497</v>
      </c>
      <c r="R327">
        <v>-557526.94291415298</v>
      </c>
      <c r="S327">
        <v>-17622.0725542199</v>
      </c>
      <c r="T327">
        <v>-2225.6288894270301</v>
      </c>
      <c r="U327">
        <v>4</v>
      </c>
      <c r="V327">
        <v>4</v>
      </c>
      <c r="W327">
        <v>70</v>
      </c>
      <c r="X327">
        <v>11688000</v>
      </c>
      <c r="Y327">
        <v>7685580.4310842697</v>
      </c>
      <c r="Z327">
        <v>28</v>
      </c>
      <c r="AA327">
        <v>37.619999999999997</v>
      </c>
      <c r="BA327">
        <f t="shared" si="10"/>
        <v>0.10589387705512145</v>
      </c>
      <c r="BB327">
        <f t="shared" si="11"/>
        <v>1.1326974733530988</v>
      </c>
    </row>
    <row r="328" spans="1:54" x14ac:dyDescent="0.25">
      <c r="A328" t="s">
        <v>455</v>
      </c>
      <c r="B328">
        <v>0.66881838612984601</v>
      </c>
      <c r="C328">
        <v>0.48048180364146797</v>
      </c>
      <c r="D328">
        <v>0.66881838612984601</v>
      </c>
      <c r="E328" t="s">
        <v>79</v>
      </c>
      <c r="F328">
        <v>8.6669999999999998</v>
      </c>
      <c r="G328">
        <v>2</v>
      </c>
      <c r="H328">
        <v>11688000</v>
      </c>
      <c r="I328">
        <v>7817149.29708564</v>
      </c>
      <c r="J328">
        <v>261489.32484471201</v>
      </c>
      <c r="K328">
        <v>0.53847928925810495</v>
      </c>
      <c r="L328">
        <v>0.58848668326831599</v>
      </c>
      <c r="M328">
        <v>572144.87952142896</v>
      </c>
      <c r="N328">
        <v>5293587.2157531101</v>
      </c>
      <c r="O328">
        <v>18195.521886916598</v>
      </c>
      <c r="P328">
        <v>15628.076674084001</v>
      </c>
      <c r="Q328">
        <v>-0.495188546037301</v>
      </c>
      <c r="R328">
        <v>-618027.70157458098</v>
      </c>
      <c r="S328">
        <v>-18180.8316786045</v>
      </c>
      <c r="T328">
        <v>-2174.92442042209</v>
      </c>
      <c r="U328">
        <v>4</v>
      </c>
      <c r="V328">
        <v>4</v>
      </c>
      <c r="W328">
        <v>70</v>
      </c>
      <c r="X328">
        <v>11688000</v>
      </c>
      <c r="Y328">
        <v>7817149.29708564</v>
      </c>
      <c r="Z328">
        <v>28</v>
      </c>
      <c r="AA328">
        <v>40.75</v>
      </c>
      <c r="BA328">
        <f t="shared" si="10"/>
        <v>0.1167502633630747</v>
      </c>
      <c r="BB328">
        <f t="shared" si="11"/>
        <v>1.1642841448999406</v>
      </c>
    </row>
    <row r="329" spans="1:54" x14ac:dyDescent="0.25">
      <c r="A329" t="s">
        <v>456</v>
      </c>
      <c r="B329">
        <v>0.66405270035345798</v>
      </c>
      <c r="C329">
        <v>0.477107229533206</v>
      </c>
      <c r="D329">
        <v>0.66405270035345798</v>
      </c>
      <c r="E329" t="s">
        <v>457</v>
      </c>
      <c r="F329">
        <v>8.6669999999999998</v>
      </c>
      <c r="G329">
        <v>2.0049999999999999</v>
      </c>
      <c r="H329">
        <v>11688000</v>
      </c>
      <c r="I329">
        <v>7761447.9617312197</v>
      </c>
      <c r="J329">
        <v>241245.41760819699</v>
      </c>
      <c r="K329">
        <v>0.53847928925810495</v>
      </c>
      <c r="L329">
        <v>0.58429340348682901</v>
      </c>
      <c r="M329">
        <v>622865.12203965697</v>
      </c>
      <c r="N329">
        <v>5323911.5329447398</v>
      </c>
      <c r="O329">
        <v>17323.5374965587</v>
      </c>
      <c r="P329">
        <v>15653.2777249434</v>
      </c>
      <c r="Q329">
        <v>-0.51011046709188301</v>
      </c>
      <c r="R329">
        <v>-657811.19860154099</v>
      </c>
      <c r="S329">
        <v>-17309.994251066</v>
      </c>
      <c r="T329">
        <v>-2191.66607840403</v>
      </c>
      <c r="U329">
        <v>4</v>
      </c>
      <c r="V329">
        <v>4</v>
      </c>
      <c r="W329">
        <v>70</v>
      </c>
      <c r="X329">
        <v>11688000</v>
      </c>
      <c r="Y329">
        <v>7761447.9617312197</v>
      </c>
      <c r="Z329">
        <v>28</v>
      </c>
      <c r="AA329">
        <v>43.38</v>
      </c>
      <c r="BA329">
        <f t="shared" si="10"/>
        <v>0.12355787554525632</v>
      </c>
      <c r="BB329">
        <f t="shared" si="11"/>
        <v>1.1067035160919525</v>
      </c>
    </row>
    <row r="330" spans="1:54" x14ac:dyDescent="0.25">
      <c r="A330" t="s">
        <v>458</v>
      </c>
      <c r="B330">
        <v>0.66287879878082101</v>
      </c>
      <c r="C330">
        <v>0.47627599179774699</v>
      </c>
      <c r="D330">
        <v>0.66287879878082101</v>
      </c>
      <c r="E330" t="s">
        <v>83</v>
      </c>
      <c r="F330">
        <v>8.6669999999999998</v>
      </c>
      <c r="G330">
        <v>1.9949999999999899</v>
      </c>
      <c r="H330">
        <v>11688000</v>
      </c>
      <c r="I330">
        <v>7747727.4001502302</v>
      </c>
      <c r="J330">
        <v>236480.61245370601</v>
      </c>
      <c r="K330">
        <v>0.53847928925810495</v>
      </c>
      <c r="L330">
        <v>0.58326049910307998</v>
      </c>
      <c r="M330">
        <v>655313.50361453497</v>
      </c>
      <c r="N330">
        <v>5379733.9467491396</v>
      </c>
      <c r="O330">
        <v>17006.191266367699</v>
      </c>
      <c r="P330">
        <v>15579.7666450006</v>
      </c>
      <c r="Q330">
        <v>-0.51731574028979599</v>
      </c>
      <c r="R330">
        <v>-688092.96543526195</v>
      </c>
      <c r="S330">
        <v>-16992.933710771798</v>
      </c>
      <c r="T330">
        <v>-2185.6500115520698</v>
      </c>
      <c r="U330">
        <v>4</v>
      </c>
      <c r="V330">
        <v>4</v>
      </c>
      <c r="W330">
        <v>70</v>
      </c>
      <c r="X330">
        <v>11688000</v>
      </c>
      <c r="Y330">
        <v>7747727.4001502302</v>
      </c>
      <c r="Z330">
        <v>28</v>
      </c>
      <c r="AA330">
        <v>45.62</v>
      </c>
      <c r="BA330">
        <f t="shared" si="10"/>
        <v>0.12790464588886633</v>
      </c>
      <c r="BB330">
        <f t="shared" si="11"/>
        <v>1.0915562250622557</v>
      </c>
    </row>
    <row r="331" spans="1:54" x14ac:dyDescent="0.25">
      <c r="A331" t="s">
        <v>459</v>
      </c>
      <c r="B331">
        <v>0.67618056823631101</v>
      </c>
      <c r="C331">
        <v>0.48569495244785499</v>
      </c>
      <c r="D331">
        <v>0.67618056823631101</v>
      </c>
      <c r="E331" t="s">
        <v>85</v>
      </c>
      <c r="F331">
        <v>8.6669999999999998</v>
      </c>
      <c r="G331">
        <v>2</v>
      </c>
      <c r="H331">
        <v>11688000</v>
      </c>
      <c r="I331">
        <v>7903198.4815459996</v>
      </c>
      <c r="J331">
        <v>295778.70710877498</v>
      </c>
      <c r="K331">
        <v>0.53847928925810495</v>
      </c>
      <c r="L331">
        <v>0.59496459449100403</v>
      </c>
      <c r="M331">
        <v>734470.44651165896</v>
      </c>
      <c r="N331">
        <v>5404161.5793799702</v>
      </c>
      <c r="O331">
        <v>18078.9387984848</v>
      </c>
      <c r="P331">
        <v>15618.083664439901</v>
      </c>
      <c r="Q331">
        <v>-0.42629760990354199</v>
      </c>
      <c r="R331">
        <v>-771989.89803697495</v>
      </c>
      <c r="S331">
        <v>-18063.615691943702</v>
      </c>
      <c r="T331">
        <v>-2124.2708153660501</v>
      </c>
      <c r="U331">
        <v>4</v>
      </c>
      <c r="V331">
        <v>4</v>
      </c>
      <c r="W331">
        <v>70</v>
      </c>
      <c r="X331">
        <v>11688000</v>
      </c>
      <c r="Y331">
        <v>7903198.4815459996</v>
      </c>
      <c r="Z331">
        <v>28</v>
      </c>
      <c r="AA331">
        <v>48.25</v>
      </c>
      <c r="BA331">
        <f t="shared" si="10"/>
        <v>0.14285100226880093</v>
      </c>
      <c r="BB331">
        <f t="shared" si="11"/>
        <v>1.1575644737803465</v>
      </c>
    </row>
    <row r="332" spans="1:54" x14ac:dyDescent="0.25">
      <c r="A332" t="s">
        <v>460</v>
      </c>
      <c r="B332">
        <v>0.65242246977507401</v>
      </c>
      <c r="C332">
        <v>0.46887188275952701</v>
      </c>
      <c r="D332">
        <v>0.65242246977507401</v>
      </c>
      <c r="E332" t="s">
        <v>225</v>
      </c>
      <c r="F332">
        <v>8.6669999999999998</v>
      </c>
      <c r="G332">
        <v>3.88</v>
      </c>
      <c r="H332">
        <v>11688000</v>
      </c>
      <c r="I332">
        <v>7625513.8267310597</v>
      </c>
      <c r="J332">
        <v>197630.67783251099</v>
      </c>
      <c r="K332">
        <v>0.53847928925810495</v>
      </c>
      <c r="L332">
        <v>0.57406007862516695</v>
      </c>
      <c r="M332">
        <v>459022.37251604901</v>
      </c>
      <c r="N332">
        <v>5206028.9730541203</v>
      </c>
      <c r="O332">
        <v>18105.9045876204</v>
      </c>
      <c r="P332">
        <v>15609.1021663226</v>
      </c>
      <c r="Q332">
        <v>-0.52410784777350705</v>
      </c>
      <c r="R332">
        <v>-525770.27199601894</v>
      </c>
      <c r="S332">
        <v>-18089.803087134202</v>
      </c>
      <c r="T332">
        <v>-2208.82908611721</v>
      </c>
      <c r="U332">
        <v>4</v>
      </c>
      <c r="V332">
        <v>4</v>
      </c>
      <c r="W332">
        <v>70</v>
      </c>
      <c r="X332">
        <v>11688000</v>
      </c>
      <c r="Y332">
        <v>7625513.8267310597</v>
      </c>
      <c r="Z332">
        <v>28</v>
      </c>
      <c r="AA332">
        <v>35.880000000000003</v>
      </c>
      <c r="BA332">
        <f t="shared" si="10"/>
        <v>0.10099257509271514</v>
      </c>
      <c r="BB332">
        <f t="shared" si="11"/>
        <v>1.159958106154547</v>
      </c>
    </row>
    <row r="333" spans="1:54" x14ac:dyDescent="0.25">
      <c r="A333" t="s">
        <v>461</v>
      </c>
      <c r="B333">
        <v>0.64558277460436597</v>
      </c>
      <c r="C333">
        <v>0.46402870607636598</v>
      </c>
      <c r="D333">
        <v>0.64558277460436597</v>
      </c>
      <c r="E333" t="s">
        <v>227</v>
      </c>
      <c r="F333">
        <v>8.6669999999999998</v>
      </c>
      <c r="G333">
        <v>2.6199999999999899</v>
      </c>
      <c r="H333">
        <v>11688000</v>
      </c>
      <c r="I333">
        <v>7545571.4695758298</v>
      </c>
      <c r="J333">
        <v>175430.10604376101</v>
      </c>
      <c r="K333">
        <v>0.53847928925810495</v>
      </c>
      <c r="L333">
        <v>0.56804189848979803</v>
      </c>
      <c r="M333">
        <v>493981.38982610201</v>
      </c>
      <c r="N333">
        <v>5213329.4890021104</v>
      </c>
      <c r="O333">
        <v>17784.631293048398</v>
      </c>
      <c r="P333">
        <v>15654.127257943701</v>
      </c>
      <c r="Q333">
        <v>-0.55634964409076904</v>
      </c>
      <c r="R333">
        <v>-552619.14725500101</v>
      </c>
      <c r="S333">
        <v>-17770.150051503901</v>
      </c>
      <c r="T333">
        <v>-2227.7532970970801</v>
      </c>
      <c r="U333">
        <v>4</v>
      </c>
      <c r="V333">
        <v>4</v>
      </c>
      <c r="W333">
        <v>70</v>
      </c>
      <c r="X333">
        <v>11688000</v>
      </c>
      <c r="Y333">
        <v>7545571.4695758298</v>
      </c>
      <c r="Z333">
        <v>28</v>
      </c>
      <c r="AA333">
        <v>37.619999999999997</v>
      </c>
      <c r="BA333">
        <f t="shared" si="10"/>
        <v>0.10600119336803676</v>
      </c>
      <c r="BB333">
        <f t="shared" si="11"/>
        <v>1.136098550880476</v>
      </c>
    </row>
    <row r="334" spans="1:54" x14ac:dyDescent="0.25">
      <c r="A334" t="s">
        <v>462</v>
      </c>
      <c r="B334">
        <v>0.65278965457893001</v>
      </c>
      <c r="C334">
        <v>0.46913188570352699</v>
      </c>
      <c r="D334">
        <v>0.65278965457893001</v>
      </c>
      <c r="E334" t="s">
        <v>95</v>
      </c>
      <c r="F334">
        <v>8.6669999999999998</v>
      </c>
      <c r="G334">
        <v>2.75</v>
      </c>
      <c r="H334">
        <v>11688000</v>
      </c>
      <c r="I334">
        <v>7629805.4827185301</v>
      </c>
      <c r="J334">
        <v>198891.02001007501</v>
      </c>
      <c r="K334">
        <v>0.53847928925810495</v>
      </c>
      <c r="L334">
        <v>0.57438316090258101</v>
      </c>
      <c r="M334">
        <v>572995.92924160301</v>
      </c>
      <c r="N334">
        <v>5275326.6999972695</v>
      </c>
      <c r="O334">
        <v>18283.772170473199</v>
      </c>
      <c r="P334">
        <v>15626.114021080501</v>
      </c>
      <c r="Q334">
        <v>-0.49698531961818299</v>
      </c>
      <c r="R334">
        <v>-621602.00836656499</v>
      </c>
      <c r="S334">
        <v>-18268.338085654399</v>
      </c>
      <c r="T334">
        <v>-2185.69871049208</v>
      </c>
      <c r="U334">
        <v>4</v>
      </c>
      <c r="V334">
        <v>4</v>
      </c>
      <c r="W334">
        <v>70</v>
      </c>
      <c r="X334">
        <v>11688000</v>
      </c>
      <c r="Y334">
        <v>7629805.4827185301</v>
      </c>
      <c r="Z334">
        <v>28</v>
      </c>
      <c r="AA334">
        <v>40.75</v>
      </c>
      <c r="BA334">
        <f t="shared" si="10"/>
        <v>0.1178319455299113</v>
      </c>
      <c r="BB334">
        <f t="shared" si="11"/>
        <v>1.170077995450908</v>
      </c>
    </row>
    <row r="335" spans="1:54" x14ac:dyDescent="0.25">
      <c r="A335" t="s">
        <v>463</v>
      </c>
      <c r="B335">
        <v>0.64614440965790998</v>
      </c>
      <c r="C335">
        <v>0.46442639891616</v>
      </c>
      <c r="D335">
        <v>0.64614440965790998</v>
      </c>
      <c r="E335" t="s">
        <v>244</v>
      </c>
      <c r="F335">
        <v>8.6669999999999998</v>
      </c>
      <c r="G335">
        <v>2.38</v>
      </c>
      <c r="H335">
        <v>11688000</v>
      </c>
      <c r="I335">
        <v>7552135.8600816503</v>
      </c>
      <c r="J335">
        <v>177164.565454047</v>
      </c>
      <c r="K335">
        <v>0.53847928925810495</v>
      </c>
      <c r="L335">
        <v>0.56853607561877795</v>
      </c>
      <c r="M335">
        <v>606809.77047657105</v>
      </c>
      <c r="N335">
        <v>5300704.0899503101</v>
      </c>
      <c r="O335">
        <v>16992.3816040499</v>
      </c>
      <c r="P335">
        <v>15658.5100373102</v>
      </c>
      <c r="Q335">
        <v>-0.52376704540791297</v>
      </c>
      <c r="R335">
        <v>-643582.189673124</v>
      </c>
      <c r="S335">
        <v>-16978.8098443292</v>
      </c>
      <c r="T335">
        <v>-2207.6411221522599</v>
      </c>
      <c r="U335">
        <v>4</v>
      </c>
      <c r="V335">
        <v>4</v>
      </c>
      <c r="W335">
        <v>70</v>
      </c>
      <c r="X335">
        <v>11688000</v>
      </c>
      <c r="Y335">
        <v>7552135.8600816503</v>
      </c>
      <c r="Z335">
        <v>28</v>
      </c>
      <c r="AA335">
        <v>43.38</v>
      </c>
      <c r="BA335">
        <f t="shared" si="10"/>
        <v>0.12141447225724254</v>
      </c>
      <c r="BB335">
        <f t="shared" si="11"/>
        <v>1.0851850887192604</v>
      </c>
    </row>
    <row r="336" spans="1:54" x14ac:dyDescent="0.25">
      <c r="A336" t="s">
        <v>464</v>
      </c>
      <c r="B336">
        <v>0.64704677672980704</v>
      </c>
      <c r="C336">
        <v>0.46506536352688999</v>
      </c>
      <c r="D336">
        <v>0.64704677672980704</v>
      </c>
      <c r="E336" t="s">
        <v>99</v>
      </c>
      <c r="F336">
        <v>8.6669999999999998</v>
      </c>
      <c r="G336">
        <v>1.6199999999999899</v>
      </c>
      <c r="H336">
        <v>11688000</v>
      </c>
      <c r="I336">
        <v>7562682.7264179802</v>
      </c>
      <c r="J336">
        <v>179983.62268978101</v>
      </c>
      <c r="K336">
        <v>0.53847928925810495</v>
      </c>
      <c r="L336">
        <v>0.56933005948083104</v>
      </c>
      <c r="M336">
        <v>652543.30875307904</v>
      </c>
      <c r="N336">
        <v>5366917.4036961198</v>
      </c>
      <c r="O336">
        <v>17364.275491290398</v>
      </c>
      <c r="P336">
        <v>15589.1831667195</v>
      </c>
      <c r="Q336">
        <v>-0.52183176464476699</v>
      </c>
      <c r="R336">
        <v>-688599.87466267101</v>
      </c>
      <c r="S336">
        <v>-17350.5225773274</v>
      </c>
      <c r="T336">
        <v>-2191.5542051983898</v>
      </c>
      <c r="U336">
        <v>4</v>
      </c>
      <c r="V336">
        <v>4</v>
      </c>
      <c r="W336">
        <v>70</v>
      </c>
      <c r="X336">
        <v>11688000</v>
      </c>
      <c r="Y336">
        <v>7562682.7264179802</v>
      </c>
      <c r="Z336">
        <v>28</v>
      </c>
      <c r="AA336">
        <v>45.62</v>
      </c>
      <c r="BA336">
        <f t="shared" si="10"/>
        <v>0.12830454111114922</v>
      </c>
      <c r="BB336">
        <f t="shared" si="11"/>
        <v>1.1138669233395402</v>
      </c>
    </row>
    <row r="337" spans="1:54" x14ac:dyDescent="0.25">
      <c r="A337" t="s">
        <v>465</v>
      </c>
      <c r="B337">
        <v>0.65567313242956904</v>
      </c>
      <c r="C337">
        <v>0.471173671535218</v>
      </c>
      <c r="D337">
        <v>0.65567313242956904</v>
      </c>
      <c r="E337" t="s">
        <v>101</v>
      </c>
      <c r="F337">
        <v>8.6669999999999998</v>
      </c>
      <c r="G337">
        <v>0.25</v>
      </c>
      <c r="H337">
        <v>11688000</v>
      </c>
      <c r="I337">
        <v>7663507.5718368003</v>
      </c>
      <c r="J337">
        <v>209042.63865079801</v>
      </c>
      <c r="K337">
        <v>0.53847928925810495</v>
      </c>
      <c r="L337">
        <v>0.57692030454544596</v>
      </c>
      <c r="M337">
        <v>705495.91324260901</v>
      </c>
      <c r="N337">
        <v>5399122.5057609398</v>
      </c>
      <c r="O337">
        <v>18504.946866717</v>
      </c>
      <c r="P337">
        <v>15585.2481729542</v>
      </c>
      <c r="Q337">
        <v>-0.47678088552304099</v>
      </c>
      <c r="R337">
        <v>-748150.31912371097</v>
      </c>
      <c r="S337">
        <v>-18489.765763103602</v>
      </c>
      <c r="T337">
        <v>-2155.5181200903398</v>
      </c>
      <c r="U337">
        <v>4</v>
      </c>
      <c r="V337">
        <v>4</v>
      </c>
      <c r="W337">
        <v>70</v>
      </c>
      <c r="X337">
        <v>11688000</v>
      </c>
      <c r="Y337">
        <v>7663507.5718368003</v>
      </c>
      <c r="Z337">
        <v>28</v>
      </c>
      <c r="AA337">
        <v>48.25</v>
      </c>
      <c r="BA337">
        <f t="shared" si="10"/>
        <v>0.13856887268726056</v>
      </c>
      <c r="BB337">
        <f t="shared" si="11"/>
        <v>1.1873373244597727</v>
      </c>
    </row>
    <row r="338" spans="1:54" x14ac:dyDescent="0.25">
      <c r="A338" t="s">
        <v>466</v>
      </c>
      <c r="B338">
        <v>0.65967721847874905</v>
      </c>
      <c r="C338">
        <v>0.47114930936613197</v>
      </c>
      <c r="D338">
        <v>0.65967721847874905</v>
      </c>
      <c r="E338" t="s">
        <v>467</v>
      </c>
      <c r="F338">
        <v>8.6669999999999998</v>
      </c>
      <c r="G338">
        <v>2</v>
      </c>
      <c r="H338">
        <v>12768000</v>
      </c>
      <c r="I338">
        <v>8422758.7255366705</v>
      </c>
      <c r="J338">
        <v>275666.80900812999</v>
      </c>
      <c r="K338">
        <v>0.53847928925810495</v>
      </c>
      <c r="L338">
        <v>0.58044346025926896</v>
      </c>
      <c r="M338">
        <v>489995.14576483401</v>
      </c>
      <c r="N338">
        <v>5627968.1835089698</v>
      </c>
      <c r="O338">
        <v>17266.982586019501</v>
      </c>
      <c r="P338">
        <v>15622.611551018001</v>
      </c>
      <c r="Q338">
        <v>-0.59418878512694795</v>
      </c>
      <c r="R338">
        <v>-531173.06792659301</v>
      </c>
      <c r="S338">
        <v>-17254.7268077154</v>
      </c>
      <c r="T338">
        <v>-2262.7150080687502</v>
      </c>
      <c r="U338">
        <v>4</v>
      </c>
      <c r="V338">
        <v>4</v>
      </c>
      <c r="W338">
        <v>75</v>
      </c>
      <c r="X338">
        <v>12768000</v>
      </c>
      <c r="Y338">
        <v>8422758.7255366705</v>
      </c>
      <c r="Z338">
        <v>28</v>
      </c>
      <c r="AA338">
        <v>38.5</v>
      </c>
      <c r="BA338">
        <f t="shared" si="10"/>
        <v>9.4380964960504285E-2</v>
      </c>
      <c r="BB338">
        <f t="shared" si="11"/>
        <v>1.1052558357244919</v>
      </c>
    </row>
    <row r="339" spans="1:54" x14ac:dyDescent="0.25">
      <c r="A339" t="s">
        <v>468</v>
      </c>
      <c r="B339">
        <v>0.66101130096430005</v>
      </c>
      <c r="C339">
        <v>0.47208744595711899</v>
      </c>
      <c r="D339">
        <v>0.66101130096430005</v>
      </c>
      <c r="E339" t="s">
        <v>469</v>
      </c>
      <c r="F339">
        <v>8.6669999999999998</v>
      </c>
      <c r="G339">
        <v>2.0049999999999999</v>
      </c>
      <c r="H339">
        <v>12768000</v>
      </c>
      <c r="I339">
        <v>8439792.2907121908</v>
      </c>
      <c r="J339">
        <v>282021.79329410801</v>
      </c>
      <c r="K339">
        <v>0.53847928925810495</v>
      </c>
      <c r="L339">
        <v>0.58161730624408303</v>
      </c>
      <c r="M339">
        <v>543769.86193387595</v>
      </c>
      <c r="N339">
        <v>5663618.3236188004</v>
      </c>
      <c r="O339">
        <v>17420.622397246101</v>
      </c>
      <c r="P339">
        <v>15622.974153560701</v>
      </c>
      <c r="Q339">
        <v>-0.56787338293499401</v>
      </c>
      <c r="R339">
        <v>-589353.52564684395</v>
      </c>
      <c r="S339">
        <v>-17408.170980197599</v>
      </c>
      <c r="T339">
        <v>-2249.1033283685001</v>
      </c>
      <c r="U339">
        <v>4</v>
      </c>
      <c r="V339">
        <v>4</v>
      </c>
      <c r="W339">
        <v>75</v>
      </c>
      <c r="X339">
        <v>12768000</v>
      </c>
      <c r="Y339">
        <v>8439792.2907121908</v>
      </c>
      <c r="Z339">
        <v>28</v>
      </c>
      <c r="AA339">
        <v>40.880000000000003</v>
      </c>
      <c r="BA339">
        <f t="shared" si="10"/>
        <v>0.10405954143998059</v>
      </c>
      <c r="BB339">
        <f t="shared" si="11"/>
        <v>1.1150644061761883</v>
      </c>
    </row>
    <row r="340" spans="1:54" x14ac:dyDescent="0.25">
      <c r="A340" t="s">
        <v>470</v>
      </c>
      <c r="B340">
        <v>0.65734467948115805</v>
      </c>
      <c r="C340">
        <v>0.469509050830962</v>
      </c>
      <c r="D340">
        <v>0.65734467948115805</v>
      </c>
      <c r="E340" t="s">
        <v>253</v>
      </c>
      <c r="F340">
        <v>8.6669999999999998</v>
      </c>
      <c r="G340">
        <v>2</v>
      </c>
      <c r="H340">
        <v>12768000</v>
      </c>
      <c r="I340">
        <v>8392976.8676154297</v>
      </c>
      <c r="J340">
        <v>264864.57514384401</v>
      </c>
      <c r="K340">
        <v>0.53847928925810495</v>
      </c>
      <c r="L340">
        <v>0.57839108226435598</v>
      </c>
      <c r="M340">
        <v>583751.29372480698</v>
      </c>
      <c r="N340">
        <v>5666159.9381156201</v>
      </c>
      <c r="O340">
        <v>16463.064560495</v>
      </c>
      <c r="P340">
        <v>15639.873115967701</v>
      </c>
      <c r="Q340">
        <v>-0.57717300827856199</v>
      </c>
      <c r="R340">
        <v>-620767.72937753797</v>
      </c>
      <c r="S340">
        <v>-16451.5564130413</v>
      </c>
      <c r="T340">
        <v>-2261.0709520257201</v>
      </c>
      <c r="U340">
        <v>4</v>
      </c>
      <c r="V340">
        <v>4</v>
      </c>
      <c r="W340">
        <v>75</v>
      </c>
      <c r="X340">
        <v>12768000</v>
      </c>
      <c r="Y340">
        <v>8392976.8676154297</v>
      </c>
      <c r="Z340">
        <v>28</v>
      </c>
      <c r="AA340">
        <v>43.75</v>
      </c>
      <c r="BA340">
        <f t="shared" si="10"/>
        <v>0.10955704324576215</v>
      </c>
      <c r="BB340">
        <f t="shared" si="11"/>
        <v>1.052634151084439</v>
      </c>
    </row>
    <row r="341" spans="1:54" x14ac:dyDescent="0.25">
      <c r="A341" t="s">
        <v>471</v>
      </c>
      <c r="B341">
        <v>0.66510937878577803</v>
      </c>
      <c r="C341">
        <v>0.47496924434566101</v>
      </c>
      <c r="D341">
        <v>0.66510937878577803</v>
      </c>
      <c r="E341" t="s">
        <v>270</v>
      </c>
      <c r="F341">
        <v>8.6669999999999998</v>
      </c>
      <c r="G341">
        <v>1.9949999999999899</v>
      </c>
      <c r="H341">
        <v>12768000</v>
      </c>
      <c r="I341">
        <v>8492116.5483368095</v>
      </c>
      <c r="J341">
        <v>302376.42478731798</v>
      </c>
      <c r="K341">
        <v>0.53847928925810495</v>
      </c>
      <c r="L341">
        <v>0.58522316438876099</v>
      </c>
      <c r="M341">
        <v>615239.20999084297</v>
      </c>
      <c r="N341">
        <v>5772797.2875369601</v>
      </c>
      <c r="O341">
        <v>17060.854019937098</v>
      </c>
      <c r="P341">
        <v>15523.095620447401</v>
      </c>
      <c r="Q341">
        <v>-0.52231088269119896</v>
      </c>
      <c r="R341">
        <v>-684384.90227726405</v>
      </c>
      <c r="S341">
        <v>-17048.1308779717</v>
      </c>
      <c r="T341">
        <v>-2219.1653827978998</v>
      </c>
      <c r="U341">
        <v>4</v>
      </c>
      <c r="V341">
        <v>4</v>
      </c>
      <c r="W341">
        <v>75</v>
      </c>
      <c r="X341">
        <v>12768000</v>
      </c>
      <c r="Y341">
        <v>8492116.5483368095</v>
      </c>
      <c r="Z341">
        <v>28</v>
      </c>
      <c r="AA341">
        <v>46.12</v>
      </c>
      <c r="BA341">
        <f t="shared" si="10"/>
        <v>0.11855342708028223</v>
      </c>
      <c r="BB341">
        <f t="shared" si="11"/>
        <v>1.0990626120645759</v>
      </c>
    </row>
    <row r="342" spans="1:54" x14ac:dyDescent="0.25">
      <c r="A342" t="s">
        <v>472</v>
      </c>
      <c r="B342">
        <v>0.66380896651790999</v>
      </c>
      <c r="C342">
        <v>0.47405478489876102</v>
      </c>
      <c r="D342">
        <v>0.66380896651790999</v>
      </c>
      <c r="E342" t="s">
        <v>85</v>
      </c>
      <c r="F342">
        <v>8.6669999999999998</v>
      </c>
      <c r="G342">
        <v>2</v>
      </c>
      <c r="H342">
        <v>12768000</v>
      </c>
      <c r="I342">
        <v>8475512.8845006805</v>
      </c>
      <c r="J342">
        <v>295778.70710877498</v>
      </c>
      <c r="K342">
        <v>0.53847928925810495</v>
      </c>
      <c r="L342">
        <v>0.58407894449548403</v>
      </c>
      <c r="M342">
        <v>686053.16955768201</v>
      </c>
      <c r="N342">
        <v>5762435.8274237998</v>
      </c>
      <c r="O342">
        <v>16885.421521845001</v>
      </c>
      <c r="P342">
        <v>15630.2788594872</v>
      </c>
      <c r="Q342">
        <v>-0.51598250823632297</v>
      </c>
      <c r="R342">
        <v>-721022.73530456203</v>
      </c>
      <c r="S342">
        <v>-16873.1095702573</v>
      </c>
      <c r="T342">
        <v>-2221.3478010097901</v>
      </c>
      <c r="U342">
        <v>4</v>
      </c>
      <c r="V342">
        <v>4</v>
      </c>
      <c r="W342">
        <v>75</v>
      </c>
      <c r="X342">
        <v>12768000</v>
      </c>
      <c r="Y342">
        <v>8475512.8845006805</v>
      </c>
      <c r="Z342">
        <v>28</v>
      </c>
      <c r="AA342">
        <v>48.25</v>
      </c>
      <c r="BA342">
        <f t="shared" si="10"/>
        <v>0.12512464466383622</v>
      </c>
      <c r="BB342">
        <f t="shared" si="11"/>
        <v>1.0803020006003259</v>
      </c>
    </row>
    <row r="343" spans="1:54" x14ac:dyDescent="0.25">
      <c r="A343" t="s">
        <v>473</v>
      </c>
      <c r="B343">
        <v>0.64985575009747898</v>
      </c>
      <c r="C343">
        <v>0.46424278074778202</v>
      </c>
      <c r="D343">
        <v>0.64985575009747898</v>
      </c>
      <c r="E343" t="s">
        <v>474</v>
      </c>
      <c r="F343">
        <v>8.6669999999999998</v>
      </c>
      <c r="G343">
        <v>3.5</v>
      </c>
      <c r="H343">
        <v>12768000</v>
      </c>
      <c r="I343">
        <v>8297358.2172446102</v>
      </c>
      <c r="J343">
        <v>232708.12951291</v>
      </c>
      <c r="K343">
        <v>0.53847928925810495</v>
      </c>
      <c r="L343">
        <v>0.57180164736599004</v>
      </c>
      <c r="M343">
        <v>500705.33325617103</v>
      </c>
      <c r="N343">
        <v>5632233.2524153702</v>
      </c>
      <c r="O343">
        <v>17899.828152314301</v>
      </c>
      <c r="P343">
        <v>15592.1420403622</v>
      </c>
      <c r="Q343">
        <v>-0.55002423219173202</v>
      </c>
      <c r="R343">
        <v>-553887.98529018403</v>
      </c>
      <c r="S343">
        <v>-17885.2883989326</v>
      </c>
      <c r="T343">
        <v>-2248.6211389984101</v>
      </c>
      <c r="U343">
        <v>4</v>
      </c>
      <c r="V343">
        <v>4</v>
      </c>
      <c r="W343">
        <v>75</v>
      </c>
      <c r="X343">
        <v>12768000</v>
      </c>
      <c r="Y343">
        <v>8297358.2172446102</v>
      </c>
      <c r="Z343">
        <v>28</v>
      </c>
      <c r="AA343">
        <v>38.5</v>
      </c>
      <c r="BA343">
        <f t="shared" si="10"/>
        <v>9.834251538724012E-2</v>
      </c>
      <c r="BB343">
        <f t="shared" si="11"/>
        <v>1.1480031483793804</v>
      </c>
    </row>
    <row r="344" spans="1:54" x14ac:dyDescent="0.25">
      <c r="A344" t="s">
        <v>475</v>
      </c>
      <c r="B344">
        <v>0.64721395034755602</v>
      </c>
      <c r="C344">
        <v>0.46238504778276102</v>
      </c>
      <c r="D344">
        <v>0.64721395034755602</v>
      </c>
      <c r="E344" t="s">
        <v>476</v>
      </c>
      <c r="F344">
        <v>8.6669999999999998</v>
      </c>
      <c r="G344">
        <v>2.88</v>
      </c>
      <c r="H344">
        <v>12768000</v>
      </c>
      <c r="I344">
        <v>8263627.7180375904</v>
      </c>
      <c r="J344">
        <v>222232.29554786399</v>
      </c>
      <c r="K344">
        <v>0.53847928925810495</v>
      </c>
      <c r="L344">
        <v>0.569477153893723</v>
      </c>
      <c r="M344">
        <v>538438.08006974298</v>
      </c>
      <c r="N344">
        <v>5654725.2021182999</v>
      </c>
      <c r="O344">
        <v>17626.002098518798</v>
      </c>
      <c r="P344">
        <v>15606.780151052701</v>
      </c>
      <c r="Q344">
        <v>-0.55306864847983195</v>
      </c>
      <c r="R344">
        <v>-593877.91458663798</v>
      </c>
      <c r="S344">
        <v>-17612.3760769492</v>
      </c>
      <c r="T344">
        <v>-2248.5834875637602</v>
      </c>
      <c r="U344">
        <v>4</v>
      </c>
      <c r="V344">
        <v>4</v>
      </c>
      <c r="W344">
        <v>75</v>
      </c>
      <c r="X344">
        <v>12768000</v>
      </c>
      <c r="Y344">
        <v>8263627.7180375904</v>
      </c>
      <c r="Z344">
        <v>28</v>
      </c>
      <c r="AA344">
        <v>40.880000000000003</v>
      </c>
      <c r="BA344">
        <f t="shared" si="10"/>
        <v>0.10502330234618069</v>
      </c>
      <c r="BB344">
        <f t="shared" si="11"/>
        <v>1.1293810720675717</v>
      </c>
    </row>
    <row r="345" spans="1:54" x14ac:dyDescent="0.25">
      <c r="A345" t="s">
        <v>477</v>
      </c>
      <c r="B345">
        <v>0.64604772413987799</v>
      </c>
      <c r="C345">
        <v>0.46156494895780797</v>
      </c>
      <c r="D345">
        <v>0.64604772413987799</v>
      </c>
      <c r="E345" t="s">
        <v>262</v>
      </c>
      <c r="F345">
        <v>8.6669999999999998</v>
      </c>
      <c r="G345">
        <v>2.75</v>
      </c>
      <c r="H345">
        <v>12768000</v>
      </c>
      <c r="I345">
        <v>8248737.3418179601</v>
      </c>
      <c r="J345">
        <v>217744.30617430201</v>
      </c>
      <c r="K345">
        <v>0.53847928925810495</v>
      </c>
      <c r="L345">
        <v>0.56845100298769302</v>
      </c>
      <c r="M345">
        <v>600367.47483684903</v>
      </c>
      <c r="N345">
        <v>5681796.22942138</v>
      </c>
      <c r="O345">
        <v>17136.0998804425</v>
      </c>
      <c r="P345">
        <v>15614.383726043299</v>
      </c>
      <c r="Q345">
        <v>-0.53821309794632999</v>
      </c>
      <c r="R345">
        <v>-644563.43598880398</v>
      </c>
      <c r="S345">
        <v>-17122.9951604489</v>
      </c>
      <c r="T345">
        <v>-2241.8233205742399</v>
      </c>
      <c r="U345">
        <v>4</v>
      </c>
      <c r="V345">
        <v>4</v>
      </c>
      <c r="W345">
        <v>75</v>
      </c>
      <c r="X345">
        <v>12768000</v>
      </c>
      <c r="Y345">
        <v>8248737.3418179601</v>
      </c>
      <c r="Z345">
        <v>28</v>
      </c>
      <c r="AA345">
        <v>43.75</v>
      </c>
      <c r="BA345">
        <f t="shared" si="10"/>
        <v>0.11344360303721147</v>
      </c>
      <c r="BB345">
        <f t="shared" si="11"/>
        <v>1.0974560495692907</v>
      </c>
    </row>
    <row r="346" spans="1:54" x14ac:dyDescent="0.25">
      <c r="A346" t="s">
        <v>478</v>
      </c>
      <c r="B346">
        <v>0.64724014714572897</v>
      </c>
      <c r="C346">
        <v>0.46240346956342199</v>
      </c>
      <c r="D346">
        <v>0.64724014714572897</v>
      </c>
      <c r="E346" t="s">
        <v>479</v>
      </c>
      <c r="F346">
        <v>8.6669999999999998</v>
      </c>
      <c r="G346">
        <v>2.1199999999999899</v>
      </c>
      <c r="H346">
        <v>12768000</v>
      </c>
      <c r="I346">
        <v>8263962.1987566696</v>
      </c>
      <c r="J346">
        <v>222334.05773173299</v>
      </c>
      <c r="K346">
        <v>0.53847928925810495</v>
      </c>
      <c r="L346">
        <v>0.56950020419734604</v>
      </c>
      <c r="M346">
        <v>644697.09358779201</v>
      </c>
      <c r="N346">
        <v>5718374.2291167099</v>
      </c>
      <c r="O346">
        <v>17381.664923100499</v>
      </c>
      <c r="P346">
        <v>15621.728710330101</v>
      </c>
      <c r="Q346">
        <v>-0.52997994781235203</v>
      </c>
      <c r="R346">
        <v>-687267.90958846896</v>
      </c>
      <c r="S346">
        <v>-17368.5775271522</v>
      </c>
      <c r="T346">
        <v>-2227.7980933270601</v>
      </c>
      <c r="U346">
        <v>4</v>
      </c>
      <c r="V346">
        <v>4</v>
      </c>
      <c r="W346">
        <v>75</v>
      </c>
      <c r="X346">
        <v>12768000</v>
      </c>
      <c r="Y346">
        <v>8263962.1987566696</v>
      </c>
      <c r="Z346">
        <v>28</v>
      </c>
      <c r="AA346">
        <v>46.12</v>
      </c>
      <c r="BA346">
        <f t="shared" si="10"/>
        <v>0.12018589236238705</v>
      </c>
      <c r="BB346">
        <f t="shared" si="11"/>
        <v>1.1126595042971534</v>
      </c>
    </row>
    <row r="347" spans="1:54" x14ac:dyDescent="0.25">
      <c r="A347" t="s">
        <v>480</v>
      </c>
      <c r="B347">
        <v>0.64372355005356197</v>
      </c>
      <c r="C347">
        <v>0.45993057268961302</v>
      </c>
      <c r="D347">
        <v>0.64372355005356197</v>
      </c>
      <c r="E347" t="s">
        <v>101</v>
      </c>
      <c r="F347">
        <v>8.6669999999999998</v>
      </c>
      <c r="G347">
        <v>0.25</v>
      </c>
      <c r="H347">
        <v>12768000</v>
      </c>
      <c r="I347">
        <v>8219062.2870838698</v>
      </c>
      <c r="J347">
        <v>209042.63865079801</v>
      </c>
      <c r="K347">
        <v>0.53847928925810495</v>
      </c>
      <c r="L347">
        <v>0.56640598519548002</v>
      </c>
      <c r="M347">
        <v>652586.07758737996</v>
      </c>
      <c r="N347">
        <v>5753401.7159318002</v>
      </c>
      <c r="O347">
        <v>17115.599991515301</v>
      </c>
      <c r="P347">
        <v>15599.901347753301</v>
      </c>
      <c r="Q347">
        <v>-0.57752846997649399</v>
      </c>
      <c r="R347">
        <v>-691969.80416690698</v>
      </c>
      <c r="S347">
        <v>-17103.613693962801</v>
      </c>
      <c r="T347">
        <v>-2248.0180576696898</v>
      </c>
      <c r="U347">
        <v>4</v>
      </c>
      <c r="V347">
        <v>4</v>
      </c>
      <c r="W347">
        <v>75</v>
      </c>
      <c r="X347">
        <v>12768000</v>
      </c>
      <c r="Y347">
        <v>8219062.2870838698</v>
      </c>
      <c r="Z347">
        <v>28</v>
      </c>
      <c r="AA347">
        <v>48.25</v>
      </c>
      <c r="BA347">
        <f t="shared" si="10"/>
        <v>0.12027142173138489</v>
      </c>
      <c r="BB347">
        <f t="shared" si="11"/>
        <v>1.0971607839033091</v>
      </c>
    </row>
    <row r="348" spans="1:54" x14ac:dyDescent="0.25">
      <c r="A348" t="s">
        <v>481</v>
      </c>
      <c r="B348">
        <v>0.64932917833895698</v>
      </c>
      <c r="C348">
        <v>0.461263156762101</v>
      </c>
      <c r="D348">
        <v>0.64932917833895698</v>
      </c>
      <c r="E348" t="s">
        <v>482</v>
      </c>
      <c r="F348">
        <v>8.6669999999999998</v>
      </c>
      <c r="G348">
        <v>2</v>
      </c>
      <c r="H348">
        <v>13848000</v>
      </c>
      <c r="I348">
        <v>8991910.4616378807</v>
      </c>
      <c r="J348">
        <v>280079.42955492402</v>
      </c>
      <c r="K348">
        <v>0.53847928925810495</v>
      </c>
      <c r="L348">
        <v>0.57133832208351998</v>
      </c>
      <c r="M348">
        <v>417264.28769598098</v>
      </c>
      <c r="N348">
        <v>5960565.0884576105</v>
      </c>
      <c r="O348">
        <v>14579.7897016432</v>
      </c>
      <c r="P348">
        <v>15588.2366546548</v>
      </c>
      <c r="Q348">
        <v>-0.69888905241216603</v>
      </c>
      <c r="R348">
        <v>-451882.71568149503</v>
      </c>
      <c r="S348">
        <v>-14568.469506212399</v>
      </c>
      <c r="T348">
        <v>-2367.54836091893</v>
      </c>
      <c r="U348">
        <v>5</v>
      </c>
      <c r="V348">
        <v>4</v>
      </c>
      <c r="W348">
        <v>80</v>
      </c>
      <c r="X348">
        <v>13848000</v>
      </c>
      <c r="Y348">
        <v>8991910.4616378807</v>
      </c>
      <c r="Z348">
        <v>28</v>
      </c>
      <c r="AA348">
        <v>38.75</v>
      </c>
      <c r="BA348">
        <f t="shared" si="10"/>
        <v>7.5812059590884662E-2</v>
      </c>
      <c r="BB348">
        <f t="shared" si="11"/>
        <v>0.93530718224562825</v>
      </c>
    </row>
    <row r="349" spans="1:54" x14ac:dyDescent="0.25">
      <c r="A349" t="s">
        <v>483</v>
      </c>
      <c r="B349">
        <v>0.64972624069787299</v>
      </c>
      <c r="C349">
        <v>0.46154056996271697</v>
      </c>
      <c r="D349">
        <v>0.64972624069787299</v>
      </c>
      <c r="E349" t="s">
        <v>469</v>
      </c>
      <c r="F349">
        <v>8.6669999999999998</v>
      </c>
      <c r="G349">
        <v>2.0049999999999999</v>
      </c>
      <c r="H349">
        <v>13848000</v>
      </c>
      <c r="I349">
        <v>8997408.9811841492</v>
      </c>
      <c r="J349">
        <v>282021.79329410801</v>
      </c>
      <c r="K349">
        <v>0.53847928925810495</v>
      </c>
      <c r="L349">
        <v>0.57168769332614</v>
      </c>
      <c r="M349">
        <v>459642.309606658</v>
      </c>
      <c r="N349">
        <v>5992715.9720746297</v>
      </c>
      <c r="O349">
        <v>14726.8937361424</v>
      </c>
      <c r="P349">
        <v>15593.3260767273</v>
      </c>
      <c r="Q349">
        <v>-0.67735474356661196</v>
      </c>
      <c r="R349">
        <v>-498212.281059706</v>
      </c>
      <c r="S349">
        <v>-14715.6330436058</v>
      </c>
      <c r="T349">
        <v>-2357.9746561818802</v>
      </c>
      <c r="U349">
        <v>5</v>
      </c>
      <c r="V349">
        <v>4</v>
      </c>
      <c r="W349">
        <v>80</v>
      </c>
      <c r="X349">
        <v>13848000</v>
      </c>
      <c r="Y349">
        <v>8997408.9811841492</v>
      </c>
      <c r="Z349">
        <v>28</v>
      </c>
      <c r="AA349">
        <v>40.880000000000003</v>
      </c>
      <c r="BA349">
        <f t="shared" si="10"/>
        <v>8.3136308041515436E-2</v>
      </c>
      <c r="BB349">
        <f t="shared" si="11"/>
        <v>0.94443569407055294</v>
      </c>
    </row>
    <row r="350" spans="1:54" x14ac:dyDescent="0.25">
      <c r="A350" t="s">
        <v>484</v>
      </c>
      <c r="B350">
        <v>0.657343608186159</v>
      </c>
      <c r="C350">
        <v>0.466862550875138</v>
      </c>
      <c r="D350">
        <v>0.657343608186159</v>
      </c>
      <c r="E350" t="s">
        <v>268</v>
      </c>
      <c r="F350">
        <v>8.6669999999999998</v>
      </c>
      <c r="G350">
        <v>2</v>
      </c>
      <c r="H350">
        <v>13848000</v>
      </c>
      <c r="I350">
        <v>9102894.2861619294</v>
      </c>
      <c r="J350">
        <v>321710.72176440398</v>
      </c>
      <c r="K350">
        <v>0.53847928925810495</v>
      </c>
      <c r="L350">
        <v>0.57839013964248098</v>
      </c>
      <c r="M350">
        <v>537536.83968335402</v>
      </c>
      <c r="N350">
        <v>6068226.07826073</v>
      </c>
      <c r="O350">
        <v>15699.5112118016</v>
      </c>
      <c r="P350">
        <v>15575.9753088453</v>
      </c>
      <c r="Q350">
        <v>-0.60241740817614398</v>
      </c>
      <c r="R350">
        <v>-576964.34837085602</v>
      </c>
      <c r="S350">
        <v>-15687.0699364308</v>
      </c>
      <c r="T350">
        <v>-2315.9368808999402</v>
      </c>
      <c r="U350">
        <v>5</v>
      </c>
      <c r="V350">
        <v>4</v>
      </c>
      <c r="W350">
        <v>80</v>
      </c>
      <c r="X350">
        <v>13848000</v>
      </c>
      <c r="Y350">
        <v>9102894.2861619294</v>
      </c>
      <c r="Z350">
        <v>28</v>
      </c>
      <c r="AA350">
        <v>43.5</v>
      </c>
      <c r="BA350">
        <f t="shared" si="10"/>
        <v>9.5079573656264474E-2</v>
      </c>
      <c r="BB350">
        <f t="shared" si="11"/>
        <v>1.0079311825106803</v>
      </c>
    </row>
    <row r="351" spans="1:54" x14ac:dyDescent="0.25">
      <c r="A351" t="s">
        <v>485</v>
      </c>
      <c r="B351">
        <v>0.65374540015187999</v>
      </c>
      <c r="C351">
        <v>0.46434861223336898</v>
      </c>
      <c r="D351">
        <v>0.65374540015187999</v>
      </c>
      <c r="E351" t="s">
        <v>270</v>
      </c>
      <c r="F351">
        <v>8.6669999999999998</v>
      </c>
      <c r="G351">
        <v>1.9949999999999899</v>
      </c>
      <c r="H351">
        <v>13848000</v>
      </c>
      <c r="I351">
        <v>9053066.3013032302</v>
      </c>
      <c r="J351">
        <v>302376.42478731798</v>
      </c>
      <c r="K351">
        <v>0.53847928925810495</v>
      </c>
      <c r="L351">
        <v>0.57522411197979095</v>
      </c>
      <c r="M351">
        <v>539879.00034825003</v>
      </c>
      <c r="N351">
        <v>6117613.24468813</v>
      </c>
      <c r="O351">
        <v>14972.1549130086</v>
      </c>
      <c r="P351">
        <v>15505.211868464699</v>
      </c>
      <c r="Q351">
        <v>-0.62398342329588796</v>
      </c>
      <c r="R351">
        <v>-600588.89706025599</v>
      </c>
      <c r="S351">
        <v>-14960.643238673199</v>
      </c>
      <c r="T351">
        <v>-2306.9423145517899</v>
      </c>
      <c r="U351">
        <v>5</v>
      </c>
      <c r="V351">
        <v>4</v>
      </c>
      <c r="W351">
        <v>80</v>
      </c>
      <c r="X351">
        <v>13848000</v>
      </c>
      <c r="Y351">
        <v>9053066.3013032302</v>
      </c>
      <c r="Z351">
        <v>28</v>
      </c>
      <c r="AA351">
        <v>46.12</v>
      </c>
      <c r="BA351">
        <f t="shared" si="10"/>
        <v>9.8173727733073368E-2</v>
      </c>
      <c r="BB351">
        <f t="shared" si="11"/>
        <v>0.96562078867556411</v>
      </c>
    </row>
    <row r="352" spans="1:54" x14ac:dyDescent="0.25">
      <c r="A352" t="s">
        <v>486</v>
      </c>
      <c r="B352">
        <v>0.66159947433472899</v>
      </c>
      <c r="C352">
        <v>0.46983597160655799</v>
      </c>
      <c r="D352">
        <v>0.66159947433472899</v>
      </c>
      <c r="E352" t="s">
        <v>487</v>
      </c>
      <c r="F352">
        <v>8.6669999999999998</v>
      </c>
      <c r="G352">
        <v>1.9949999999999899</v>
      </c>
      <c r="H352">
        <v>13848000</v>
      </c>
      <c r="I352">
        <v>9161829.5205873307</v>
      </c>
      <c r="J352">
        <v>346010.35779840901</v>
      </c>
      <c r="K352">
        <v>0.53847928925810495</v>
      </c>
      <c r="L352">
        <v>0.58213483417562395</v>
      </c>
      <c r="M352">
        <v>606814.71622922202</v>
      </c>
      <c r="N352">
        <v>6178172.5661615701</v>
      </c>
      <c r="O352">
        <v>15759.761431025199</v>
      </c>
      <c r="P352">
        <v>15492.6150567242</v>
      </c>
      <c r="Q352">
        <v>-0.55650051155129898</v>
      </c>
      <c r="R352">
        <v>-668804.98603897099</v>
      </c>
      <c r="S352">
        <v>-15747.0184292211</v>
      </c>
      <c r="T352">
        <v>-2267.08402017463</v>
      </c>
      <c r="U352">
        <v>5</v>
      </c>
      <c r="V352">
        <v>4</v>
      </c>
      <c r="W352">
        <v>80</v>
      </c>
      <c r="X352">
        <v>13848000</v>
      </c>
      <c r="Y352">
        <v>9161829.5205873307</v>
      </c>
      <c r="Z352">
        <v>28</v>
      </c>
      <c r="AA352">
        <v>48.62</v>
      </c>
      <c r="BA352">
        <f t="shared" si="10"/>
        <v>0.10825288204186438</v>
      </c>
      <c r="BB352">
        <f t="shared" si="11"/>
        <v>1.0172434655687808</v>
      </c>
    </row>
    <row r="353" spans="1:54" x14ac:dyDescent="0.25">
      <c r="A353" t="s">
        <v>488</v>
      </c>
      <c r="B353">
        <v>0.64469530290561705</v>
      </c>
      <c r="C353">
        <v>0.45802563452824602</v>
      </c>
      <c r="D353">
        <v>0.64469530290561705</v>
      </c>
      <c r="E353" t="s">
        <v>258</v>
      </c>
      <c r="F353">
        <v>8.6669999999999998</v>
      </c>
      <c r="G353">
        <v>3.75</v>
      </c>
      <c r="H353">
        <v>13848000</v>
      </c>
      <c r="I353">
        <v>8927740.5546369907</v>
      </c>
      <c r="J353">
        <v>258284.76645733</v>
      </c>
      <c r="K353">
        <v>0.53847928925810495</v>
      </c>
      <c r="L353">
        <v>0.56726102091926101</v>
      </c>
      <c r="M353">
        <v>424989.85014412098</v>
      </c>
      <c r="N353">
        <v>5995605.9873021701</v>
      </c>
      <c r="O353">
        <v>15138.4703472949</v>
      </c>
      <c r="P353">
        <v>15529.1362919606</v>
      </c>
      <c r="Q353">
        <v>-0.60870502773437396</v>
      </c>
      <c r="R353">
        <v>-464928.54095061502</v>
      </c>
      <c r="S353">
        <v>-15123.085843515601</v>
      </c>
      <c r="T353">
        <v>-2333.8893731665298</v>
      </c>
      <c r="U353">
        <v>5</v>
      </c>
      <c r="V353">
        <v>4</v>
      </c>
      <c r="W353">
        <v>80</v>
      </c>
      <c r="X353">
        <v>13848000</v>
      </c>
      <c r="Y353">
        <v>8927740.5546369907</v>
      </c>
      <c r="Z353">
        <v>28</v>
      </c>
      <c r="AA353">
        <v>38.75</v>
      </c>
      <c r="BA353">
        <f t="shared" si="10"/>
        <v>7.7544879022281771E-2</v>
      </c>
      <c r="BB353">
        <f t="shared" si="11"/>
        <v>0.97484303458216504</v>
      </c>
    </row>
    <row r="354" spans="1:54" x14ac:dyDescent="0.25">
      <c r="A354" t="s">
        <v>489</v>
      </c>
      <c r="B354">
        <v>0.63619459132779599</v>
      </c>
      <c r="C354">
        <v>0.452086492845934</v>
      </c>
      <c r="D354">
        <v>0.63619459132779599</v>
      </c>
      <c r="E354" t="s">
        <v>476</v>
      </c>
      <c r="F354">
        <v>8.6669999999999998</v>
      </c>
      <c r="G354">
        <v>2.88</v>
      </c>
      <c r="H354">
        <v>13848000</v>
      </c>
      <c r="I354">
        <v>8810022.7007073108</v>
      </c>
      <c r="J354">
        <v>222232.29554786399</v>
      </c>
      <c r="K354">
        <v>0.53847928925810495</v>
      </c>
      <c r="L354">
        <v>0.55978132887490795</v>
      </c>
      <c r="M354">
        <v>450435.82479313802</v>
      </c>
      <c r="N354">
        <v>5985006.0392832505</v>
      </c>
      <c r="O354">
        <v>14747.319311519201</v>
      </c>
      <c r="P354">
        <v>15580.0383441862</v>
      </c>
      <c r="Q354">
        <v>-0.66071927354579796</v>
      </c>
      <c r="R354">
        <v>-496871.24554785702</v>
      </c>
      <c r="S354">
        <v>-14734.7561695903</v>
      </c>
      <c r="T354">
        <v>-2358.8331130773399</v>
      </c>
      <c r="U354">
        <v>5</v>
      </c>
      <c r="V354">
        <v>4</v>
      </c>
      <c r="W354">
        <v>80</v>
      </c>
      <c r="X354">
        <v>13848000</v>
      </c>
      <c r="Y354">
        <v>8810022.7007073108</v>
      </c>
      <c r="Z354">
        <v>28</v>
      </c>
      <c r="AA354">
        <v>40.880000000000003</v>
      </c>
      <c r="BA354">
        <f t="shared" si="10"/>
        <v>8.3019339042698953E-2</v>
      </c>
      <c r="BB354">
        <f t="shared" si="11"/>
        <v>0.9465521833598225</v>
      </c>
    </row>
    <row r="355" spans="1:54" x14ac:dyDescent="0.25">
      <c r="A355" t="s">
        <v>490</v>
      </c>
      <c r="B355">
        <v>0.64462138064947105</v>
      </c>
      <c r="C355">
        <v>0.457973987704482</v>
      </c>
      <c r="D355">
        <v>0.64462138064947105</v>
      </c>
      <c r="E355" t="s">
        <v>276</v>
      </c>
      <c r="F355">
        <v>8.6669999999999998</v>
      </c>
      <c r="G355">
        <v>2.5</v>
      </c>
      <c r="H355">
        <v>13848000</v>
      </c>
      <c r="I355">
        <v>8926716.87923388</v>
      </c>
      <c r="J355">
        <v>257949.818146262</v>
      </c>
      <c r="K355">
        <v>0.53847928925810495</v>
      </c>
      <c r="L355">
        <v>0.56719597745717798</v>
      </c>
      <c r="M355">
        <v>532324.02884630801</v>
      </c>
      <c r="N355">
        <v>6077484.8966355296</v>
      </c>
      <c r="O355">
        <v>15910.1843894662</v>
      </c>
      <c r="P355">
        <v>15557.341813416801</v>
      </c>
      <c r="Q355">
        <v>-0.57328544396647396</v>
      </c>
      <c r="R355">
        <v>-571556.03268480301</v>
      </c>
      <c r="S355">
        <v>-15895.7161951668</v>
      </c>
      <c r="T355">
        <v>-2308.3722564589998</v>
      </c>
      <c r="U355">
        <v>5</v>
      </c>
      <c r="V355">
        <v>4</v>
      </c>
      <c r="W355">
        <v>80</v>
      </c>
      <c r="X355">
        <v>13848000</v>
      </c>
      <c r="Y355">
        <v>8926716.87923388</v>
      </c>
      <c r="Z355">
        <v>28</v>
      </c>
      <c r="AA355">
        <v>43.5</v>
      </c>
      <c r="BA355">
        <f t="shared" si="10"/>
        <v>9.4044829794840634E-2</v>
      </c>
      <c r="BB355">
        <f t="shared" si="11"/>
        <v>1.0226801326525528</v>
      </c>
    </row>
    <row r="356" spans="1:54" x14ac:dyDescent="0.25">
      <c r="A356" t="s">
        <v>491</v>
      </c>
      <c r="B356">
        <v>0.63982708651887699</v>
      </c>
      <c r="C356">
        <v>0.45462438669195399</v>
      </c>
      <c r="D356">
        <v>0.63982708651887699</v>
      </c>
      <c r="E356" t="s">
        <v>278</v>
      </c>
      <c r="F356">
        <v>8.6669999999999998</v>
      </c>
      <c r="G356">
        <v>2.1199999999999899</v>
      </c>
      <c r="H356">
        <v>13848000</v>
      </c>
      <c r="I356">
        <v>8860325.4941134099</v>
      </c>
      <c r="J356">
        <v>237043.23098075</v>
      </c>
      <c r="K356">
        <v>0.53847928925810495</v>
      </c>
      <c r="L356">
        <v>0.56297752546776303</v>
      </c>
      <c r="M356">
        <v>556347.94830513105</v>
      </c>
      <c r="N356">
        <v>6069776.65940235</v>
      </c>
      <c r="O356">
        <v>15153.739404366799</v>
      </c>
      <c r="P356">
        <v>15587.4038474711</v>
      </c>
      <c r="Q356">
        <v>-0.60071020158530897</v>
      </c>
      <c r="R356">
        <v>-595853.26054341404</v>
      </c>
      <c r="S356">
        <v>-15141.053840983701</v>
      </c>
      <c r="T356">
        <v>-2326.4336788732599</v>
      </c>
      <c r="U356">
        <v>5</v>
      </c>
      <c r="V356">
        <v>4</v>
      </c>
      <c r="W356">
        <v>80</v>
      </c>
      <c r="X356">
        <v>13848000</v>
      </c>
      <c r="Y356">
        <v>8860325.4941134099</v>
      </c>
      <c r="Z356">
        <v>28</v>
      </c>
      <c r="AA356">
        <v>46.12</v>
      </c>
      <c r="BA356">
        <f t="shared" si="10"/>
        <v>9.8167246338530634E-2</v>
      </c>
      <c r="BB356">
        <f t="shared" si="11"/>
        <v>0.97217853291363476</v>
      </c>
    </row>
    <row r="357" spans="1:54" x14ac:dyDescent="0.25">
      <c r="A357" t="s">
        <v>492</v>
      </c>
      <c r="B357">
        <v>0.64103902804254898</v>
      </c>
      <c r="C357">
        <v>0.45547112667999801</v>
      </c>
      <c r="D357">
        <v>0.64103902804254898</v>
      </c>
      <c r="E357" t="s">
        <v>493</v>
      </c>
      <c r="F357">
        <v>8.6669999999999998</v>
      </c>
      <c r="G357">
        <v>0.619999999999997</v>
      </c>
      <c r="H357">
        <v>13848000</v>
      </c>
      <c r="I357">
        <v>8877108.46033323</v>
      </c>
      <c r="J357">
        <v>242178.82653337301</v>
      </c>
      <c r="K357">
        <v>0.53847928925810495</v>
      </c>
      <c r="L357">
        <v>0.56404390082820799</v>
      </c>
      <c r="M357">
        <v>601539.30750786199</v>
      </c>
      <c r="N357">
        <v>6150416.7495574299</v>
      </c>
      <c r="O357">
        <v>15708.6188732229</v>
      </c>
      <c r="P357">
        <v>15537.5681859049</v>
      </c>
      <c r="Q357">
        <v>-0.60739331048842804</v>
      </c>
      <c r="R357">
        <v>-635087.534053738</v>
      </c>
      <c r="S357">
        <v>-15696.234656525699</v>
      </c>
      <c r="T357">
        <v>-2307.9790129109901</v>
      </c>
      <c r="U357">
        <v>5</v>
      </c>
      <c r="V357">
        <v>4</v>
      </c>
      <c r="W357">
        <v>80</v>
      </c>
      <c r="X357">
        <v>13848000</v>
      </c>
      <c r="Y357">
        <v>8877108.46033323</v>
      </c>
      <c r="Z357">
        <v>28</v>
      </c>
      <c r="AA357">
        <v>48.62</v>
      </c>
      <c r="BA357">
        <f t="shared" si="10"/>
        <v>0.10325926842265404</v>
      </c>
      <c r="BB357">
        <f t="shared" si="11"/>
        <v>1.0110088454815709</v>
      </c>
    </row>
    <row r="358" spans="1:54" x14ac:dyDescent="0.25">
      <c r="A358" t="s">
        <v>494</v>
      </c>
      <c r="B358">
        <v>0.65066358863488505</v>
      </c>
      <c r="C358">
        <v>0.459754704812674</v>
      </c>
      <c r="D358">
        <v>0.65066358863488505</v>
      </c>
      <c r="E358" t="s">
        <v>266</v>
      </c>
      <c r="F358">
        <v>8.6669999999999998</v>
      </c>
      <c r="G358">
        <v>2</v>
      </c>
      <c r="H358">
        <v>14928000</v>
      </c>
      <c r="I358">
        <v>9713106.0511415694</v>
      </c>
      <c r="J358">
        <v>344086.36164017097</v>
      </c>
      <c r="K358">
        <v>0.53847928925810495</v>
      </c>
      <c r="L358">
        <v>0.57251245650544202</v>
      </c>
      <c r="M358">
        <v>464191.249394782</v>
      </c>
      <c r="N358">
        <v>6403880.2584638298</v>
      </c>
      <c r="O358">
        <v>14922.563320099</v>
      </c>
      <c r="P358">
        <v>15559.1381729451</v>
      </c>
      <c r="Q358">
        <v>-0.69865502932655199</v>
      </c>
      <c r="R358">
        <v>-498494.02414956002</v>
      </c>
      <c r="S358">
        <v>-14912.260084014701</v>
      </c>
      <c r="T358">
        <v>-2379.96414195021</v>
      </c>
      <c r="U358">
        <v>5</v>
      </c>
      <c r="V358">
        <v>4</v>
      </c>
      <c r="W358">
        <v>85</v>
      </c>
      <c r="X358">
        <v>14928000</v>
      </c>
      <c r="Y358">
        <v>9713106.0511415694</v>
      </c>
      <c r="Z358">
        <v>28</v>
      </c>
      <c r="AA358">
        <v>41.25</v>
      </c>
      <c r="BA358">
        <f t="shared" si="10"/>
        <v>7.7842496116431029E-2</v>
      </c>
      <c r="BB358">
        <f t="shared" si="11"/>
        <v>0.95908675366396545</v>
      </c>
    </row>
    <row r="359" spans="1:54" x14ac:dyDescent="0.25">
      <c r="A359" t="s">
        <v>495</v>
      </c>
      <c r="B359">
        <v>0.65323286364283495</v>
      </c>
      <c r="C359">
        <v>0.46153887145559302</v>
      </c>
      <c r="D359">
        <v>0.65323286364283495</v>
      </c>
      <c r="E359" t="s">
        <v>284</v>
      </c>
      <c r="F359">
        <v>8.6669999999999998</v>
      </c>
      <c r="G359">
        <v>1.9949999999999899</v>
      </c>
      <c r="H359">
        <v>14928000</v>
      </c>
      <c r="I359">
        <v>9751460.1884602401</v>
      </c>
      <c r="J359">
        <v>359755.59914374701</v>
      </c>
      <c r="K359">
        <v>0.53847928925810495</v>
      </c>
      <c r="L359">
        <v>0.57477313617452497</v>
      </c>
      <c r="M359">
        <v>497094.82940022403</v>
      </c>
      <c r="N359">
        <v>6499784.2040500101</v>
      </c>
      <c r="O359">
        <v>14796.0557018419</v>
      </c>
      <c r="P359">
        <v>15466.4615134043</v>
      </c>
      <c r="Q359">
        <v>-0.66628202923026902</v>
      </c>
      <c r="R359">
        <v>-504489.79821555299</v>
      </c>
      <c r="S359">
        <v>-14785.3168820051</v>
      </c>
      <c r="T359">
        <v>-2344.4195213523899</v>
      </c>
      <c r="U359">
        <v>5</v>
      </c>
      <c r="V359">
        <v>4</v>
      </c>
      <c r="W359">
        <v>85</v>
      </c>
      <c r="X359">
        <v>14928000</v>
      </c>
      <c r="Y359">
        <v>9751460.1884602401</v>
      </c>
      <c r="Z359">
        <v>28</v>
      </c>
      <c r="AA359">
        <v>44.12</v>
      </c>
      <c r="BA359">
        <f t="shared" si="10"/>
        <v>7.7616391925935918E-2</v>
      </c>
      <c r="BB359">
        <f t="shared" si="11"/>
        <v>0.9566542217183045</v>
      </c>
    </row>
    <row r="360" spans="1:54" x14ac:dyDescent="0.25">
      <c r="A360" t="s">
        <v>496</v>
      </c>
      <c r="B360">
        <v>0.65185749559754402</v>
      </c>
      <c r="C360">
        <v>0.46058378265406302</v>
      </c>
      <c r="D360">
        <v>0.65185749559754402</v>
      </c>
      <c r="E360" t="s">
        <v>497</v>
      </c>
      <c r="F360">
        <v>8.6669999999999998</v>
      </c>
      <c r="G360">
        <v>1.9949999999999899</v>
      </c>
      <c r="H360">
        <v>14928000</v>
      </c>
      <c r="I360">
        <v>9730928.6942801401</v>
      </c>
      <c r="J360">
        <v>351289.56839392701</v>
      </c>
      <c r="K360">
        <v>0.53847928925810495</v>
      </c>
      <c r="L360">
        <v>0.57356296343401503</v>
      </c>
      <c r="M360">
        <v>529906.54722376005</v>
      </c>
      <c r="N360">
        <v>6516345.2557216799</v>
      </c>
      <c r="O360">
        <v>14593.835116579299</v>
      </c>
      <c r="P360">
        <v>15484.179804014801</v>
      </c>
      <c r="Q360">
        <v>-0.66185909534981802</v>
      </c>
      <c r="R360">
        <v>-580338.87901727995</v>
      </c>
      <c r="S360">
        <v>-14583.725053177101</v>
      </c>
      <c r="T360">
        <v>-2345.4589703842298</v>
      </c>
      <c r="U360">
        <v>5</v>
      </c>
      <c r="V360">
        <v>4</v>
      </c>
      <c r="W360">
        <v>85</v>
      </c>
      <c r="X360">
        <v>14928000</v>
      </c>
      <c r="Y360">
        <v>9730928.6942801401</v>
      </c>
      <c r="Z360">
        <v>28</v>
      </c>
      <c r="AA360">
        <v>46.62</v>
      </c>
      <c r="BA360">
        <f t="shared" si="10"/>
        <v>8.9058951949747153E-2</v>
      </c>
      <c r="BB360">
        <f t="shared" si="11"/>
        <v>0.94249971915175967</v>
      </c>
    </row>
    <row r="361" spans="1:54" x14ac:dyDescent="0.25">
      <c r="A361" t="s">
        <v>498</v>
      </c>
      <c r="B361">
        <v>0.65536975367668404</v>
      </c>
      <c r="C361">
        <v>0.46302277952545101</v>
      </c>
      <c r="D361">
        <v>0.65536975367668404</v>
      </c>
      <c r="E361" t="s">
        <v>499</v>
      </c>
      <c r="F361">
        <v>8.6669999999999998</v>
      </c>
      <c r="G361">
        <v>2.0049999999999999</v>
      </c>
      <c r="H361">
        <v>14928000</v>
      </c>
      <c r="I361">
        <v>9783359.6828855406</v>
      </c>
      <c r="J361">
        <v>373273.84496619902</v>
      </c>
      <c r="K361">
        <v>0.53847928925810495</v>
      </c>
      <c r="L361">
        <v>0.57665336458123195</v>
      </c>
      <c r="M361">
        <v>590492.50079086097</v>
      </c>
      <c r="N361">
        <v>6506878.5882436195</v>
      </c>
      <c r="O361">
        <v>14832.351902464899</v>
      </c>
      <c r="P361">
        <v>15557.880155291399</v>
      </c>
      <c r="Q361">
        <v>-0.61530915754777504</v>
      </c>
      <c r="R361">
        <v>-626986.101043417</v>
      </c>
      <c r="S361">
        <v>-14821.927489273499</v>
      </c>
      <c r="T361">
        <v>-2339.8280308963199</v>
      </c>
      <c r="U361">
        <v>5</v>
      </c>
      <c r="V361">
        <v>4</v>
      </c>
      <c r="W361">
        <v>85</v>
      </c>
      <c r="X361">
        <v>14928000</v>
      </c>
      <c r="Y361">
        <v>9783359.6828855406</v>
      </c>
      <c r="Z361">
        <v>28</v>
      </c>
      <c r="AA361">
        <v>48.88</v>
      </c>
      <c r="BA361">
        <f t="shared" si="10"/>
        <v>9.6357430454631757E-2</v>
      </c>
      <c r="BB361">
        <f t="shared" si="11"/>
        <v>0.95336586697001002</v>
      </c>
    </row>
    <row r="362" spans="1:54" x14ac:dyDescent="0.25">
      <c r="A362" t="s">
        <v>500</v>
      </c>
      <c r="B362">
        <v>0.63941497135219305</v>
      </c>
      <c r="C362">
        <v>0.45194339318871601</v>
      </c>
      <c r="D362">
        <v>0.63941497135219305</v>
      </c>
      <c r="E362" t="s">
        <v>274</v>
      </c>
      <c r="F362">
        <v>8.6669999999999998</v>
      </c>
      <c r="G362">
        <v>3.25</v>
      </c>
      <c r="H362">
        <v>14928000</v>
      </c>
      <c r="I362">
        <v>9545186.6923455391</v>
      </c>
      <c r="J362">
        <v>282465.29942370299</v>
      </c>
      <c r="K362">
        <v>0.53847928925810495</v>
      </c>
      <c r="L362">
        <v>0.56261490940846304</v>
      </c>
      <c r="M362">
        <v>458418.32737658301</v>
      </c>
      <c r="N362">
        <v>6410042.9088582499</v>
      </c>
      <c r="O362">
        <v>14924.9852267244</v>
      </c>
      <c r="P362">
        <v>15528.7783797671</v>
      </c>
      <c r="Q362">
        <v>-0.65377096193808903</v>
      </c>
      <c r="R362">
        <v>-489963.12105152698</v>
      </c>
      <c r="S362">
        <v>-14912.375962891099</v>
      </c>
      <c r="T362">
        <v>-2369.3510187378101</v>
      </c>
      <c r="U362">
        <v>5</v>
      </c>
      <c r="V362">
        <v>4</v>
      </c>
      <c r="W362">
        <v>85</v>
      </c>
      <c r="X362">
        <v>14928000</v>
      </c>
      <c r="Y362">
        <v>9545186.6923455391</v>
      </c>
      <c r="Z362">
        <v>28</v>
      </c>
      <c r="AA362">
        <v>41.25</v>
      </c>
      <c r="BA362">
        <f t="shared" si="10"/>
        <v>7.6436792704527884E-2</v>
      </c>
      <c r="BB362">
        <f t="shared" si="11"/>
        <v>0.96111779444097167</v>
      </c>
    </row>
    <row r="363" spans="1:54" x14ac:dyDescent="0.25">
      <c r="A363" t="s">
        <v>501</v>
      </c>
      <c r="B363">
        <v>0.64270609894588904</v>
      </c>
      <c r="C363">
        <v>0.45422883170817901</v>
      </c>
      <c r="D363">
        <v>0.64270609894588904</v>
      </c>
      <c r="E363" t="s">
        <v>292</v>
      </c>
      <c r="F363">
        <v>8.6669999999999998</v>
      </c>
      <c r="G363">
        <v>3.1199999999999899</v>
      </c>
      <c r="H363">
        <v>14928000</v>
      </c>
      <c r="I363">
        <v>9594316.6450642291</v>
      </c>
      <c r="J363">
        <v>299374.94523580902</v>
      </c>
      <c r="K363">
        <v>0.53847928925810495</v>
      </c>
      <c r="L363">
        <v>0.56551074002854196</v>
      </c>
      <c r="M363">
        <v>510214.49012877501</v>
      </c>
      <c r="N363">
        <v>6463262.8612198699</v>
      </c>
      <c r="O363">
        <v>15245.753456135</v>
      </c>
      <c r="P363">
        <v>15522.8352017657</v>
      </c>
      <c r="Q363">
        <v>-0.61225626358306195</v>
      </c>
      <c r="R363">
        <v>-546881.85102453304</v>
      </c>
      <c r="S363">
        <v>-15232.858568104801</v>
      </c>
      <c r="T363">
        <v>-2347.3803004896999</v>
      </c>
      <c r="U363">
        <v>5</v>
      </c>
      <c r="V363">
        <v>4</v>
      </c>
      <c r="W363">
        <v>85</v>
      </c>
      <c r="X363">
        <v>14928000</v>
      </c>
      <c r="Y363">
        <v>9594316.6450642291</v>
      </c>
      <c r="Z363">
        <v>28</v>
      </c>
      <c r="AA363">
        <v>44.12</v>
      </c>
      <c r="BA363">
        <f t="shared" si="10"/>
        <v>8.4613895917164519E-2</v>
      </c>
      <c r="BB363">
        <f t="shared" si="11"/>
        <v>0.98215005557752866</v>
      </c>
    </row>
    <row r="364" spans="1:54" x14ac:dyDescent="0.25">
      <c r="A364" t="s">
        <v>502</v>
      </c>
      <c r="B364">
        <v>0.63911189562338</v>
      </c>
      <c r="C364">
        <v>0.45173293007988002</v>
      </c>
      <c r="D364">
        <v>0.63911189562338</v>
      </c>
      <c r="E364" t="s">
        <v>503</v>
      </c>
      <c r="F364">
        <v>8.6669999999999998</v>
      </c>
      <c r="G364">
        <v>2.6199999999999899</v>
      </c>
      <c r="H364">
        <v>14928000</v>
      </c>
      <c r="I364">
        <v>9540662.3778658193</v>
      </c>
      <c r="J364">
        <v>280952.19622077799</v>
      </c>
      <c r="K364">
        <v>0.53847928925810495</v>
      </c>
      <c r="L364">
        <v>0.56234823607213202</v>
      </c>
      <c r="M364">
        <v>537555.63052288897</v>
      </c>
      <c r="N364">
        <v>6466746.9364430001</v>
      </c>
      <c r="O364">
        <v>14816.9552743772</v>
      </c>
      <c r="P364">
        <v>15535.463157992101</v>
      </c>
      <c r="Q364">
        <v>-0.62919326751952598</v>
      </c>
      <c r="R364">
        <v>-579880.95131923701</v>
      </c>
      <c r="S364">
        <v>-14805.322447335</v>
      </c>
      <c r="T364">
        <v>-2346.0820763300899</v>
      </c>
      <c r="U364">
        <v>5</v>
      </c>
      <c r="V364">
        <v>4</v>
      </c>
      <c r="W364">
        <v>85</v>
      </c>
      <c r="X364">
        <v>14928000</v>
      </c>
      <c r="Y364">
        <v>9540662.3778658193</v>
      </c>
      <c r="Z364">
        <v>28</v>
      </c>
      <c r="AA364">
        <v>46.62</v>
      </c>
      <c r="BA364">
        <f t="shared" si="10"/>
        <v>8.9671198984353245E-2</v>
      </c>
      <c r="BB364">
        <f t="shared" si="11"/>
        <v>0.95375046908432404</v>
      </c>
    </row>
    <row r="365" spans="1:54" x14ac:dyDescent="0.25">
      <c r="A365" t="s">
        <v>504</v>
      </c>
      <c r="B365">
        <v>0.63647141562416398</v>
      </c>
      <c r="C365">
        <v>0.44989931697060997</v>
      </c>
      <c r="D365">
        <v>0.63647141562416398</v>
      </c>
      <c r="E365" t="s">
        <v>280</v>
      </c>
      <c r="F365">
        <v>8.6669999999999998</v>
      </c>
      <c r="G365">
        <v>0.880000000000002</v>
      </c>
      <c r="H365">
        <v>14928000</v>
      </c>
      <c r="I365">
        <v>9501245.2924375292</v>
      </c>
      <c r="J365">
        <v>268075.03123592801</v>
      </c>
      <c r="K365">
        <v>0.53847928925810495</v>
      </c>
      <c r="L365">
        <v>0.56002490383546</v>
      </c>
      <c r="M365">
        <v>561333.59387415298</v>
      </c>
      <c r="N365">
        <v>6537745.9725174801</v>
      </c>
      <c r="O365">
        <v>14571.342987443801</v>
      </c>
      <c r="P365">
        <v>15495.2065456911</v>
      </c>
      <c r="Q365">
        <v>-0.65532622489010905</v>
      </c>
      <c r="R365">
        <v>-590378.32266882295</v>
      </c>
      <c r="S365">
        <v>-14560.704276872801</v>
      </c>
      <c r="T365">
        <v>-2357.1647512981999</v>
      </c>
      <c r="U365">
        <v>5</v>
      </c>
      <c r="V365">
        <v>4</v>
      </c>
      <c r="W365">
        <v>85</v>
      </c>
      <c r="X365">
        <v>14928000</v>
      </c>
      <c r="Y365">
        <v>9501245.2924375292</v>
      </c>
      <c r="Z365">
        <v>28</v>
      </c>
      <c r="AA365">
        <v>48.88</v>
      </c>
      <c r="BA365">
        <f t="shared" si="10"/>
        <v>9.0303037950782733E-2</v>
      </c>
      <c r="BB365">
        <f t="shared" si="11"/>
        <v>0.9403774608926263</v>
      </c>
    </row>
    <row r="366" spans="1:54" x14ac:dyDescent="0.25">
      <c r="A366" t="s">
        <v>505</v>
      </c>
      <c r="B366">
        <v>0.64524893643588299</v>
      </c>
      <c r="C366">
        <v>0.45372904248485002</v>
      </c>
      <c r="D366">
        <v>0.64524893643588299</v>
      </c>
      <c r="E366" t="s">
        <v>282</v>
      </c>
      <c r="F366">
        <v>8.6669999999999998</v>
      </c>
      <c r="G366">
        <v>1.9949999999999899</v>
      </c>
      <c r="H366">
        <v>16008000</v>
      </c>
      <c r="I366">
        <v>10329144.974465599</v>
      </c>
      <c r="J366">
        <v>371860.784879321</v>
      </c>
      <c r="K366">
        <v>0.53847928925810495</v>
      </c>
      <c r="L366">
        <v>0.567748157587046</v>
      </c>
      <c r="M366">
        <v>435659.16058122698</v>
      </c>
      <c r="N366">
        <v>6813586.3213179596</v>
      </c>
      <c r="O366">
        <v>14074.8771368015</v>
      </c>
      <c r="P366">
        <v>15465.804386719999</v>
      </c>
      <c r="Q366">
        <v>-0.78307404478604803</v>
      </c>
      <c r="R366">
        <v>-443082.01375989098</v>
      </c>
      <c r="S366">
        <v>-14065.691921031301</v>
      </c>
      <c r="T366">
        <v>-2417.5089252888301</v>
      </c>
      <c r="U366">
        <v>5</v>
      </c>
      <c r="V366">
        <v>4</v>
      </c>
      <c r="W366">
        <v>90</v>
      </c>
      <c r="X366">
        <v>16008000</v>
      </c>
      <c r="Y366">
        <v>10329144.974465599</v>
      </c>
      <c r="Z366">
        <v>28</v>
      </c>
      <c r="AA366">
        <v>41.62</v>
      </c>
      <c r="BA366">
        <f t="shared" si="10"/>
        <v>6.5029192097207505E-2</v>
      </c>
      <c r="BB366">
        <f t="shared" si="11"/>
        <v>0.91006434485148124</v>
      </c>
    </row>
    <row r="367" spans="1:54" x14ac:dyDescent="0.25">
      <c r="A367" t="s">
        <v>506</v>
      </c>
      <c r="B367">
        <v>0.65061490532136201</v>
      </c>
      <c r="C367">
        <v>0.45743398195301999</v>
      </c>
      <c r="D367">
        <v>0.65061490532136201</v>
      </c>
      <c r="E367" t="s">
        <v>507</v>
      </c>
      <c r="F367">
        <v>8.6669999999999998</v>
      </c>
      <c r="G367">
        <v>2</v>
      </c>
      <c r="H367">
        <v>16008000</v>
      </c>
      <c r="I367">
        <v>10415043.4043843</v>
      </c>
      <c r="J367">
        <v>408371.90406910097</v>
      </c>
      <c r="K367">
        <v>0.53847928925810495</v>
      </c>
      <c r="L367">
        <v>0.57246962053935702</v>
      </c>
      <c r="M367">
        <v>493547.90746929898</v>
      </c>
      <c r="N367">
        <v>6839751.6550339898</v>
      </c>
      <c r="O367">
        <v>14524.7022336555</v>
      </c>
      <c r="P367">
        <v>15527.2267759727</v>
      </c>
      <c r="Q367">
        <v>-0.70606171526558004</v>
      </c>
      <c r="R367">
        <v>-520053.65573780902</v>
      </c>
      <c r="S367">
        <v>-14514.864072349999</v>
      </c>
      <c r="T367">
        <v>-2394.01032297849</v>
      </c>
      <c r="U367">
        <v>5</v>
      </c>
      <c r="V367">
        <v>4</v>
      </c>
      <c r="W367">
        <v>90</v>
      </c>
      <c r="X367">
        <v>16008000</v>
      </c>
      <c r="Y367">
        <v>10415043.4043843</v>
      </c>
      <c r="Z367">
        <v>28</v>
      </c>
      <c r="AA367">
        <v>44.25</v>
      </c>
      <c r="BA367">
        <f t="shared" si="10"/>
        <v>7.6033996841837773E-2</v>
      </c>
      <c r="BB367">
        <f t="shared" si="11"/>
        <v>0.93543441100064717</v>
      </c>
    </row>
    <row r="368" spans="1:54" x14ac:dyDescent="0.25">
      <c r="A368" t="s">
        <v>508</v>
      </c>
      <c r="B368">
        <v>0.65306351112294503</v>
      </c>
      <c r="C368">
        <v>0.45912462468127402</v>
      </c>
      <c r="D368">
        <v>0.65306351112294503</v>
      </c>
      <c r="E368" t="s">
        <v>286</v>
      </c>
      <c r="F368">
        <v>8.6669999999999998</v>
      </c>
      <c r="G368">
        <v>1.9949999999999899</v>
      </c>
      <c r="H368">
        <v>16008000</v>
      </c>
      <c r="I368">
        <v>10454240.6860561</v>
      </c>
      <c r="J368">
        <v>426079.95819965098</v>
      </c>
      <c r="K368">
        <v>0.53847928925810495</v>
      </c>
      <c r="L368">
        <v>0.57462412456718903</v>
      </c>
      <c r="M368">
        <v>528748.244306935</v>
      </c>
      <c r="N368">
        <v>6927203.0924915196</v>
      </c>
      <c r="O368">
        <v>14867.1413785519</v>
      </c>
      <c r="P368">
        <v>15447.072611329701</v>
      </c>
      <c r="Q368">
        <v>-0.68103074250236295</v>
      </c>
      <c r="R368">
        <v>-536180.38064791798</v>
      </c>
      <c r="S368">
        <v>-14856.909247449101</v>
      </c>
      <c r="T368">
        <v>-2360.7585107806599</v>
      </c>
      <c r="U368">
        <v>5</v>
      </c>
      <c r="V368">
        <v>4</v>
      </c>
      <c r="W368">
        <v>90</v>
      </c>
      <c r="X368">
        <v>16008000</v>
      </c>
      <c r="Y368">
        <v>10454240.6860561</v>
      </c>
      <c r="Z368">
        <v>28</v>
      </c>
      <c r="AA368">
        <v>46.12</v>
      </c>
      <c r="BA368">
        <f t="shared" si="10"/>
        <v>7.7402145352009455E-2</v>
      </c>
      <c r="BB368">
        <f t="shared" si="11"/>
        <v>0.96245688439682431</v>
      </c>
    </row>
    <row r="369" spans="1:54" x14ac:dyDescent="0.25">
      <c r="A369" t="s">
        <v>509</v>
      </c>
      <c r="B369">
        <v>0.65292150062052501</v>
      </c>
      <c r="C369">
        <v>0.45902657336444003</v>
      </c>
      <c r="D369">
        <v>0.65292150062052501</v>
      </c>
      <c r="E369" t="s">
        <v>288</v>
      </c>
      <c r="F369">
        <v>8.6669999999999998</v>
      </c>
      <c r="G369">
        <v>1.9949999999999899</v>
      </c>
      <c r="H369">
        <v>16008000</v>
      </c>
      <c r="I369">
        <v>10451967.3819333</v>
      </c>
      <c r="J369">
        <v>425034.38136642601</v>
      </c>
      <c r="K369">
        <v>0.53847928925810495</v>
      </c>
      <c r="L369">
        <v>0.57449917093060898</v>
      </c>
      <c r="M369">
        <v>568741.82279476</v>
      </c>
      <c r="N369">
        <v>6950449.7019514497</v>
      </c>
      <c r="O369">
        <v>14862.4938692571</v>
      </c>
      <c r="P369">
        <v>15461.3313832064</v>
      </c>
      <c r="Q369">
        <v>-0.66605313940637401</v>
      </c>
      <c r="R369">
        <v>-612875.88531097502</v>
      </c>
      <c r="S369">
        <v>-14852.519500296101</v>
      </c>
      <c r="T369">
        <v>-2355.3833495526101</v>
      </c>
      <c r="U369">
        <v>5</v>
      </c>
      <c r="V369">
        <v>4</v>
      </c>
      <c r="W369">
        <v>90</v>
      </c>
      <c r="X369">
        <v>16008000</v>
      </c>
      <c r="Y369">
        <v>10451967.3819333</v>
      </c>
      <c r="Z369">
        <v>28</v>
      </c>
      <c r="AA369">
        <v>48.62</v>
      </c>
      <c r="BA369">
        <f t="shared" si="10"/>
        <v>8.8177875042948703E-2</v>
      </c>
      <c r="BB369">
        <f t="shared" si="11"/>
        <v>0.9612686967824946</v>
      </c>
    </row>
    <row r="370" spans="1:54" x14ac:dyDescent="0.25">
      <c r="A370" t="s">
        <v>510</v>
      </c>
      <c r="B370">
        <v>0.63748730129781095</v>
      </c>
      <c r="C370">
        <v>0.448370012461699</v>
      </c>
      <c r="D370">
        <v>0.63748730129781095</v>
      </c>
      <c r="E370" t="s">
        <v>290</v>
      </c>
      <c r="F370">
        <v>8.6669999999999998</v>
      </c>
      <c r="G370">
        <v>3.6199999999999899</v>
      </c>
      <c r="H370">
        <v>16008000</v>
      </c>
      <c r="I370">
        <v>10204896.7191753</v>
      </c>
      <c r="J370">
        <v>324237.14360678999</v>
      </c>
      <c r="K370">
        <v>0.53847928925810495</v>
      </c>
      <c r="L370">
        <v>0.56091877159248105</v>
      </c>
      <c r="M370">
        <v>437900.71734981699</v>
      </c>
      <c r="N370">
        <v>6791988.5569675099</v>
      </c>
      <c r="O370">
        <v>14233.792242159299</v>
      </c>
      <c r="P370">
        <v>15499.4160433827</v>
      </c>
      <c r="Q370">
        <v>-0.69718731654807997</v>
      </c>
      <c r="R370">
        <v>-447178.07413969602</v>
      </c>
      <c r="S370">
        <v>-14221.764440909001</v>
      </c>
      <c r="T370">
        <v>-2403.8001238420002</v>
      </c>
      <c r="U370">
        <v>5</v>
      </c>
      <c r="V370">
        <v>4</v>
      </c>
      <c r="W370">
        <v>90</v>
      </c>
      <c r="X370">
        <v>16008000</v>
      </c>
      <c r="Y370">
        <v>10204896.7191753</v>
      </c>
      <c r="Z370">
        <v>28</v>
      </c>
      <c r="AA370">
        <v>41.62</v>
      </c>
      <c r="BA370">
        <f t="shared" si="10"/>
        <v>6.583904999088401E-2</v>
      </c>
      <c r="BB370">
        <f t="shared" si="11"/>
        <v>0.91834377516669441</v>
      </c>
    </row>
    <row r="371" spans="1:54" x14ac:dyDescent="0.25">
      <c r="A371" t="s">
        <v>511</v>
      </c>
      <c r="B371">
        <v>0.638422880008778</v>
      </c>
      <c r="C371">
        <v>0.44901598387260699</v>
      </c>
      <c r="D371">
        <v>0.638422880008778</v>
      </c>
      <c r="E371" t="s">
        <v>512</v>
      </c>
      <c r="F371">
        <v>8.6669999999999998</v>
      </c>
      <c r="G371">
        <v>3.25</v>
      </c>
      <c r="H371">
        <v>16008000</v>
      </c>
      <c r="I371">
        <v>10219873.463180499</v>
      </c>
      <c r="J371">
        <v>329670.68810063699</v>
      </c>
      <c r="K371">
        <v>0.53847928925810495</v>
      </c>
      <c r="L371">
        <v>0.56174197804728399</v>
      </c>
      <c r="M371">
        <v>488012.43490371603</v>
      </c>
      <c r="N371">
        <v>6843075.0113387601</v>
      </c>
      <c r="O371">
        <v>14530.799412067099</v>
      </c>
      <c r="P371">
        <v>15501.414757365899</v>
      </c>
      <c r="Q371">
        <v>-0.66653578625614396</v>
      </c>
      <c r="R371">
        <v>-515474.319026021</v>
      </c>
      <c r="S371">
        <v>-14518.9013701844</v>
      </c>
      <c r="T371">
        <v>-2388.2745454332699</v>
      </c>
      <c r="U371">
        <v>5</v>
      </c>
      <c r="V371">
        <v>4</v>
      </c>
      <c r="W371">
        <v>90</v>
      </c>
      <c r="X371">
        <v>16008000</v>
      </c>
      <c r="Y371">
        <v>10219873.463180499</v>
      </c>
      <c r="Z371">
        <v>28</v>
      </c>
      <c r="AA371">
        <v>44.25</v>
      </c>
      <c r="BA371">
        <f t="shared" si="10"/>
        <v>7.5327877916272476E-2</v>
      </c>
      <c r="BB371">
        <f t="shared" si="11"/>
        <v>0.9373853702716014</v>
      </c>
    </row>
    <row r="372" spans="1:54" x14ac:dyDescent="0.25">
      <c r="A372" t="s">
        <v>513</v>
      </c>
      <c r="B372">
        <v>0.63783916413041597</v>
      </c>
      <c r="C372">
        <v>0.44861295656437999</v>
      </c>
      <c r="D372">
        <v>0.63783916413041597</v>
      </c>
      <c r="E372" t="s">
        <v>294</v>
      </c>
      <c r="F372">
        <v>8.6669999999999998</v>
      </c>
      <c r="G372">
        <v>2.1199999999999899</v>
      </c>
      <c r="H372">
        <v>16008000</v>
      </c>
      <c r="I372">
        <v>10210529.339399699</v>
      </c>
      <c r="J372">
        <v>326271.12174066901</v>
      </c>
      <c r="K372">
        <v>0.53847928925810495</v>
      </c>
      <c r="L372">
        <v>0.56122837221892696</v>
      </c>
      <c r="M372">
        <v>545666.31100317102</v>
      </c>
      <c r="N372">
        <v>6883352.3561794804</v>
      </c>
      <c r="O372">
        <v>15156.5960602914</v>
      </c>
      <c r="P372">
        <v>15524.693156511799</v>
      </c>
      <c r="Q372">
        <v>-0.65545325038520297</v>
      </c>
      <c r="R372">
        <v>-562215.96809473296</v>
      </c>
      <c r="S372">
        <v>-15145.0457807397</v>
      </c>
      <c r="T372">
        <v>-2380.0281028028999</v>
      </c>
      <c r="U372">
        <v>5</v>
      </c>
      <c r="V372">
        <v>4</v>
      </c>
      <c r="W372">
        <v>90</v>
      </c>
      <c r="X372">
        <v>16008000</v>
      </c>
      <c r="Y372">
        <v>10210529.339399699</v>
      </c>
      <c r="Z372">
        <v>28</v>
      </c>
      <c r="AA372">
        <v>46.12</v>
      </c>
      <c r="BA372">
        <f t="shared" si="10"/>
        <v>8.167763888913919E-2</v>
      </c>
      <c r="BB372">
        <f t="shared" si="11"/>
        <v>0.97628957348725431</v>
      </c>
    </row>
    <row r="373" spans="1:54" x14ac:dyDescent="0.25">
      <c r="A373" t="s">
        <v>514</v>
      </c>
      <c r="B373">
        <v>0.63140616487163503</v>
      </c>
      <c r="C373">
        <v>0.44417128473190698</v>
      </c>
      <c r="D373">
        <v>0.63140616487163503</v>
      </c>
      <c r="E373" t="s">
        <v>296</v>
      </c>
      <c r="F373">
        <v>8.6669999999999998</v>
      </c>
      <c r="G373">
        <v>0.619999999999997</v>
      </c>
      <c r="H373">
        <v>16008000</v>
      </c>
      <c r="I373">
        <v>10107549.887265099</v>
      </c>
      <c r="J373">
        <v>290840.49460823002</v>
      </c>
      <c r="K373">
        <v>0.53847928925810495</v>
      </c>
      <c r="L373">
        <v>0.555568039794196</v>
      </c>
      <c r="M373">
        <v>561492.50623462198</v>
      </c>
      <c r="N373">
        <v>6922476.1493845899</v>
      </c>
      <c r="O373">
        <v>14711.016320962501</v>
      </c>
      <c r="P373">
        <v>15497.8515092627</v>
      </c>
      <c r="Q373">
        <v>-0.72171825330800099</v>
      </c>
      <c r="R373">
        <v>-568939.31913814601</v>
      </c>
      <c r="S373">
        <v>-14701.4687643527</v>
      </c>
      <c r="T373">
        <v>-2388.5053730939899</v>
      </c>
      <c r="U373">
        <v>5</v>
      </c>
      <c r="V373">
        <v>4</v>
      </c>
      <c r="W373">
        <v>90</v>
      </c>
      <c r="X373">
        <v>16008000</v>
      </c>
      <c r="Y373">
        <v>10107549.887265099</v>
      </c>
      <c r="Z373">
        <v>28</v>
      </c>
      <c r="AA373">
        <v>48.62</v>
      </c>
      <c r="BA373">
        <f t="shared" si="10"/>
        <v>8.2187255955908908E-2</v>
      </c>
      <c r="BB373">
        <f t="shared" si="11"/>
        <v>0.94922940203486095</v>
      </c>
    </row>
    <row r="374" spans="1:54" x14ac:dyDescent="0.25">
      <c r="A374" t="s">
        <v>515</v>
      </c>
      <c r="B374">
        <v>0.65287310284357702</v>
      </c>
      <c r="C374">
        <v>0.456833969620346</v>
      </c>
      <c r="D374">
        <v>0.65287310284357702</v>
      </c>
      <c r="E374" t="s">
        <v>39</v>
      </c>
      <c r="F374">
        <v>8.6669999999999998</v>
      </c>
      <c r="G374">
        <v>2</v>
      </c>
      <c r="H374">
        <v>17088000</v>
      </c>
      <c r="I374">
        <v>11156295.581390999</v>
      </c>
      <c r="J374">
        <v>499756.58909662999</v>
      </c>
      <c r="K374">
        <v>0.53847928925810495</v>
      </c>
      <c r="L374">
        <v>0.57445658620533202</v>
      </c>
      <c r="M374">
        <v>496394.58903737098</v>
      </c>
      <c r="N374">
        <v>7258880.3872705102</v>
      </c>
      <c r="O374">
        <v>14448.7330842419</v>
      </c>
      <c r="P374">
        <v>15489.1320423872</v>
      </c>
      <c r="Q374">
        <v>-0.71284153202203804</v>
      </c>
      <c r="R374">
        <v>-505303.883174763</v>
      </c>
      <c r="S374">
        <v>-14439.439477026601</v>
      </c>
      <c r="T374">
        <v>-2404.2298558712901</v>
      </c>
      <c r="U374">
        <v>5</v>
      </c>
      <c r="V374">
        <v>4</v>
      </c>
      <c r="W374">
        <v>95</v>
      </c>
      <c r="X374">
        <v>17088000</v>
      </c>
      <c r="Y374">
        <v>11156295.581390999</v>
      </c>
      <c r="Z374">
        <v>28</v>
      </c>
      <c r="AA374">
        <v>45</v>
      </c>
      <c r="BA374">
        <f t="shared" si="10"/>
        <v>6.9611821137166824E-2</v>
      </c>
      <c r="BB374">
        <f t="shared" si="11"/>
        <v>0.93283039002455603</v>
      </c>
    </row>
    <row r="375" spans="1:54" x14ac:dyDescent="0.25">
      <c r="A375" t="s">
        <v>516</v>
      </c>
      <c r="B375">
        <v>0.64372947738966901</v>
      </c>
      <c r="C375">
        <v>0.45055490736992998</v>
      </c>
      <c r="D375">
        <v>0.64372947738966901</v>
      </c>
      <c r="E375" t="s">
        <v>286</v>
      </c>
      <c r="F375">
        <v>8.6669999999999998</v>
      </c>
      <c r="G375">
        <v>1.9949999999999899</v>
      </c>
      <c r="H375">
        <v>17088000</v>
      </c>
      <c r="I375">
        <v>11000049.3096346</v>
      </c>
      <c r="J375">
        <v>426079.95819965098</v>
      </c>
      <c r="K375">
        <v>0.53847928925810495</v>
      </c>
      <c r="L375">
        <v>0.56641120059989902</v>
      </c>
      <c r="M375">
        <v>480059.17708016001</v>
      </c>
      <c r="N375">
        <v>7269019.79235911</v>
      </c>
      <c r="O375">
        <v>13497.336043965999</v>
      </c>
      <c r="P375">
        <v>15438.7066086261</v>
      </c>
      <c r="Q375">
        <v>-0.79008664938464401</v>
      </c>
      <c r="R375">
        <v>-486756.101128568</v>
      </c>
      <c r="S375">
        <v>-13489.511967828899</v>
      </c>
      <c r="T375">
        <v>-2416.7028210990902</v>
      </c>
      <c r="U375">
        <v>5</v>
      </c>
      <c r="V375">
        <v>4</v>
      </c>
      <c r="W375">
        <v>95</v>
      </c>
      <c r="X375">
        <v>17088000</v>
      </c>
      <c r="Y375">
        <v>11000049.3096346</v>
      </c>
      <c r="Z375">
        <v>28</v>
      </c>
      <c r="AA375">
        <v>46.12</v>
      </c>
      <c r="BA375">
        <f t="shared" si="10"/>
        <v>6.6963100257372482E-2</v>
      </c>
      <c r="BB375">
        <f t="shared" si="11"/>
        <v>0.87425303078333028</v>
      </c>
    </row>
    <row r="376" spans="1:54" x14ac:dyDescent="0.25">
      <c r="A376" t="s">
        <v>517</v>
      </c>
      <c r="B376">
        <v>0.64823368547835103</v>
      </c>
      <c r="C376">
        <v>0.45364801339447502</v>
      </c>
      <c r="D376">
        <v>0.64823368547835103</v>
      </c>
      <c r="E376" t="s">
        <v>43</v>
      </c>
      <c r="F376">
        <v>8.6669999999999998</v>
      </c>
      <c r="G376">
        <v>2.0049999999999999</v>
      </c>
      <c r="H376">
        <v>17088000</v>
      </c>
      <c r="I376">
        <v>11077017.217453999</v>
      </c>
      <c r="J376">
        <v>461052.897382739</v>
      </c>
      <c r="K376">
        <v>0.53847928925810495</v>
      </c>
      <c r="L376">
        <v>0.57037440875001799</v>
      </c>
      <c r="M376">
        <v>542958.045515707</v>
      </c>
      <c r="N376">
        <v>7278352.5542768901</v>
      </c>
      <c r="O376">
        <v>14024.8234073317</v>
      </c>
      <c r="P376">
        <v>15513.492040314401</v>
      </c>
      <c r="Q376">
        <v>-0.72160847636138903</v>
      </c>
      <c r="R376">
        <v>-574022.24106107105</v>
      </c>
      <c r="S376">
        <v>-14016.5483816377</v>
      </c>
      <c r="T376">
        <v>-2412.4043698896498</v>
      </c>
      <c r="U376">
        <v>5</v>
      </c>
      <c r="V376">
        <v>4</v>
      </c>
      <c r="W376">
        <v>95</v>
      </c>
      <c r="X376">
        <v>17088000</v>
      </c>
      <c r="Y376">
        <v>11077017.217453999</v>
      </c>
      <c r="Z376">
        <v>28</v>
      </c>
      <c r="AA376">
        <v>48.88</v>
      </c>
      <c r="BA376">
        <f t="shared" si="10"/>
        <v>7.8867056353812554E-2</v>
      </c>
      <c r="BB376">
        <f t="shared" si="11"/>
        <v>0.90404039083436882</v>
      </c>
    </row>
    <row r="377" spans="1:54" x14ac:dyDescent="0.25">
      <c r="A377" t="s">
        <v>518</v>
      </c>
      <c r="B377">
        <v>0.643336689709333</v>
      </c>
      <c r="C377">
        <v>0.45028517428555798</v>
      </c>
      <c r="D377">
        <v>0.643336689709333</v>
      </c>
      <c r="E377" t="s">
        <v>45</v>
      </c>
      <c r="F377">
        <v>8.6669999999999998</v>
      </c>
      <c r="G377">
        <v>4</v>
      </c>
      <c r="H377">
        <v>17088000</v>
      </c>
      <c r="I377">
        <v>10993337.353753</v>
      </c>
      <c r="J377">
        <v>423146.405609223</v>
      </c>
      <c r="K377">
        <v>0.53847928925810495</v>
      </c>
      <c r="L377">
        <v>0.56606559060468498</v>
      </c>
      <c r="M377">
        <v>484689.117738445</v>
      </c>
      <c r="N377">
        <v>7267809.9661681196</v>
      </c>
      <c r="O377">
        <v>14370.850165985999</v>
      </c>
      <c r="P377">
        <v>15449.507990234901</v>
      </c>
      <c r="Q377">
        <v>-0.65088236925552501</v>
      </c>
      <c r="R377">
        <v>-493697.83746116702</v>
      </c>
      <c r="S377">
        <v>-14358.6613262875</v>
      </c>
      <c r="T377">
        <v>-2392.4859659399299</v>
      </c>
      <c r="U377">
        <v>5</v>
      </c>
      <c r="V377">
        <v>4</v>
      </c>
      <c r="W377">
        <v>95</v>
      </c>
      <c r="X377">
        <v>17088000</v>
      </c>
      <c r="Y377">
        <v>10993337.353753</v>
      </c>
      <c r="Z377">
        <v>28</v>
      </c>
      <c r="AA377">
        <v>45</v>
      </c>
      <c r="BA377">
        <f t="shared" si="10"/>
        <v>6.7929381720125553E-2</v>
      </c>
      <c r="BB377">
        <f t="shared" si="11"/>
        <v>0.93018173621252642</v>
      </c>
    </row>
    <row r="378" spans="1:54" x14ac:dyDescent="0.25">
      <c r="A378" t="s">
        <v>519</v>
      </c>
      <c r="B378">
        <v>0.62875095903994604</v>
      </c>
      <c r="C378">
        <v>0.44026893824192798</v>
      </c>
      <c r="D378">
        <v>0.62875095903994604</v>
      </c>
      <c r="E378" t="s">
        <v>294</v>
      </c>
      <c r="F378">
        <v>8.6669999999999998</v>
      </c>
      <c r="G378">
        <v>2.1199999999999899</v>
      </c>
      <c r="H378">
        <v>17088000</v>
      </c>
      <c r="I378">
        <v>10744096.388074599</v>
      </c>
      <c r="J378">
        <v>326271.12174066901</v>
      </c>
      <c r="K378">
        <v>0.53847928925810495</v>
      </c>
      <c r="L378">
        <v>0.55323175044316997</v>
      </c>
      <c r="M378">
        <v>497004.94908659399</v>
      </c>
      <c r="N378">
        <v>7223938.62196045</v>
      </c>
      <c r="O378">
        <v>13803.6890494829</v>
      </c>
      <c r="P378">
        <v>15519.7208082038</v>
      </c>
      <c r="Q378">
        <v>-0.76140714541602394</v>
      </c>
      <c r="R378">
        <v>-512017.28355173802</v>
      </c>
      <c r="S378">
        <v>-13794.9259082564</v>
      </c>
      <c r="T378">
        <v>-2440.0383868501099</v>
      </c>
      <c r="U378">
        <v>5</v>
      </c>
      <c r="V378">
        <v>4</v>
      </c>
      <c r="W378">
        <v>95</v>
      </c>
      <c r="X378">
        <v>17088000</v>
      </c>
      <c r="Y378">
        <v>10744096.388074599</v>
      </c>
      <c r="Z378">
        <v>28</v>
      </c>
      <c r="AA378">
        <v>46.12</v>
      </c>
      <c r="BA378">
        <f t="shared" si="10"/>
        <v>7.0877856297841241E-2</v>
      </c>
      <c r="BB378">
        <f t="shared" si="11"/>
        <v>0.88942895430091784</v>
      </c>
    </row>
    <row r="379" spans="1:54" x14ac:dyDescent="0.25">
      <c r="A379" t="s">
        <v>520</v>
      </c>
      <c r="B379">
        <v>0.62804056851077195</v>
      </c>
      <c r="C379">
        <v>0.43978110260416298</v>
      </c>
      <c r="D379">
        <v>0.62804056851077195</v>
      </c>
      <c r="E379" t="s">
        <v>49</v>
      </c>
      <c r="F379">
        <v>8.6669999999999998</v>
      </c>
      <c r="G379">
        <v>0.880000000000002</v>
      </c>
      <c r="H379">
        <v>17088000</v>
      </c>
      <c r="I379">
        <v>10731957.234711999</v>
      </c>
      <c r="J379">
        <v>322109.56802366301</v>
      </c>
      <c r="K379">
        <v>0.53847928925810495</v>
      </c>
      <c r="L379">
        <v>0.55260668484238995</v>
      </c>
      <c r="M379">
        <v>540000.97391496995</v>
      </c>
      <c r="N379">
        <v>7309521.5667444803</v>
      </c>
      <c r="O379">
        <v>14091.862587710701</v>
      </c>
      <c r="P379">
        <v>15472.0348044207</v>
      </c>
      <c r="Q379">
        <v>-0.77100075314639804</v>
      </c>
      <c r="R379">
        <v>-547099.80956598499</v>
      </c>
      <c r="S379">
        <v>-14083.6916607433</v>
      </c>
      <c r="T379">
        <v>-2418.0165351414898</v>
      </c>
      <c r="U379">
        <v>5</v>
      </c>
      <c r="V379">
        <v>4</v>
      </c>
      <c r="W379">
        <v>95</v>
      </c>
      <c r="X379">
        <v>17088000</v>
      </c>
      <c r="Y379">
        <v>10731957.234711999</v>
      </c>
      <c r="Z379">
        <v>28</v>
      </c>
      <c r="AA379">
        <v>48.88</v>
      </c>
      <c r="BA379">
        <f t="shared" si="10"/>
        <v>7.4847553915851253E-2</v>
      </c>
      <c r="BB379">
        <f t="shared" si="11"/>
        <v>0.91079568821059953</v>
      </c>
    </row>
    <row r="380" spans="1:54" x14ac:dyDescent="0.25">
      <c r="A380" t="s">
        <v>521</v>
      </c>
      <c r="B380">
        <v>0.54504534225817503</v>
      </c>
      <c r="C380">
        <v>0.38806349333148699</v>
      </c>
      <c r="D380">
        <v>0.54504534225817503</v>
      </c>
      <c r="E380" t="s">
        <v>507</v>
      </c>
      <c r="F380">
        <v>7</v>
      </c>
      <c r="G380">
        <v>2</v>
      </c>
      <c r="H380">
        <v>18168000</v>
      </c>
      <c r="I380">
        <v>9902383.7781465296</v>
      </c>
      <c r="J380">
        <v>408371.90406910097</v>
      </c>
      <c r="K380">
        <v>0.42857142857142799</v>
      </c>
      <c r="L380">
        <v>0.47958000609463802</v>
      </c>
      <c r="M380">
        <v>444659.891473066</v>
      </c>
      <c r="N380">
        <v>6613924.1735808598</v>
      </c>
      <c r="O380">
        <v>14522.9898262528</v>
      </c>
      <c r="P380">
        <v>14096.062979227499</v>
      </c>
      <c r="Q380">
        <v>-0.85566920633435495</v>
      </c>
      <c r="R380">
        <v>-496277.44302682101</v>
      </c>
      <c r="S380">
        <v>-13159.583494352401</v>
      </c>
      <c r="T380">
        <v>-3135.90616889184</v>
      </c>
      <c r="U380">
        <v>5</v>
      </c>
      <c r="V380">
        <v>5</v>
      </c>
      <c r="W380">
        <v>100</v>
      </c>
      <c r="X380">
        <v>18168000</v>
      </c>
      <c r="Y380">
        <v>9902383.7781465296</v>
      </c>
      <c r="Z380">
        <v>30</v>
      </c>
      <c r="AA380">
        <v>44.25</v>
      </c>
      <c r="BA380">
        <f t="shared" si="10"/>
        <v>7.5035248364229479E-2</v>
      </c>
      <c r="BB380">
        <f t="shared" si="11"/>
        <v>1.0302869565533608</v>
      </c>
    </row>
    <row r="381" spans="1:54" x14ac:dyDescent="0.25">
      <c r="A381" t="s">
        <v>522</v>
      </c>
      <c r="B381">
        <v>0.54704486614370995</v>
      </c>
      <c r="C381">
        <v>0.38945904123275299</v>
      </c>
      <c r="D381">
        <v>0.54704486614370995</v>
      </c>
      <c r="E381" t="s">
        <v>286</v>
      </c>
      <c r="F381">
        <v>7</v>
      </c>
      <c r="G381">
        <v>1.9949999999999899</v>
      </c>
      <c r="H381">
        <v>18168000</v>
      </c>
      <c r="I381">
        <v>9938711.1280989293</v>
      </c>
      <c r="J381">
        <v>426079.95819965098</v>
      </c>
      <c r="K381">
        <v>0.42857142857142799</v>
      </c>
      <c r="L381">
        <v>0.48133936738601002</v>
      </c>
      <c r="M381">
        <v>477952.65028141602</v>
      </c>
      <c r="N381">
        <v>6699696.5008459697</v>
      </c>
      <c r="O381">
        <v>14851.6450583104</v>
      </c>
      <c r="P381">
        <v>14009.3121604362</v>
      </c>
      <c r="Q381">
        <v>-0.82450982204432499</v>
      </c>
      <c r="R381">
        <v>-530550.03965009295</v>
      </c>
      <c r="S381">
        <v>-13494.570258780899</v>
      </c>
      <c r="T381">
        <v>-3045.28911342535</v>
      </c>
      <c r="U381">
        <v>5</v>
      </c>
      <c r="V381">
        <v>5</v>
      </c>
      <c r="W381">
        <v>100</v>
      </c>
      <c r="X381">
        <v>18168000</v>
      </c>
      <c r="Y381">
        <v>9938711.1280989293</v>
      </c>
      <c r="Z381">
        <v>30</v>
      </c>
      <c r="AA381">
        <v>46.12</v>
      </c>
      <c r="BA381">
        <f t="shared" si="10"/>
        <v>7.9190160268170426E-2</v>
      </c>
      <c r="BB381">
        <f t="shared" si="11"/>
        <v>1.0601266420669131</v>
      </c>
    </row>
    <row r="382" spans="1:54" x14ac:dyDescent="0.25">
      <c r="A382" t="s">
        <v>523</v>
      </c>
      <c r="B382">
        <v>0.54692890080890599</v>
      </c>
      <c r="C382">
        <v>0.38937810437534598</v>
      </c>
      <c r="D382">
        <v>0.54692890080890599</v>
      </c>
      <c r="E382" t="s">
        <v>288</v>
      </c>
      <c r="F382">
        <v>7</v>
      </c>
      <c r="G382">
        <v>1.9949999999999899</v>
      </c>
      <c r="H382">
        <v>18168000</v>
      </c>
      <c r="I382">
        <v>9936604.2698962092</v>
      </c>
      <c r="J382">
        <v>425034.38136642601</v>
      </c>
      <c r="K382">
        <v>0.42857142857142799</v>
      </c>
      <c r="L382">
        <v>0.48123733063482499</v>
      </c>
      <c r="M382">
        <v>516452.39107052702</v>
      </c>
      <c r="N382">
        <v>6727423.1960655497</v>
      </c>
      <c r="O382">
        <v>14881.707724345801</v>
      </c>
      <c r="P382">
        <v>14030.817279445901</v>
      </c>
      <c r="Q382">
        <v>-0.80627554780566801</v>
      </c>
      <c r="R382">
        <v>-571853.570040875</v>
      </c>
      <c r="S382">
        <v>-13547.5310347506</v>
      </c>
      <c r="T382">
        <v>-3028.51442440556</v>
      </c>
      <c r="U382">
        <v>5</v>
      </c>
      <c r="V382">
        <v>5</v>
      </c>
      <c r="W382">
        <v>100</v>
      </c>
      <c r="X382">
        <v>18168000</v>
      </c>
      <c r="Y382">
        <v>9936604.2698962092</v>
      </c>
      <c r="Z382">
        <v>30</v>
      </c>
      <c r="AA382">
        <v>48.62</v>
      </c>
      <c r="BA382">
        <f t="shared" si="10"/>
        <v>8.5003359142816592E-2</v>
      </c>
      <c r="BB382">
        <f t="shared" si="11"/>
        <v>1.0606443963992311</v>
      </c>
    </row>
    <row r="383" spans="1:54" x14ac:dyDescent="0.25">
      <c r="A383" t="s">
        <v>524</v>
      </c>
      <c r="B383">
        <v>0.53508937228954701</v>
      </c>
      <c r="C383">
        <v>0.38111482265278201</v>
      </c>
      <c r="D383">
        <v>0.53508937228954701</v>
      </c>
      <c r="E383" t="s">
        <v>512</v>
      </c>
      <c r="F383">
        <v>7</v>
      </c>
      <c r="G383">
        <v>3.25</v>
      </c>
      <c r="H383">
        <v>18168000</v>
      </c>
      <c r="I383">
        <v>9721503.7157565001</v>
      </c>
      <c r="J383">
        <v>329670.68810063699</v>
      </c>
      <c r="K383">
        <v>0.42857142857142799</v>
      </c>
      <c r="L383">
        <v>0.47081984658488002</v>
      </c>
      <c r="M383">
        <v>429539.51868595497</v>
      </c>
      <c r="N383">
        <v>6607731.9382004896</v>
      </c>
      <c r="O383">
        <v>14284.065751546201</v>
      </c>
      <c r="P383">
        <v>14056.616203748699</v>
      </c>
      <c r="Q383">
        <v>-0.81074198528779196</v>
      </c>
      <c r="R383">
        <v>-482530.73837343202</v>
      </c>
      <c r="S383">
        <v>-12861.605190029901</v>
      </c>
      <c r="T383">
        <v>-3126.83972899829</v>
      </c>
      <c r="U383">
        <v>5</v>
      </c>
      <c r="V383">
        <v>5</v>
      </c>
      <c r="W383">
        <v>100</v>
      </c>
      <c r="X383">
        <v>18168000</v>
      </c>
      <c r="Y383">
        <v>9721503.7157565001</v>
      </c>
      <c r="Z383">
        <v>30</v>
      </c>
      <c r="AA383">
        <v>44.25</v>
      </c>
      <c r="BA383">
        <f t="shared" si="10"/>
        <v>7.3025168527771966E-2</v>
      </c>
      <c r="BB383">
        <f t="shared" si="11"/>
        <v>1.0161809602325802</v>
      </c>
    </row>
    <row r="384" spans="1:54" x14ac:dyDescent="0.25">
      <c r="A384" t="s">
        <v>525</v>
      </c>
      <c r="B384">
        <v>0.53461271171788705</v>
      </c>
      <c r="C384">
        <v>0.38078214212557798</v>
      </c>
      <c r="D384">
        <v>0.53461271171788705</v>
      </c>
      <c r="E384" t="s">
        <v>294</v>
      </c>
      <c r="F384">
        <v>7</v>
      </c>
      <c r="G384">
        <v>2.1199999999999899</v>
      </c>
      <c r="H384">
        <v>18168000</v>
      </c>
      <c r="I384">
        <v>9712843.7464905791</v>
      </c>
      <c r="J384">
        <v>326271.12174066901</v>
      </c>
      <c r="K384">
        <v>0.42857142857142799</v>
      </c>
      <c r="L384">
        <v>0.47040043766210199</v>
      </c>
      <c r="M384">
        <v>486189.83119407401</v>
      </c>
      <c r="N384">
        <v>6656861.3194805197</v>
      </c>
      <c r="O384">
        <v>15008.082551681</v>
      </c>
      <c r="P384">
        <v>14094.938162205601</v>
      </c>
      <c r="Q384">
        <v>-0.79607802468472699</v>
      </c>
      <c r="R384">
        <v>-543180.88487664296</v>
      </c>
      <c r="S384">
        <v>-13572.2040513225</v>
      </c>
      <c r="T384">
        <v>-3103.2096156386601</v>
      </c>
      <c r="U384">
        <v>5</v>
      </c>
      <c r="V384">
        <v>5</v>
      </c>
      <c r="W384">
        <v>100</v>
      </c>
      <c r="X384">
        <v>18168000</v>
      </c>
      <c r="Y384">
        <v>9712843.7464905791</v>
      </c>
      <c r="Z384">
        <v>30</v>
      </c>
      <c r="AA384">
        <v>46.12</v>
      </c>
      <c r="BA384">
        <f t="shared" si="10"/>
        <v>8.1597145983361277E-2</v>
      </c>
      <c r="BB384">
        <f t="shared" si="11"/>
        <v>1.0647852710644676</v>
      </c>
    </row>
    <row r="385" spans="1:54" x14ac:dyDescent="0.25">
      <c r="A385" t="s">
        <v>526</v>
      </c>
      <c r="B385">
        <v>0.52935954452157996</v>
      </c>
      <c r="C385">
        <v>0.37711574608557902</v>
      </c>
      <c r="D385">
        <v>0.52935954452157996</v>
      </c>
      <c r="E385" t="s">
        <v>296</v>
      </c>
      <c r="F385">
        <v>7</v>
      </c>
      <c r="G385">
        <v>0.619999999999997</v>
      </c>
      <c r="H385">
        <v>18168000</v>
      </c>
      <c r="I385">
        <v>9617404.2048680596</v>
      </c>
      <c r="J385">
        <v>290840.49460823002</v>
      </c>
      <c r="K385">
        <v>0.42857142857142799</v>
      </c>
      <c r="L385">
        <v>0.46577822780047101</v>
      </c>
      <c r="M385">
        <v>503913.15930587699</v>
      </c>
      <c r="N385">
        <v>6696381.5954963602</v>
      </c>
      <c r="O385">
        <v>14515.029988911499</v>
      </c>
      <c r="P385">
        <v>14076.191691550701</v>
      </c>
      <c r="Q385">
        <v>-0.87335742601406696</v>
      </c>
      <c r="R385">
        <v>-556344.91730287904</v>
      </c>
      <c r="S385">
        <v>-13253.9452906773</v>
      </c>
      <c r="T385">
        <v>-3096.7061500746199</v>
      </c>
      <c r="U385">
        <v>5</v>
      </c>
      <c r="V385">
        <v>5</v>
      </c>
      <c r="W385">
        <v>100</v>
      </c>
      <c r="X385">
        <v>18168000</v>
      </c>
      <c r="Y385">
        <v>9617404.2048680596</v>
      </c>
      <c r="Z385">
        <v>30</v>
      </c>
      <c r="AA385">
        <v>48.62</v>
      </c>
      <c r="BA385">
        <f t="shared" si="10"/>
        <v>8.3081423806111623E-2</v>
      </c>
      <c r="BB385">
        <f t="shared" si="11"/>
        <v>1.0311759250638945</v>
      </c>
    </row>
    <row r="386" spans="1:54" x14ac:dyDescent="0.25">
      <c r="A386" t="s">
        <v>527</v>
      </c>
      <c r="B386">
        <v>0.54148115221141901</v>
      </c>
      <c r="C386">
        <v>0.38398612137469001</v>
      </c>
      <c r="D386">
        <v>0.54148115221141901</v>
      </c>
      <c r="E386" t="s">
        <v>298</v>
      </c>
      <c r="F386">
        <v>7</v>
      </c>
      <c r="G386">
        <v>2</v>
      </c>
      <c r="H386">
        <v>19248000</v>
      </c>
      <c r="I386">
        <v>10422429.2177654</v>
      </c>
      <c r="J386">
        <v>438303.26918204699</v>
      </c>
      <c r="K386">
        <v>0.42857142857142799</v>
      </c>
      <c r="L386">
        <v>0.476443910522729</v>
      </c>
      <c r="M386">
        <v>397805.46706595499</v>
      </c>
      <c r="N386">
        <v>6936104.4168348899</v>
      </c>
      <c r="O386">
        <v>12939.0271114365</v>
      </c>
      <c r="P386">
        <v>14015.6723123875</v>
      </c>
      <c r="Q386">
        <v>-0.93101348457348698</v>
      </c>
      <c r="R386">
        <v>-443753.68278176698</v>
      </c>
      <c r="S386">
        <v>-11729.9887200297</v>
      </c>
      <c r="T386">
        <v>-3245.2378741819798</v>
      </c>
      <c r="U386">
        <v>6</v>
      </c>
      <c r="V386">
        <v>5</v>
      </c>
      <c r="W386">
        <v>105</v>
      </c>
      <c r="X386">
        <v>19248000</v>
      </c>
      <c r="Y386">
        <v>10422429.2177654</v>
      </c>
      <c r="Z386">
        <v>30</v>
      </c>
      <c r="AA386">
        <v>44.5</v>
      </c>
      <c r="BA386">
        <f t="shared" si="10"/>
        <v>6.3977364831001554E-2</v>
      </c>
      <c r="BB386">
        <f t="shared" si="11"/>
        <v>0.92318276448291203</v>
      </c>
    </row>
    <row r="387" spans="1:54" x14ac:dyDescent="0.25">
      <c r="A387" t="s">
        <v>528</v>
      </c>
      <c r="B387">
        <v>0.54016361908781296</v>
      </c>
      <c r="C387">
        <v>0.38307105236391398</v>
      </c>
      <c r="D387">
        <v>0.54016361908781296</v>
      </c>
      <c r="E387" t="s">
        <v>286</v>
      </c>
      <c r="F387">
        <v>7</v>
      </c>
      <c r="G387">
        <v>1.9949999999999899</v>
      </c>
      <c r="H387">
        <v>19248000</v>
      </c>
      <c r="I387">
        <v>10397069.340202199</v>
      </c>
      <c r="J387">
        <v>426079.95819965098</v>
      </c>
      <c r="K387">
        <v>0.42857142857142799</v>
      </c>
      <c r="L387">
        <v>0.47528462615781503</v>
      </c>
      <c r="M387">
        <v>412722.56507265702</v>
      </c>
      <c r="N387">
        <v>6995607.6613395298</v>
      </c>
      <c r="O387">
        <v>12793.622353107499</v>
      </c>
      <c r="P387">
        <v>13940.636056277601</v>
      </c>
      <c r="Q387">
        <v>-0.94177960016974904</v>
      </c>
      <c r="R387">
        <v>-457006.00167218602</v>
      </c>
      <c r="S387">
        <v>-11653.5870987708</v>
      </c>
      <c r="T387">
        <v>-3184.2197996547602</v>
      </c>
      <c r="U387">
        <v>6</v>
      </c>
      <c r="V387">
        <v>5</v>
      </c>
      <c r="W387">
        <v>105</v>
      </c>
      <c r="X387">
        <v>19248000</v>
      </c>
      <c r="Y387">
        <v>10397069.340202199</v>
      </c>
      <c r="Z387">
        <v>30</v>
      </c>
      <c r="AA387">
        <v>46.12</v>
      </c>
      <c r="BA387">
        <f t="shared" ref="BA387:BA450" si="12">MAX(ABS(M387),ABS(R387))/N387</f>
        <v>6.5327563207665335E-2</v>
      </c>
      <c r="BB387">
        <f t="shared" ref="BB387:BB450" si="13">MAX(ABS(O387),ABS(S387))/P387</f>
        <v>0.91772156603617883</v>
      </c>
    </row>
    <row r="388" spans="1:54" x14ac:dyDescent="0.25">
      <c r="A388" t="s">
        <v>529</v>
      </c>
      <c r="B388">
        <v>0.54384760913748098</v>
      </c>
      <c r="C388">
        <v>0.385629701607761</v>
      </c>
      <c r="D388">
        <v>0.54384760913748098</v>
      </c>
      <c r="E388" t="s">
        <v>43</v>
      </c>
      <c r="F388">
        <v>7</v>
      </c>
      <c r="G388">
        <v>2.0049999999999999</v>
      </c>
      <c r="H388">
        <v>19248000</v>
      </c>
      <c r="I388">
        <v>10467978.7806782</v>
      </c>
      <c r="J388">
        <v>461052.897382739</v>
      </c>
      <c r="K388">
        <v>0.42857142857142799</v>
      </c>
      <c r="L388">
        <v>0.47852613256745102</v>
      </c>
      <c r="M388">
        <v>469970.02704805799</v>
      </c>
      <c r="N388">
        <v>7013684.5983870197</v>
      </c>
      <c r="O388">
        <v>13422.528465600801</v>
      </c>
      <c r="P388">
        <v>14022.7922908773</v>
      </c>
      <c r="Q388">
        <v>-0.86070248714406405</v>
      </c>
      <c r="R388">
        <v>-523958.16703029501</v>
      </c>
      <c r="S388">
        <v>-12199.5085570438</v>
      </c>
      <c r="T388">
        <v>-3183.23763529701</v>
      </c>
      <c r="U388">
        <v>6</v>
      </c>
      <c r="V388">
        <v>5</v>
      </c>
      <c r="W388">
        <v>105</v>
      </c>
      <c r="X388">
        <v>19248000</v>
      </c>
      <c r="Y388">
        <v>10467978.7806782</v>
      </c>
      <c r="Z388">
        <v>30</v>
      </c>
      <c r="AA388">
        <v>48.88</v>
      </c>
      <c r="BA388">
        <f t="shared" si="12"/>
        <v>7.4705122490223319E-2</v>
      </c>
      <c r="BB388">
        <f t="shared" si="13"/>
        <v>0.95719370202274134</v>
      </c>
    </row>
    <row r="389" spans="1:54" x14ac:dyDescent="0.25">
      <c r="A389" t="s">
        <v>530</v>
      </c>
      <c r="B389">
        <v>0.53333028428850404</v>
      </c>
      <c r="C389">
        <v>0.378325082184439</v>
      </c>
      <c r="D389">
        <v>0.53333028428850404</v>
      </c>
      <c r="E389" t="s">
        <v>302</v>
      </c>
      <c r="F389">
        <v>7</v>
      </c>
      <c r="G389">
        <v>3.5</v>
      </c>
      <c r="H389">
        <v>19248000</v>
      </c>
      <c r="I389">
        <v>10265541.3119851</v>
      </c>
      <c r="J389">
        <v>367467.75982265401</v>
      </c>
      <c r="K389">
        <v>0.42857142857142799</v>
      </c>
      <c r="L389">
        <v>0.46927204245033599</v>
      </c>
      <c r="M389">
        <v>357578.355457292</v>
      </c>
      <c r="N389">
        <v>6938403.9267238704</v>
      </c>
      <c r="O389">
        <v>11896.937131725999</v>
      </c>
      <c r="P389">
        <v>13927.0455532981</v>
      </c>
      <c r="Q389">
        <v>-0.85723927991349502</v>
      </c>
      <c r="R389">
        <v>-403024.67397166498</v>
      </c>
      <c r="S389">
        <v>-10677.2063505551</v>
      </c>
      <c r="T389">
        <v>-3236.1250315572001</v>
      </c>
      <c r="U389">
        <v>6</v>
      </c>
      <c r="V389">
        <v>5</v>
      </c>
      <c r="W389">
        <v>105</v>
      </c>
      <c r="X389">
        <v>19248000</v>
      </c>
      <c r="Y389">
        <v>10265541.3119851</v>
      </c>
      <c r="Z389">
        <v>30</v>
      </c>
      <c r="AA389">
        <v>44.5</v>
      </c>
      <c r="BA389">
        <f t="shared" si="12"/>
        <v>5.8086078329827436E-2</v>
      </c>
      <c r="BB389">
        <f t="shared" si="13"/>
        <v>0.85423265732829134</v>
      </c>
    </row>
    <row r="390" spans="1:54" x14ac:dyDescent="0.25">
      <c r="A390" t="s">
        <v>531</v>
      </c>
      <c r="B390">
        <v>0.52791269473602997</v>
      </c>
      <c r="C390">
        <v>0.374562392485219</v>
      </c>
      <c r="D390">
        <v>0.52791269473602997</v>
      </c>
      <c r="E390" t="s">
        <v>294</v>
      </c>
      <c r="F390">
        <v>7</v>
      </c>
      <c r="G390">
        <v>2.1199999999999899</v>
      </c>
      <c r="H390">
        <v>19248000</v>
      </c>
      <c r="I390">
        <v>10161263.548279099</v>
      </c>
      <c r="J390">
        <v>326271.12174066901</v>
      </c>
      <c r="K390">
        <v>0.42857142857142799</v>
      </c>
      <c r="L390">
        <v>0.46450515898366901</v>
      </c>
      <c r="M390">
        <v>415760.07145033398</v>
      </c>
      <c r="N390">
        <v>6949476.2105998499</v>
      </c>
      <c r="O390">
        <v>12802.3026987133</v>
      </c>
      <c r="P390">
        <v>14023.8875737533</v>
      </c>
      <c r="Q390">
        <v>-0.91002159428218099</v>
      </c>
      <c r="R390">
        <v>-463329.096441812</v>
      </c>
      <c r="S390">
        <v>-11606.6765484182</v>
      </c>
      <c r="T390">
        <v>-3250.1227967622399</v>
      </c>
      <c r="U390">
        <v>6</v>
      </c>
      <c r="V390">
        <v>5</v>
      </c>
      <c r="W390">
        <v>105</v>
      </c>
      <c r="X390">
        <v>19248000</v>
      </c>
      <c r="Y390">
        <v>10161263.548279099</v>
      </c>
      <c r="Z390">
        <v>30</v>
      </c>
      <c r="AA390">
        <v>46.12</v>
      </c>
      <c r="BA390">
        <f t="shared" si="12"/>
        <v>6.6671081733484974E-2</v>
      </c>
      <c r="BB390">
        <f t="shared" si="13"/>
        <v>0.91289256501697269</v>
      </c>
    </row>
    <row r="391" spans="1:54" x14ac:dyDescent="0.25">
      <c r="A391" t="s">
        <v>532</v>
      </c>
      <c r="B391">
        <v>0.527331666597602</v>
      </c>
      <c r="C391">
        <v>0.37415884980812097</v>
      </c>
      <c r="D391">
        <v>0.527331666597602</v>
      </c>
      <c r="E391" t="s">
        <v>49</v>
      </c>
      <c r="F391">
        <v>7</v>
      </c>
      <c r="G391">
        <v>0.880000000000002</v>
      </c>
      <c r="H391">
        <v>19248000</v>
      </c>
      <c r="I391">
        <v>10150079.9186706</v>
      </c>
      <c r="J391">
        <v>322109.56802366301</v>
      </c>
      <c r="K391">
        <v>0.42857142857142799</v>
      </c>
      <c r="L391">
        <v>0.46399391807109902</v>
      </c>
      <c r="M391">
        <v>438140.33150670899</v>
      </c>
      <c r="N391">
        <v>7033201.1973169399</v>
      </c>
      <c r="O391">
        <v>12589.820976127299</v>
      </c>
      <c r="P391">
        <v>13950.6403389059</v>
      </c>
      <c r="Q391">
        <v>-0.91852389203044804</v>
      </c>
      <c r="R391">
        <v>-484425.80956380401</v>
      </c>
      <c r="S391">
        <v>-11479.1376210732</v>
      </c>
      <c r="T391">
        <v>-3194.3128853365401</v>
      </c>
      <c r="U391">
        <v>6</v>
      </c>
      <c r="V391">
        <v>5</v>
      </c>
      <c r="W391">
        <v>105</v>
      </c>
      <c r="X391">
        <v>19248000</v>
      </c>
      <c r="Y391">
        <v>10150079.9186706</v>
      </c>
      <c r="Z391">
        <v>30</v>
      </c>
      <c r="AA391">
        <v>48.88</v>
      </c>
      <c r="BA391">
        <f t="shared" si="12"/>
        <v>6.8877001520816036E-2</v>
      </c>
      <c r="BB391">
        <f t="shared" si="13"/>
        <v>0.90245470245666692</v>
      </c>
    </row>
    <row r="392" spans="1:54" x14ac:dyDescent="0.25">
      <c r="A392" t="s">
        <v>533</v>
      </c>
      <c r="B392">
        <v>0.54107156563422998</v>
      </c>
      <c r="C392">
        <v>0.38219462320875502</v>
      </c>
      <c r="D392">
        <v>0.54107156563422998</v>
      </c>
      <c r="E392" t="s">
        <v>39</v>
      </c>
      <c r="F392">
        <v>7</v>
      </c>
      <c r="G392">
        <v>2</v>
      </c>
      <c r="H392">
        <v>20328000</v>
      </c>
      <c r="I392">
        <v>10998902.786212601</v>
      </c>
      <c r="J392">
        <v>499756.58909662999</v>
      </c>
      <c r="K392">
        <v>0.42857142857142799</v>
      </c>
      <c r="L392">
        <v>0.47608351934431598</v>
      </c>
      <c r="M392">
        <v>367069.78125985101</v>
      </c>
      <c r="N392">
        <v>7274953.82001046</v>
      </c>
      <c r="O392">
        <v>11859.309639323799</v>
      </c>
      <c r="P392">
        <v>13937.5016760735</v>
      </c>
      <c r="Q392">
        <v>-0.96620591224692398</v>
      </c>
      <c r="R392">
        <v>-409677.93057639699</v>
      </c>
      <c r="S392">
        <v>-10744.816150656799</v>
      </c>
      <c r="T392">
        <v>-3291.7733205649902</v>
      </c>
      <c r="U392">
        <v>6</v>
      </c>
      <c r="V392">
        <v>5</v>
      </c>
      <c r="W392">
        <v>110</v>
      </c>
      <c r="X392">
        <v>20328000</v>
      </c>
      <c r="Y392">
        <v>10998902.786212601</v>
      </c>
      <c r="Z392">
        <v>30</v>
      </c>
      <c r="AA392">
        <v>45</v>
      </c>
      <c r="BA392">
        <f t="shared" si="12"/>
        <v>5.6313475069702634E-2</v>
      </c>
      <c r="BB392">
        <f t="shared" si="13"/>
        <v>0.85089206910609161</v>
      </c>
    </row>
    <row r="393" spans="1:54" x14ac:dyDescent="0.25">
      <c r="A393" t="s">
        <v>534</v>
      </c>
      <c r="B393">
        <v>0.53992701136389898</v>
      </c>
      <c r="C393">
        <v>0.38140339443819199</v>
      </c>
      <c r="D393">
        <v>0.53992701136389898</v>
      </c>
      <c r="E393" t="s">
        <v>41</v>
      </c>
      <c r="F393">
        <v>7</v>
      </c>
      <c r="G393">
        <v>2</v>
      </c>
      <c r="H393">
        <v>20328000</v>
      </c>
      <c r="I393">
        <v>10975636.2870053</v>
      </c>
      <c r="J393">
        <v>487618.56742419099</v>
      </c>
      <c r="K393">
        <v>0.42857142857142799</v>
      </c>
      <c r="L393">
        <v>0.47507643736161997</v>
      </c>
      <c r="M393">
        <v>410538.90804305102</v>
      </c>
      <c r="N393">
        <v>7295405.93675688</v>
      </c>
      <c r="O393">
        <v>12574.6877110735</v>
      </c>
      <c r="P393">
        <v>13957.805272543799</v>
      </c>
      <c r="Q393">
        <v>-0.96508445191200298</v>
      </c>
      <c r="R393">
        <v>-456010.77409417997</v>
      </c>
      <c r="S393">
        <v>-11441.3864773196</v>
      </c>
      <c r="T393">
        <v>-3249.7536871993302</v>
      </c>
      <c r="U393">
        <v>6</v>
      </c>
      <c r="V393">
        <v>5</v>
      </c>
      <c r="W393">
        <v>110</v>
      </c>
      <c r="X393">
        <v>20328000</v>
      </c>
      <c r="Y393">
        <v>10975636.2870053</v>
      </c>
      <c r="Z393">
        <v>30</v>
      </c>
      <c r="AA393">
        <v>46.5</v>
      </c>
      <c r="BA393">
        <f t="shared" si="12"/>
        <v>6.2506566193477137E-2</v>
      </c>
      <c r="BB393">
        <f t="shared" si="13"/>
        <v>0.90090723187039945</v>
      </c>
    </row>
    <row r="394" spans="1:54" x14ac:dyDescent="0.25">
      <c r="A394" t="s">
        <v>535</v>
      </c>
      <c r="B394">
        <v>0.543830525068286</v>
      </c>
      <c r="C394">
        <v>0.38410188801709899</v>
      </c>
      <c r="D394">
        <v>0.543830525068286</v>
      </c>
      <c r="E394" t="s">
        <v>53</v>
      </c>
      <c r="F394">
        <v>7</v>
      </c>
      <c r="G394">
        <v>2</v>
      </c>
      <c r="H394">
        <v>20328000</v>
      </c>
      <c r="I394">
        <v>11054986.913588099</v>
      </c>
      <c r="J394">
        <v>530140.82825820299</v>
      </c>
      <c r="K394">
        <v>0.42857142857142799</v>
      </c>
      <c r="L394">
        <v>0.47851110046392997</v>
      </c>
      <c r="M394">
        <v>469939.42021693598</v>
      </c>
      <c r="N394">
        <v>7368661.5128130903</v>
      </c>
      <c r="O394">
        <v>13333.684937010201</v>
      </c>
      <c r="P394">
        <v>13978.9353314215</v>
      </c>
      <c r="Q394">
        <v>-0.88843373260838998</v>
      </c>
      <c r="R394">
        <v>-521252.51687083399</v>
      </c>
      <c r="S394">
        <v>-12139.7408688962</v>
      </c>
      <c r="T394">
        <v>-3204.49433770831</v>
      </c>
      <c r="U394">
        <v>6</v>
      </c>
      <c r="V394">
        <v>5</v>
      </c>
      <c r="W394">
        <v>110</v>
      </c>
      <c r="X394">
        <v>20328000</v>
      </c>
      <c r="Y394">
        <v>11054986.913588099</v>
      </c>
      <c r="Z394">
        <v>30</v>
      </c>
      <c r="AA394">
        <v>49.25</v>
      </c>
      <c r="BA394">
        <f t="shared" si="12"/>
        <v>7.0739104512325263E-2</v>
      </c>
      <c r="BB394">
        <f t="shared" si="13"/>
        <v>0.95384123474976512</v>
      </c>
    </row>
    <row r="395" spans="1:54" x14ac:dyDescent="0.25">
      <c r="A395" t="s">
        <v>536</v>
      </c>
      <c r="B395">
        <v>0.53338016941222</v>
      </c>
      <c r="C395">
        <v>0.376877571729059</v>
      </c>
      <c r="D395">
        <v>0.53338016941222</v>
      </c>
      <c r="E395" t="s">
        <v>45</v>
      </c>
      <c r="F395">
        <v>7</v>
      </c>
      <c r="G395">
        <v>4</v>
      </c>
      <c r="H395">
        <v>20328000</v>
      </c>
      <c r="I395">
        <v>10842552.0838116</v>
      </c>
      <c r="J395">
        <v>423146.405609223</v>
      </c>
      <c r="K395">
        <v>0.42857142857142799</v>
      </c>
      <c r="L395">
        <v>0.46931593587732401</v>
      </c>
      <c r="M395">
        <v>360952.82018646598</v>
      </c>
      <c r="N395">
        <v>7260867.3646441502</v>
      </c>
      <c r="O395">
        <v>11989.410308117</v>
      </c>
      <c r="P395">
        <v>13932.835982643801</v>
      </c>
      <c r="Q395">
        <v>-0.885878094570274</v>
      </c>
      <c r="R395">
        <v>-406702.59571724001</v>
      </c>
      <c r="S395">
        <v>-10762.570630660301</v>
      </c>
      <c r="T395">
        <v>-3283.7503367979002</v>
      </c>
      <c r="U395">
        <v>6</v>
      </c>
      <c r="V395">
        <v>5</v>
      </c>
      <c r="W395">
        <v>110</v>
      </c>
      <c r="X395">
        <v>20328000</v>
      </c>
      <c r="Y395">
        <v>10842552.0838116</v>
      </c>
      <c r="Z395">
        <v>30</v>
      </c>
      <c r="AA395">
        <v>45</v>
      </c>
      <c r="BA395">
        <f t="shared" si="12"/>
        <v>5.6012949320300966E-2</v>
      </c>
      <c r="BB395">
        <f t="shared" si="13"/>
        <v>0.86051470950008058</v>
      </c>
    </row>
    <row r="396" spans="1:54" x14ac:dyDescent="0.25">
      <c r="A396" t="s">
        <v>537</v>
      </c>
      <c r="B396">
        <v>0.52854530558193402</v>
      </c>
      <c r="C396">
        <v>0.37353523710724001</v>
      </c>
      <c r="D396">
        <v>0.52854530558193402</v>
      </c>
      <c r="E396" t="s">
        <v>47</v>
      </c>
      <c r="F396">
        <v>7</v>
      </c>
      <c r="G396">
        <v>2.5</v>
      </c>
      <c r="H396">
        <v>20328000</v>
      </c>
      <c r="I396">
        <v>10744268.9718695</v>
      </c>
      <c r="J396">
        <v>380574.08310836001</v>
      </c>
      <c r="K396">
        <v>0.42857142857142799</v>
      </c>
      <c r="L396">
        <v>0.46506178701039003</v>
      </c>
      <c r="M396">
        <v>406498.23136062</v>
      </c>
      <c r="N396">
        <v>7300586.8719575703</v>
      </c>
      <c r="O396">
        <v>12474.7434282256</v>
      </c>
      <c r="P396">
        <v>13965.14580041</v>
      </c>
      <c r="Q396">
        <v>-0.92597487630500996</v>
      </c>
      <c r="R396">
        <v>-453107.48187821801</v>
      </c>
      <c r="S396">
        <v>-11306.086676352101</v>
      </c>
      <c r="T396">
        <v>-3267.9538403127599</v>
      </c>
      <c r="U396">
        <v>6</v>
      </c>
      <c r="V396">
        <v>5</v>
      </c>
      <c r="W396">
        <v>110</v>
      </c>
      <c r="X396">
        <v>20328000</v>
      </c>
      <c r="Y396">
        <v>10744268.9718695</v>
      </c>
      <c r="Z396">
        <v>30</v>
      </c>
      <c r="AA396">
        <v>46.5</v>
      </c>
      <c r="BA396">
        <f t="shared" si="12"/>
        <v>6.206452848587532E-2</v>
      </c>
      <c r="BB396">
        <f t="shared" si="13"/>
        <v>0.89327699162720919</v>
      </c>
    </row>
    <row r="397" spans="1:54" x14ac:dyDescent="0.25">
      <c r="A397" t="s">
        <v>538</v>
      </c>
      <c r="B397">
        <v>0.52887980983486305</v>
      </c>
      <c r="C397">
        <v>0.37376647943069702</v>
      </c>
      <c r="D397">
        <v>0.52887980983486305</v>
      </c>
      <c r="E397" t="s">
        <v>57</v>
      </c>
      <c r="F397">
        <v>7</v>
      </c>
      <c r="G397">
        <v>1.25</v>
      </c>
      <c r="H397">
        <v>20328000</v>
      </c>
      <c r="I397">
        <v>10751068.7743231</v>
      </c>
      <c r="J397">
        <v>383390.27340374998</v>
      </c>
      <c r="K397">
        <v>0.42857142857142799</v>
      </c>
      <c r="L397">
        <v>0.46535611399425802</v>
      </c>
      <c r="M397">
        <v>460337.26799175498</v>
      </c>
      <c r="N397">
        <v>7397086.4491184503</v>
      </c>
      <c r="O397">
        <v>13181.934791881</v>
      </c>
      <c r="P397">
        <v>13929.262355315201</v>
      </c>
      <c r="Q397">
        <v>-0.92129770972520397</v>
      </c>
      <c r="R397">
        <v>-508321.165668717</v>
      </c>
      <c r="S397">
        <v>-12034.0617598926</v>
      </c>
      <c r="T397">
        <v>-3189.3597613377601</v>
      </c>
      <c r="U397">
        <v>6</v>
      </c>
      <c r="V397">
        <v>5</v>
      </c>
      <c r="W397">
        <v>110</v>
      </c>
      <c r="X397">
        <v>20328000</v>
      </c>
      <c r="Y397">
        <v>10751068.7743231</v>
      </c>
      <c r="Z397">
        <v>30</v>
      </c>
      <c r="AA397">
        <v>49.25</v>
      </c>
      <c r="BA397">
        <f t="shared" si="12"/>
        <v>6.8719105713479431E-2</v>
      </c>
      <c r="BB397">
        <f t="shared" si="13"/>
        <v>0.94634837478317491</v>
      </c>
    </row>
    <row r="398" spans="1:54" x14ac:dyDescent="0.25">
      <c r="A398" t="s">
        <v>539</v>
      </c>
      <c r="B398">
        <v>0.54178692128613004</v>
      </c>
      <c r="C398">
        <v>0.38125367561634699</v>
      </c>
      <c r="D398">
        <v>0.54178692128613004</v>
      </c>
      <c r="E398" t="s">
        <v>540</v>
      </c>
      <c r="F398">
        <v>7</v>
      </c>
      <c r="G398">
        <v>2</v>
      </c>
      <c r="H398">
        <v>21408000</v>
      </c>
      <c r="I398">
        <v>11598574.410893399</v>
      </c>
      <c r="J398">
        <v>580105.354904501</v>
      </c>
      <c r="K398">
        <v>0.42857142857142799</v>
      </c>
      <c r="L398">
        <v>0.47671295370747802</v>
      </c>
      <c r="M398">
        <v>421204.98172032298</v>
      </c>
      <c r="N398">
        <v>7660846.2029818697</v>
      </c>
      <c r="O398">
        <v>12802.9921470149</v>
      </c>
      <c r="P398">
        <v>13941.620996989201</v>
      </c>
      <c r="Q398">
        <v>-0.97095431016301503</v>
      </c>
      <c r="R398">
        <v>-467489.81278151303</v>
      </c>
      <c r="S398">
        <v>-11657.453225752201</v>
      </c>
      <c r="T398">
        <v>-3270.4517671803301</v>
      </c>
      <c r="U398">
        <v>6</v>
      </c>
      <c r="V398">
        <v>5</v>
      </c>
      <c r="W398">
        <v>115</v>
      </c>
      <c r="X398">
        <v>21408000</v>
      </c>
      <c r="Y398">
        <v>11598574.410893399</v>
      </c>
      <c r="Z398">
        <v>30</v>
      </c>
      <c r="AA398">
        <v>47</v>
      </c>
      <c r="BA398">
        <f t="shared" si="12"/>
        <v>6.1023260406865967E-2</v>
      </c>
      <c r="BB398">
        <f t="shared" si="13"/>
        <v>0.91832880479105006</v>
      </c>
    </row>
    <row r="399" spans="1:54" x14ac:dyDescent="0.25">
      <c r="A399" t="s">
        <v>541</v>
      </c>
      <c r="B399">
        <v>0.53760158559361704</v>
      </c>
      <c r="C399">
        <v>0.37837322971352799</v>
      </c>
      <c r="D399">
        <v>0.53760158559361704</v>
      </c>
      <c r="E399" t="s">
        <v>53</v>
      </c>
      <c r="F399">
        <v>7</v>
      </c>
      <c r="G399">
        <v>2</v>
      </c>
      <c r="H399">
        <v>21408000</v>
      </c>
      <c r="I399">
        <v>11508974.7443881</v>
      </c>
      <c r="J399">
        <v>530140.82825820299</v>
      </c>
      <c r="K399">
        <v>0.42857142857142799</v>
      </c>
      <c r="L399">
        <v>0.47303031822506503</v>
      </c>
      <c r="M399">
        <v>428989.540468783</v>
      </c>
      <c r="N399">
        <v>7656887.1394809596</v>
      </c>
      <c r="O399">
        <v>12127.852605599501</v>
      </c>
      <c r="P399">
        <v>13953.705835655501</v>
      </c>
      <c r="Q399">
        <v>-1.00352237748492</v>
      </c>
      <c r="R399">
        <v>-474103.11426582298</v>
      </c>
      <c r="S399">
        <v>-11082.1987469944</v>
      </c>
      <c r="T399">
        <v>-3292.9571674048402</v>
      </c>
      <c r="U399">
        <v>6</v>
      </c>
      <c r="V399">
        <v>5</v>
      </c>
      <c r="W399">
        <v>115</v>
      </c>
      <c r="X399">
        <v>21408000</v>
      </c>
      <c r="Y399">
        <v>11508974.7443881</v>
      </c>
      <c r="Z399">
        <v>30</v>
      </c>
      <c r="AA399">
        <v>49.25</v>
      </c>
      <c r="BA399">
        <f t="shared" si="12"/>
        <v>6.1918519318538784E-2</v>
      </c>
      <c r="BB399">
        <f t="shared" si="13"/>
        <v>0.8691492244740856</v>
      </c>
    </row>
    <row r="400" spans="1:54" x14ac:dyDescent="0.25">
      <c r="A400" t="s">
        <v>542</v>
      </c>
      <c r="B400">
        <v>0.53077672140063803</v>
      </c>
      <c r="C400">
        <v>0.373676198568063</v>
      </c>
      <c r="D400">
        <v>0.53077672140063803</v>
      </c>
      <c r="E400" t="s">
        <v>55</v>
      </c>
      <c r="F400">
        <v>7</v>
      </c>
      <c r="G400">
        <v>3</v>
      </c>
      <c r="H400">
        <v>21408000</v>
      </c>
      <c r="I400">
        <v>11362868.0517448</v>
      </c>
      <c r="J400">
        <v>456921.38261660998</v>
      </c>
      <c r="K400">
        <v>0.42857142857142799</v>
      </c>
      <c r="L400">
        <v>0.46702518772031998</v>
      </c>
      <c r="M400">
        <v>396251.083282448</v>
      </c>
      <c r="N400">
        <v>7656687.0654817196</v>
      </c>
      <c r="O400">
        <v>12173.9512584369</v>
      </c>
      <c r="P400">
        <v>13902.932724947999</v>
      </c>
      <c r="Q400">
        <v>-0.92407057852788499</v>
      </c>
      <c r="R400">
        <v>-442785.62320617499</v>
      </c>
      <c r="S400">
        <v>-11005.2041927382</v>
      </c>
      <c r="T400">
        <v>-3274.2350833216201</v>
      </c>
      <c r="U400">
        <v>6</v>
      </c>
      <c r="V400">
        <v>5</v>
      </c>
      <c r="W400">
        <v>115</v>
      </c>
      <c r="X400">
        <v>21408000</v>
      </c>
      <c r="Y400">
        <v>11362868.0517448</v>
      </c>
      <c r="Z400">
        <v>30</v>
      </c>
      <c r="AA400">
        <v>47</v>
      </c>
      <c r="BA400">
        <f t="shared" si="12"/>
        <v>5.7829922970518734E-2</v>
      </c>
      <c r="BB400">
        <f t="shared" si="13"/>
        <v>0.87563908272327728</v>
      </c>
    </row>
    <row r="401" spans="1:54" x14ac:dyDescent="0.25">
      <c r="A401" t="s">
        <v>543</v>
      </c>
      <c r="B401">
        <v>0.52284950738426295</v>
      </c>
      <c r="C401">
        <v>0.36822050449432697</v>
      </c>
      <c r="D401">
        <v>0.52284950738426295</v>
      </c>
      <c r="E401" t="s">
        <v>57</v>
      </c>
      <c r="F401">
        <v>7</v>
      </c>
      <c r="G401">
        <v>1.25</v>
      </c>
      <c r="H401">
        <v>21408000</v>
      </c>
      <c r="I401">
        <v>11193162.2540823</v>
      </c>
      <c r="J401">
        <v>383390.27340374998</v>
      </c>
      <c r="K401">
        <v>0.42857142857142799</v>
      </c>
      <c r="L401">
        <v>0.460050110508329</v>
      </c>
      <c r="M401">
        <v>416810.31831754098</v>
      </c>
      <c r="N401">
        <v>7672339.6756290197</v>
      </c>
      <c r="O401">
        <v>11891.842802180699</v>
      </c>
      <c r="P401">
        <v>13930.945737088399</v>
      </c>
      <c r="Q401">
        <v>-1.0384184296904899</v>
      </c>
      <c r="R401">
        <v>-458560.820612941</v>
      </c>
      <c r="S401">
        <v>-10896.5372239715</v>
      </c>
      <c r="T401">
        <v>-3299.83522812314</v>
      </c>
      <c r="U401">
        <v>6</v>
      </c>
      <c r="V401">
        <v>5</v>
      </c>
      <c r="W401">
        <v>115</v>
      </c>
      <c r="X401">
        <v>21408000</v>
      </c>
      <c r="Y401">
        <v>11193162.2540823</v>
      </c>
      <c r="Z401">
        <v>30</v>
      </c>
      <c r="AA401">
        <v>49.25</v>
      </c>
      <c r="BA401">
        <f t="shared" si="12"/>
        <v>5.9768055117469195E-2</v>
      </c>
      <c r="BB401">
        <f t="shared" si="13"/>
        <v>0.85362781727883774</v>
      </c>
    </row>
    <row r="402" spans="1:54" x14ac:dyDescent="0.25">
      <c r="A402" t="s">
        <v>544</v>
      </c>
      <c r="B402">
        <v>0.53745810611496203</v>
      </c>
      <c r="C402">
        <v>0.376918959810017</v>
      </c>
      <c r="D402">
        <v>0.53745810611496203</v>
      </c>
      <c r="E402" t="s">
        <v>59</v>
      </c>
      <c r="F402">
        <v>7</v>
      </c>
      <c r="G402">
        <v>1.9949999999999899</v>
      </c>
      <c r="H402">
        <v>22488000</v>
      </c>
      <c r="I402">
        <v>12086357.890313201</v>
      </c>
      <c r="J402">
        <v>600692.29762872495</v>
      </c>
      <c r="K402">
        <v>0.42857142857142799</v>
      </c>
      <c r="L402">
        <v>0.47290407205082402</v>
      </c>
      <c r="M402">
        <v>422227.07042149297</v>
      </c>
      <c r="N402">
        <v>8052824.2676242301</v>
      </c>
      <c r="O402">
        <v>11924.994096557301</v>
      </c>
      <c r="P402">
        <v>13835.356362000501</v>
      </c>
      <c r="Q402">
        <v>-1.04592002513527</v>
      </c>
      <c r="R402">
        <v>-464160.55855428602</v>
      </c>
      <c r="S402">
        <v>-10933.531879689001</v>
      </c>
      <c r="T402">
        <v>-3250.2530935641698</v>
      </c>
      <c r="U402">
        <v>6</v>
      </c>
      <c r="V402">
        <v>5</v>
      </c>
      <c r="W402">
        <v>120</v>
      </c>
      <c r="X402">
        <v>22488000</v>
      </c>
      <c r="Y402">
        <v>12086357.890313201</v>
      </c>
      <c r="Z402">
        <v>30</v>
      </c>
      <c r="AA402">
        <v>49.62</v>
      </c>
      <c r="BA402">
        <f t="shared" si="12"/>
        <v>5.7639474441334625E-2</v>
      </c>
      <c r="BB402">
        <f t="shared" si="13"/>
        <v>0.86192171596749723</v>
      </c>
    </row>
    <row r="403" spans="1:54" x14ac:dyDescent="0.25">
      <c r="A403" t="s">
        <v>545</v>
      </c>
      <c r="B403">
        <v>0.52309695748265395</v>
      </c>
      <c r="C403">
        <v>0.367077375835064</v>
      </c>
      <c r="D403">
        <v>0.52309695748265395</v>
      </c>
      <c r="E403" t="s">
        <v>61</v>
      </c>
      <c r="F403">
        <v>7</v>
      </c>
      <c r="G403">
        <v>1.6199999999999899</v>
      </c>
      <c r="H403">
        <v>22488000</v>
      </c>
      <c r="I403">
        <v>11763404.379869901</v>
      </c>
      <c r="J403">
        <v>438175.46018671698</v>
      </c>
      <c r="K403">
        <v>0.42857142857142799</v>
      </c>
      <c r="L403">
        <v>0.46026783940259502</v>
      </c>
      <c r="M403">
        <v>401445.03004573198</v>
      </c>
      <c r="N403">
        <v>8026018.25179601</v>
      </c>
      <c r="O403">
        <v>11445.295631561699</v>
      </c>
      <c r="P403">
        <v>13858.228399642499</v>
      </c>
      <c r="Q403">
        <v>-1.06908313510955</v>
      </c>
      <c r="R403">
        <v>-441882.37996599701</v>
      </c>
      <c r="S403">
        <v>-10481.9245937736</v>
      </c>
      <c r="T403">
        <v>-3294.0303959231501</v>
      </c>
      <c r="U403">
        <v>6</v>
      </c>
      <c r="V403">
        <v>5</v>
      </c>
      <c r="W403">
        <v>120</v>
      </c>
      <c r="X403">
        <v>22488000</v>
      </c>
      <c r="Y403">
        <v>11763404.379869901</v>
      </c>
      <c r="Z403">
        <v>30</v>
      </c>
      <c r="AA403">
        <v>49.62</v>
      </c>
      <c r="BA403">
        <f t="shared" si="12"/>
        <v>5.5056239109238937E-2</v>
      </c>
      <c r="BB403">
        <f t="shared" si="13"/>
        <v>0.82588447105237162</v>
      </c>
    </row>
    <row r="404" spans="1:54" x14ac:dyDescent="0.25">
      <c r="A404" t="s">
        <v>546</v>
      </c>
      <c r="B404">
        <v>0.65958728892504404</v>
      </c>
      <c r="C404">
        <v>0.52056999111873303</v>
      </c>
      <c r="D404">
        <v>0.65958728892504404</v>
      </c>
      <c r="E404" t="s">
        <v>71</v>
      </c>
      <c r="F404">
        <v>7</v>
      </c>
      <c r="G404">
        <v>2</v>
      </c>
      <c r="H404">
        <v>3289887.6404494299</v>
      </c>
      <c r="I404">
        <v>2169968.0696320501</v>
      </c>
      <c r="J404">
        <v>95347.312004078602</v>
      </c>
      <c r="K404">
        <v>0.42857142857142799</v>
      </c>
      <c r="L404">
        <v>0.58036433213437599</v>
      </c>
      <c r="M404">
        <v>381925.59226697398</v>
      </c>
      <c r="N404">
        <v>1914362.5460290699</v>
      </c>
      <c r="O404">
        <v>25300.476897641802</v>
      </c>
      <c r="P404">
        <v>14176.308842124001</v>
      </c>
      <c r="Q404">
        <v>-9.9262957959351902E-2</v>
      </c>
      <c r="R404">
        <v>-582945.47046362294</v>
      </c>
      <c r="S404">
        <v>-17885.681969879599</v>
      </c>
      <c r="T404">
        <v>-1566.9968133914001</v>
      </c>
      <c r="U404">
        <v>3</v>
      </c>
      <c r="V404">
        <v>5</v>
      </c>
      <c r="W404">
        <v>30</v>
      </c>
      <c r="X404">
        <v>3289887.6404494299</v>
      </c>
      <c r="Y404">
        <v>2169968.0696320501</v>
      </c>
      <c r="Z404">
        <v>30</v>
      </c>
      <c r="AA404">
        <v>29.25</v>
      </c>
      <c r="BA404">
        <f t="shared" si="12"/>
        <v>0.30451153135690884</v>
      </c>
      <c r="BB404">
        <f t="shared" si="13"/>
        <v>1.7847013054951966</v>
      </c>
    </row>
    <row r="405" spans="1:54" x14ac:dyDescent="0.25">
      <c r="A405" t="s">
        <v>547</v>
      </c>
      <c r="B405">
        <v>0.65990552932594504</v>
      </c>
      <c r="C405">
        <v>0.52082071839486999</v>
      </c>
      <c r="D405">
        <v>0.65990552932594504</v>
      </c>
      <c r="E405" t="s">
        <v>548</v>
      </c>
      <c r="F405">
        <v>7</v>
      </c>
      <c r="G405">
        <v>2</v>
      </c>
      <c r="H405">
        <v>3289887.6404494299</v>
      </c>
      <c r="I405">
        <v>2171015.0447936701</v>
      </c>
      <c r="J405">
        <v>95867.641619204398</v>
      </c>
      <c r="K405">
        <v>0.42857142857142799</v>
      </c>
      <c r="L405">
        <v>0.58064434871569703</v>
      </c>
      <c r="M405">
        <v>427837.15699233999</v>
      </c>
      <c r="N405">
        <v>1919940.0014878099</v>
      </c>
      <c r="O405">
        <v>24789.1315769752</v>
      </c>
      <c r="P405">
        <v>14117.6017199448</v>
      </c>
      <c r="Q405">
        <v>-9.5263655822507801E-2</v>
      </c>
      <c r="R405">
        <v>-641254.91743432998</v>
      </c>
      <c r="S405">
        <v>-17529.486528607598</v>
      </c>
      <c r="T405">
        <v>-1561.40526855762</v>
      </c>
      <c r="U405">
        <v>3</v>
      </c>
      <c r="V405">
        <v>5</v>
      </c>
      <c r="W405">
        <v>30</v>
      </c>
      <c r="X405">
        <v>3289887.6404494299</v>
      </c>
      <c r="Y405">
        <v>2171015.0447936701</v>
      </c>
      <c r="Z405">
        <v>30</v>
      </c>
      <c r="AA405">
        <v>31.25</v>
      </c>
      <c r="BA405">
        <f t="shared" si="12"/>
        <v>0.33399737332281498</v>
      </c>
      <c r="BB405">
        <f t="shared" si="13"/>
        <v>1.7559024591233565</v>
      </c>
    </row>
    <row r="406" spans="1:54" x14ac:dyDescent="0.25">
      <c r="A406" t="s">
        <v>549</v>
      </c>
      <c r="B406">
        <v>0.66826727600847102</v>
      </c>
      <c r="C406">
        <v>0.52740856193554897</v>
      </c>
      <c r="D406">
        <v>0.66826727600847102</v>
      </c>
      <c r="E406" t="s">
        <v>75</v>
      </c>
      <c r="F406">
        <v>7</v>
      </c>
      <c r="G406">
        <v>1.9949999999999899</v>
      </c>
      <c r="H406">
        <v>3289887.6404494299</v>
      </c>
      <c r="I406">
        <v>2198524.25185708</v>
      </c>
      <c r="J406">
        <v>110488.915854065</v>
      </c>
      <c r="K406">
        <v>0.42857142857142799</v>
      </c>
      <c r="L406">
        <v>0.58800176692305794</v>
      </c>
      <c r="M406">
        <v>476604.085963814</v>
      </c>
      <c r="N406">
        <v>1950428.1333510701</v>
      </c>
      <c r="O406">
        <v>24570.525067335999</v>
      </c>
      <c r="P406">
        <v>14413.138270826699</v>
      </c>
      <c r="Q406">
        <v>-8.5181377043873505E-2</v>
      </c>
      <c r="R406">
        <v>-706269.17190723994</v>
      </c>
      <c r="S406">
        <v>-17468.291564015199</v>
      </c>
      <c r="T406">
        <v>-1643.5976709378799</v>
      </c>
      <c r="U406">
        <v>3</v>
      </c>
      <c r="V406">
        <v>5</v>
      </c>
      <c r="W406">
        <v>30</v>
      </c>
      <c r="X406">
        <v>3289887.6404494299</v>
      </c>
      <c r="Y406">
        <v>2198524.25185708</v>
      </c>
      <c r="Z406">
        <v>30</v>
      </c>
      <c r="AA406">
        <v>34.119999999999997</v>
      </c>
      <c r="BA406">
        <f t="shared" si="12"/>
        <v>0.3621098157017375</v>
      </c>
      <c r="BB406">
        <f t="shared" si="13"/>
        <v>1.7047311005867911</v>
      </c>
    </row>
    <row r="407" spans="1:54" x14ac:dyDescent="0.25">
      <c r="A407" t="s">
        <v>550</v>
      </c>
      <c r="B407">
        <v>0.693949613337561</v>
      </c>
      <c r="C407">
        <v>0.54764251860832902</v>
      </c>
      <c r="D407">
        <v>0.693949613337561</v>
      </c>
      <c r="E407" t="s">
        <v>77</v>
      </c>
      <c r="F407">
        <v>7</v>
      </c>
      <c r="G407">
        <v>2</v>
      </c>
      <c r="H407">
        <v>3289887.6404494299</v>
      </c>
      <c r="I407">
        <v>2283016.2560139</v>
      </c>
      <c r="J407">
        <v>168798.17004173799</v>
      </c>
      <c r="K407">
        <v>0.42857142857142799</v>
      </c>
      <c r="L407">
        <v>0.61059940153778502</v>
      </c>
      <c r="M407">
        <v>480985.22755517397</v>
      </c>
      <c r="N407">
        <v>1943436.7445942799</v>
      </c>
      <c r="O407">
        <v>23309.654065801999</v>
      </c>
      <c r="P407">
        <v>15168.336123962201</v>
      </c>
      <c r="Q407">
        <v>-6.08585659485395E-2</v>
      </c>
      <c r="R407">
        <v>-716467.97675903398</v>
      </c>
      <c r="S407">
        <v>-16604.482724149701</v>
      </c>
      <c r="T407">
        <v>-1913.32810759432</v>
      </c>
      <c r="U407">
        <v>3</v>
      </c>
      <c r="V407">
        <v>5</v>
      </c>
      <c r="W407">
        <v>30</v>
      </c>
      <c r="X407">
        <v>3289887.6404494299</v>
      </c>
      <c r="Y407">
        <v>2283016.2560139</v>
      </c>
      <c r="Z407">
        <v>30</v>
      </c>
      <c r="AA407">
        <v>37.25</v>
      </c>
      <c r="BA407">
        <f t="shared" si="12"/>
        <v>0.36866030178337855</v>
      </c>
      <c r="BB407">
        <f t="shared" si="13"/>
        <v>1.5367311137691984</v>
      </c>
    </row>
    <row r="408" spans="1:54" x14ac:dyDescent="0.25">
      <c r="A408" t="s">
        <v>551</v>
      </c>
      <c r="B408">
        <v>0.72164201475423895</v>
      </c>
      <c r="C408">
        <v>0.56946011422863196</v>
      </c>
      <c r="D408">
        <v>0.72164201475423895</v>
      </c>
      <c r="E408" t="s">
        <v>79</v>
      </c>
      <c r="F408">
        <v>7</v>
      </c>
      <c r="G408">
        <v>2</v>
      </c>
      <c r="H408">
        <v>3289887.6404494299</v>
      </c>
      <c r="I408">
        <v>2374121.1451690001</v>
      </c>
      <c r="J408">
        <v>261489.32484471201</v>
      </c>
      <c r="K408">
        <v>0.42857142857142799</v>
      </c>
      <c r="L408">
        <v>0.63496567166342799</v>
      </c>
      <c r="M408">
        <v>472847.64283835201</v>
      </c>
      <c r="N408">
        <v>1957968.33099646</v>
      </c>
      <c r="O408">
        <v>21645.273234172801</v>
      </c>
      <c r="P408">
        <v>15729.196469680301</v>
      </c>
      <c r="Q408">
        <v>-4.4328616627736898E-2</v>
      </c>
      <c r="R408">
        <v>-700586.02671895095</v>
      </c>
      <c r="S408">
        <v>-15415.113795457601</v>
      </c>
      <c r="T408">
        <v>-1998.94775388793</v>
      </c>
      <c r="U408">
        <v>3</v>
      </c>
      <c r="V408">
        <v>5</v>
      </c>
      <c r="W408">
        <v>30</v>
      </c>
      <c r="X408">
        <v>3289887.6404494299</v>
      </c>
      <c r="Y408">
        <v>2374121.1451690001</v>
      </c>
      <c r="Z408">
        <v>30</v>
      </c>
      <c r="AA408">
        <v>40.75</v>
      </c>
      <c r="BA408">
        <f t="shared" si="12"/>
        <v>0.35781274682946729</v>
      </c>
      <c r="BB408">
        <f t="shared" si="13"/>
        <v>1.3761207240240381</v>
      </c>
    </row>
    <row r="409" spans="1:54" x14ac:dyDescent="0.25">
      <c r="A409" t="s">
        <v>552</v>
      </c>
      <c r="B409">
        <v>0.69984377783810903</v>
      </c>
      <c r="C409">
        <v>0.55228626530467195</v>
      </c>
      <c r="D409">
        <v>0.69984377783810903</v>
      </c>
      <c r="E409" t="s">
        <v>81</v>
      </c>
      <c r="F409">
        <v>7</v>
      </c>
      <c r="G409">
        <v>2</v>
      </c>
      <c r="H409">
        <v>3289887.6404494299</v>
      </c>
      <c r="I409">
        <v>2302407.3949550302</v>
      </c>
      <c r="J409">
        <v>185579.187684818</v>
      </c>
      <c r="K409">
        <v>0.42857142857142799</v>
      </c>
      <c r="L409">
        <v>0.61578561858788305</v>
      </c>
      <c r="M409">
        <v>563235.82939497102</v>
      </c>
      <c r="N409">
        <v>1953380.17756018</v>
      </c>
      <c r="O409">
        <v>22312.1578526454</v>
      </c>
      <c r="P409">
        <v>15813.251911772</v>
      </c>
      <c r="Q409">
        <v>-5.3655205822186698E-2</v>
      </c>
      <c r="R409">
        <v>-827702.66743683803</v>
      </c>
      <c r="S409">
        <v>-15868.789323459099</v>
      </c>
      <c r="T409">
        <v>-2116.6890656962</v>
      </c>
      <c r="U409">
        <v>3</v>
      </c>
      <c r="V409">
        <v>5</v>
      </c>
      <c r="W409">
        <v>30</v>
      </c>
      <c r="X409">
        <v>3289887.6404494299</v>
      </c>
      <c r="Y409">
        <v>2302407.3949550302</v>
      </c>
      <c r="Z409">
        <v>30</v>
      </c>
      <c r="AA409">
        <v>43</v>
      </c>
      <c r="BA409">
        <f t="shared" si="12"/>
        <v>0.42372840522558136</v>
      </c>
      <c r="BB409">
        <f t="shared" si="13"/>
        <v>1.4109784614279977</v>
      </c>
    </row>
    <row r="410" spans="1:54" x14ac:dyDescent="0.25">
      <c r="A410" t="s">
        <v>553</v>
      </c>
      <c r="B410">
        <v>0.71517406627050395</v>
      </c>
      <c r="C410">
        <v>0.56436430897910705</v>
      </c>
      <c r="D410">
        <v>0.71517406627050395</v>
      </c>
      <c r="E410" t="s">
        <v>83</v>
      </c>
      <c r="F410">
        <v>7</v>
      </c>
      <c r="G410">
        <v>1.9949999999999899</v>
      </c>
      <c r="H410">
        <v>3289887.6404494299</v>
      </c>
      <c r="I410">
        <v>2352842.3213932998</v>
      </c>
      <c r="J410">
        <v>236480.61245370601</v>
      </c>
      <c r="K410">
        <v>0.42857142857142799</v>
      </c>
      <c r="L410">
        <v>0.62927458776131096</v>
      </c>
      <c r="M410">
        <v>554089.20614459598</v>
      </c>
      <c r="N410">
        <v>1968007.44324085</v>
      </c>
      <c r="O410">
        <v>21762.0413330597</v>
      </c>
      <c r="P410">
        <v>16211.933833499101</v>
      </c>
      <c r="Q410">
        <v>-4.51118547080442E-2</v>
      </c>
      <c r="R410">
        <v>-854051.74645301898</v>
      </c>
      <c r="S410">
        <v>-15548.2412715144</v>
      </c>
      <c r="T410">
        <v>-2159.0471691786902</v>
      </c>
      <c r="U410">
        <v>3</v>
      </c>
      <c r="V410">
        <v>5</v>
      </c>
      <c r="W410">
        <v>30</v>
      </c>
      <c r="X410">
        <v>3289887.6404494299</v>
      </c>
      <c r="Y410">
        <v>2352842.3213932998</v>
      </c>
      <c r="Z410">
        <v>30</v>
      </c>
      <c r="AA410">
        <v>45.62</v>
      </c>
      <c r="BA410">
        <f t="shared" si="12"/>
        <v>0.43396774203587085</v>
      </c>
      <c r="BB410">
        <f t="shared" si="13"/>
        <v>1.3423470362364964</v>
      </c>
    </row>
    <row r="411" spans="1:54" x14ac:dyDescent="0.25">
      <c r="A411" t="s">
        <v>554</v>
      </c>
      <c r="B411">
        <v>0.72965910614364404</v>
      </c>
      <c r="C411">
        <v>0.57577641938950297</v>
      </c>
      <c r="D411">
        <v>0.72965910614364404</v>
      </c>
      <c r="E411" t="s">
        <v>85</v>
      </c>
      <c r="F411">
        <v>7</v>
      </c>
      <c r="G411">
        <v>2</v>
      </c>
      <c r="H411">
        <v>3289887.6404494299</v>
      </c>
      <c r="I411">
        <v>2400496.4750433601</v>
      </c>
      <c r="J411">
        <v>295778.70710877498</v>
      </c>
      <c r="K411">
        <v>0.42857142857142799</v>
      </c>
      <c r="L411">
        <v>0.64201983108704996</v>
      </c>
      <c r="M411">
        <v>577177.80029966496</v>
      </c>
      <c r="N411">
        <v>1961165.2035275199</v>
      </c>
      <c r="O411">
        <v>20557.188242407999</v>
      </c>
      <c r="P411">
        <v>16525.433138901699</v>
      </c>
      <c r="Q411">
        <v>-3.7575467035159203E-2</v>
      </c>
      <c r="R411">
        <v>-850854.40214956098</v>
      </c>
      <c r="S411">
        <v>-14602.562705661499</v>
      </c>
      <c r="T411">
        <v>-2226.4484850659801</v>
      </c>
      <c r="U411">
        <v>3</v>
      </c>
      <c r="V411">
        <v>5</v>
      </c>
      <c r="W411">
        <v>30</v>
      </c>
      <c r="X411">
        <v>3289887.6404494299</v>
      </c>
      <c r="Y411">
        <v>2400496.4750433601</v>
      </c>
      <c r="Z411">
        <v>30</v>
      </c>
      <c r="AA411">
        <v>48.25</v>
      </c>
      <c r="BA411">
        <f t="shared" si="12"/>
        <v>0.43385146780043887</v>
      </c>
      <c r="BB411">
        <f t="shared" si="13"/>
        <v>1.2439727340044933</v>
      </c>
    </row>
    <row r="412" spans="1:54" x14ac:dyDescent="0.25">
      <c r="A412" t="s">
        <v>555</v>
      </c>
      <c r="B412">
        <v>0.65180040078455803</v>
      </c>
      <c r="C412">
        <v>0.51443505272775103</v>
      </c>
      <c r="D412">
        <v>0.65180040078455803</v>
      </c>
      <c r="E412" t="s">
        <v>87</v>
      </c>
      <c r="F412">
        <v>7</v>
      </c>
      <c r="G412">
        <v>3.25</v>
      </c>
      <c r="H412">
        <v>3289887.6404494299</v>
      </c>
      <c r="I412">
        <v>2144350.0825811001</v>
      </c>
      <c r="J412">
        <v>83381.616260218303</v>
      </c>
      <c r="K412">
        <v>0.42857142857142799</v>
      </c>
      <c r="L412">
        <v>0.57351272627274197</v>
      </c>
      <c r="M412">
        <v>410570.74569903302</v>
      </c>
      <c r="N412">
        <v>1909237.68698797</v>
      </c>
      <c r="O412">
        <v>26374.189038496701</v>
      </c>
      <c r="P412">
        <v>14322.3292671444</v>
      </c>
      <c r="Q412">
        <v>-8.9527589285471706E-2</v>
      </c>
      <c r="R412">
        <v>-629562.42155776301</v>
      </c>
      <c r="S412">
        <v>-18615.7703014164</v>
      </c>
      <c r="T412">
        <v>-1726.69357589024</v>
      </c>
      <c r="U412">
        <v>3</v>
      </c>
      <c r="V412">
        <v>5</v>
      </c>
      <c r="W412">
        <v>30</v>
      </c>
      <c r="X412">
        <v>3289887.6404494299</v>
      </c>
      <c r="Y412">
        <v>2144350.0825811001</v>
      </c>
      <c r="Z412">
        <v>30</v>
      </c>
      <c r="AA412">
        <v>29.25</v>
      </c>
      <c r="BA412">
        <f t="shared" si="12"/>
        <v>0.32974544020811059</v>
      </c>
      <c r="BB412">
        <f t="shared" si="13"/>
        <v>1.8414734465712512</v>
      </c>
    </row>
    <row r="413" spans="1:54" x14ac:dyDescent="0.25">
      <c r="A413" t="s">
        <v>556</v>
      </c>
      <c r="B413">
        <v>0.64648342067318099</v>
      </c>
      <c r="C413">
        <v>0.510246043611288</v>
      </c>
      <c r="D413">
        <v>0.64648342067318099</v>
      </c>
      <c r="E413" t="s">
        <v>557</v>
      </c>
      <c r="F413">
        <v>7</v>
      </c>
      <c r="G413">
        <v>2.25</v>
      </c>
      <c r="H413">
        <v>3289887.6404494299</v>
      </c>
      <c r="I413">
        <v>2126857.8154281699</v>
      </c>
      <c r="J413">
        <v>76006.569291481297</v>
      </c>
      <c r="K413">
        <v>0.42857142857142799</v>
      </c>
      <c r="L413">
        <v>0.56883436805825904</v>
      </c>
      <c r="M413">
        <v>437551.19119198801</v>
      </c>
      <c r="N413">
        <v>1918423.42683353</v>
      </c>
      <c r="O413">
        <v>25265.148313944101</v>
      </c>
      <c r="P413">
        <v>14190.0204131471</v>
      </c>
      <c r="Q413">
        <v>-9.4167250614498293E-2</v>
      </c>
      <c r="R413">
        <v>-658996.67391405196</v>
      </c>
      <c r="S413">
        <v>-17827.4132064814</v>
      </c>
      <c r="T413">
        <v>-1611.6936067511899</v>
      </c>
      <c r="U413">
        <v>3</v>
      </c>
      <c r="V413">
        <v>5</v>
      </c>
      <c r="W413">
        <v>30</v>
      </c>
      <c r="X413">
        <v>3289887.6404494299</v>
      </c>
      <c r="Y413">
        <v>2126857.8154281699</v>
      </c>
      <c r="Z413">
        <v>30</v>
      </c>
      <c r="AA413">
        <v>31.25</v>
      </c>
      <c r="BA413">
        <f t="shared" si="12"/>
        <v>0.3435095009248112</v>
      </c>
      <c r="BB413">
        <f t="shared" si="13"/>
        <v>1.7804871013811832</v>
      </c>
    </row>
    <row r="414" spans="1:54" x14ac:dyDescent="0.25">
      <c r="A414" t="s">
        <v>558</v>
      </c>
      <c r="B414">
        <v>0.65147036823307003</v>
      </c>
      <c r="C414">
        <v>0.51417503494736605</v>
      </c>
      <c r="D414">
        <v>0.65147036823307003</v>
      </c>
      <c r="E414" t="s">
        <v>91</v>
      </c>
      <c r="F414">
        <v>7</v>
      </c>
      <c r="G414">
        <v>2.1199999999999899</v>
      </c>
      <c r="H414">
        <v>3289887.6404494299</v>
      </c>
      <c r="I414">
        <v>2143264.3125690199</v>
      </c>
      <c r="J414">
        <v>82905.751464097004</v>
      </c>
      <c r="K414">
        <v>0.42857142857142799</v>
      </c>
      <c r="L414">
        <v>0.57322233389474597</v>
      </c>
      <c r="M414">
        <v>473219.18425440101</v>
      </c>
      <c r="N414">
        <v>1928028.8027806301</v>
      </c>
      <c r="O414">
        <v>24363.3246451058</v>
      </c>
      <c r="P414">
        <v>14491.978020116499</v>
      </c>
      <c r="Q414">
        <v>-8.5978984152537005E-2</v>
      </c>
      <c r="R414">
        <v>-703661.443624723</v>
      </c>
      <c r="S414">
        <v>-17250.349808713399</v>
      </c>
      <c r="T414">
        <v>-1729.56528881453</v>
      </c>
      <c r="U414">
        <v>3</v>
      </c>
      <c r="V414">
        <v>5</v>
      </c>
      <c r="W414">
        <v>30</v>
      </c>
      <c r="X414">
        <v>3289887.6404494299</v>
      </c>
      <c r="Y414">
        <v>2143264.3125690199</v>
      </c>
      <c r="Z414">
        <v>30</v>
      </c>
      <c r="AA414">
        <v>34.119999999999997</v>
      </c>
      <c r="BA414">
        <f t="shared" si="12"/>
        <v>0.36496417616266552</v>
      </c>
      <c r="BB414">
        <f t="shared" si="13"/>
        <v>1.6811593704659749</v>
      </c>
    </row>
    <row r="415" spans="1:54" x14ac:dyDescent="0.25">
      <c r="A415" t="s">
        <v>559</v>
      </c>
      <c r="B415">
        <v>0.68195789204894197</v>
      </c>
      <c r="C415">
        <v>0.53819478159448997</v>
      </c>
      <c r="D415">
        <v>0.68195789204894197</v>
      </c>
      <c r="E415" t="s">
        <v>93</v>
      </c>
      <c r="F415">
        <v>7</v>
      </c>
      <c r="G415">
        <v>2.25</v>
      </c>
      <c r="H415">
        <v>3289887.6404494299</v>
      </c>
      <c r="I415">
        <v>2243564.8403587602</v>
      </c>
      <c r="J415">
        <v>138803.49515626999</v>
      </c>
      <c r="K415">
        <v>0.42857142857142799</v>
      </c>
      <c r="L415">
        <v>0.600048004575372</v>
      </c>
      <c r="M415">
        <v>485372.94832793198</v>
      </c>
      <c r="N415">
        <v>1943961.01540842</v>
      </c>
      <c r="O415">
        <v>24281.980342790201</v>
      </c>
      <c r="P415">
        <v>15457.669475200701</v>
      </c>
      <c r="Q415">
        <v>-5.7107448988121298E-2</v>
      </c>
      <c r="R415">
        <v>-733044.42271389801</v>
      </c>
      <c r="S415">
        <v>-17236.175029217298</v>
      </c>
      <c r="T415">
        <v>-1972.1269161126299</v>
      </c>
      <c r="U415">
        <v>3</v>
      </c>
      <c r="V415">
        <v>5</v>
      </c>
      <c r="W415">
        <v>30</v>
      </c>
      <c r="X415">
        <v>3289887.6404494299</v>
      </c>
      <c r="Y415">
        <v>2243564.8403587602</v>
      </c>
      <c r="Z415">
        <v>30</v>
      </c>
      <c r="AA415">
        <v>37.25</v>
      </c>
      <c r="BA415">
        <f t="shared" si="12"/>
        <v>0.3770880264077146</v>
      </c>
      <c r="BB415">
        <f t="shared" si="13"/>
        <v>1.5708694238640994</v>
      </c>
    </row>
    <row r="416" spans="1:54" x14ac:dyDescent="0.25">
      <c r="A416" t="s">
        <v>560</v>
      </c>
      <c r="B416">
        <v>0.70418743351166202</v>
      </c>
      <c r="C416">
        <v>0.55570843594178898</v>
      </c>
      <c r="D416">
        <v>0.70418743351166202</v>
      </c>
      <c r="E416" t="s">
        <v>95</v>
      </c>
      <c r="F416">
        <v>7</v>
      </c>
      <c r="G416">
        <v>2.75</v>
      </c>
      <c r="H416">
        <v>3289887.6404494299</v>
      </c>
      <c r="I416">
        <v>2316697.5340698198</v>
      </c>
      <c r="J416">
        <v>198891.02001007501</v>
      </c>
      <c r="K416">
        <v>0.42857142857142799</v>
      </c>
      <c r="L416">
        <v>0.61960755825581104</v>
      </c>
      <c r="M416">
        <v>494255.70047325699</v>
      </c>
      <c r="N416">
        <v>1953617.2598753499</v>
      </c>
      <c r="O416">
        <v>23113.4059597655</v>
      </c>
      <c r="P416">
        <v>15993.256631626</v>
      </c>
      <c r="Q416">
        <v>-4.3016559514567003E-2</v>
      </c>
      <c r="R416">
        <v>-746846.24773151102</v>
      </c>
      <c r="S416">
        <v>-16343.615299826401</v>
      </c>
      <c r="T416">
        <v>-2015.7379588696101</v>
      </c>
      <c r="U416">
        <v>3</v>
      </c>
      <c r="V416">
        <v>5</v>
      </c>
      <c r="W416">
        <v>30</v>
      </c>
      <c r="X416">
        <v>3289887.6404494299</v>
      </c>
      <c r="Y416">
        <v>2316697.5340698198</v>
      </c>
      <c r="Z416">
        <v>30</v>
      </c>
      <c r="AA416">
        <v>40.75</v>
      </c>
      <c r="BA416">
        <f t="shared" si="12"/>
        <v>0.38228892786254526</v>
      </c>
      <c r="BB416">
        <f t="shared" si="13"/>
        <v>1.445196965954995</v>
      </c>
    </row>
    <row r="417" spans="1:54" x14ac:dyDescent="0.25">
      <c r="A417" t="s">
        <v>561</v>
      </c>
      <c r="B417">
        <v>0.68369138206364999</v>
      </c>
      <c r="C417">
        <v>0.53956052028878498</v>
      </c>
      <c r="D417">
        <v>0.68369138206364999</v>
      </c>
      <c r="E417" t="s">
        <v>97</v>
      </c>
      <c r="F417">
        <v>7</v>
      </c>
      <c r="G417">
        <v>2</v>
      </c>
      <c r="H417">
        <v>3289887.6404494299</v>
      </c>
      <c r="I417">
        <v>2249267.82773299</v>
      </c>
      <c r="J417">
        <v>142819.10408102901</v>
      </c>
      <c r="K417">
        <v>0.42857142857142799</v>
      </c>
      <c r="L417">
        <v>0.60157328529490595</v>
      </c>
      <c r="M417">
        <v>572132.86697845801</v>
      </c>
      <c r="N417">
        <v>1952387.00678143</v>
      </c>
      <c r="O417">
        <v>22826.6848566484</v>
      </c>
      <c r="P417">
        <v>15926.3921832011</v>
      </c>
      <c r="Q417">
        <v>-5.3268393182924902E-2</v>
      </c>
      <c r="R417">
        <v>-842318.88432255597</v>
      </c>
      <c r="S417">
        <v>-16220.9129862013</v>
      </c>
      <c r="T417">
        <v>-2139.7026109885501</v>
      </c>
      <c r="U417">
        <v>3</v>
      </c>
      <c r="V417">
        <v>5</v>
      </c>
      <c r="W417">
        <v>30</v>
      </c>
      <c r="X417">
        <v>3289887.6404494299</v>
      </c>
      <c r="Y417">
        <v>2249267.82773299</v>
      </c>
      <c r="Z417">
        <v>30</v>
      </c>
      <c r="AA417">
        <v>43</v>
      </c>
      <c r="BA417">
        <f t="shared" si="12"/>
        <v>0.43143028579725318</v>
      </c>
      <c r="BB417">
        <f t="shared" si="13"/>
        <v>1.4332615066911147</v>
      </c>
    </row>
    <row r="418" spans="1:54" x14ac:dyDescent="0.25">
      <c r="A418" t="s">
        <v>562</v>
      </c>
      <c r="B418">
        <v>0.69793369299169095</v>
      </c>
      <c r="C418">
        <v>0.55078139549751504</v>
      </c>
      <c r="D418">
        <v>0.69793369299169095</v>
      </c>
      <c r="E418" t="s">
        <v>99</v>
      </c>
      <c r="F418">
        <v>7</v>
      </c>
      <c r="G418">
        <v>1.6199999999999899</v>
      </c>
      <c r="H418">
        <v>3289887.6404494299</v>
      </c>
      <c r="I418">
        <v>2296123.4304265901</v>
      </c>
      <c r="J418">
        <v>179983.62268978101</v>
      </c>
      <c r="K418">
        <v>0.42857142857142799</v>
      </c>
      <c r="L418">
        <v>0.61410495382246899</v>
      </c>
      <c r="M418">
        <v>579460.26964420604</v>
      </c>
      <c r="N418">
        <v>1966596.6858395201</v>
      </c>
      <c r="O418">
        <v>22916.670697557998</v>
      </c>
      <c r="P418">
        <v>16428.9601693644</v>
      </c>
      <c r="Q418">
        <v>-4.4657072496048299E-2</v>
      </c>
      <c r="R418">
        <v>-878749.194623244</v>
      </c>
      <c r="S418">
        <v>-16327.214435571201</v>
      </c>
      <c r="T418">
        <v>-2209.8135118146201</v>
      </c>
      <c r="U418">
        <v>3</v>
      </c>
      <c r="V418">
        <v>5</v>
      </c>
      <c r="W418">
        <v>30</v>
      </c>
      <c r="X418">
        <v>3289887.6404494299</v>
      </c>
      <c r="Y418">
        <v>2296123.4304265901</v>
      </c>
      <c r="Z418">
        <v>30</v>
      </c>
      <c r="AA418">
        <v>45.62</v>
      </c>
      <c r="BA418">
        <f t="shared" si="12"/>
        <v>0.44683752441498442</v>
      </c>
      <c r="BB418">
        <f t="shared" si="13"/>
        <v>1.3948947749165181</v>
      </c>
    </row>
    <row r="419" spans="1:54" x14ac:dyDescent="0.25">
      <c r="A419" t="s">
        <v>563</v>
      </c>
      <c r="B419">
        <v>0.70732741363081697</v>
      </c>
      <c r="C419">
        <v>0.55818228483140797</v>
      </c>
      <c r="D419">
        <v>0.70732741363081697</v>
      </c>
      <c r="E419" t="s">
        <v>101</v>
      </c>
      <c r="F419">
        <v>7</v>
      </c>
      <c r="G419">
        <v>0.25</v>
      </c>
      <c r="H419">
        <v>3289887.6404494299</v>
      </c>
      <c r="I419">
        <v>2327027.7158550899</v>
      </c>
      <c r="J419">
        <v>209042.63865079801</v>
      </c>
      <c r="K419">
        <v>0.42857142857142799</v>
      </c>
      <c r="L419">
        <v>0.62237039570790698</v>
      </c>
      <c r="M419">
        <v>619714.08635848796</v>
      </c>
      <c r="N419">
        <v>1969146.26255149</v>
      </c>
      <c r="O419">
        <v>22939.480997226801</v>
      </c>
      <c r="P419">
        <v>16731.347233901</v>
      </c>
      <c r="Q419">
        <v>-4.0683711934717703E-2</v>
      </c>
      <c r="R419">
        <v>-894927.27089774399</v>
      </c>
      <c r="S419">
        <v>-16332.4769141778</v>
      </c>
      <c r="T419">
        <v>-2285.3680542140701</v>
      </c>
      <c r="U419">
        <v>3</v>
      </c>
      <c r="V419">
        <v>5</v>
      </c>
      <c r="W419">
        <v>30</v>
      </c>
      <c r="X419">
        <v>3289887.6404494299</v>
      </c>
      <c r="Y419">
        <v>2327027.7158550899</v>
      </c>
      <c r="Z419">
        <v>30</v>
      </c>
      <c r="AA419">
        <v>48.25</v>
      </c>
      <c r="BA419">
        <f t="shared" si="12"/>
        <v>0.45447475787713004</v>
      </c>
      <c r="BB419">
        <f t="shared" si="13"/>
        <v>1.3710480498992275</v>
      </c>
    </row>
    <row r="420" spans="1:54" x14ac:dyDescent="0.25">
      <c r="A420" t="s">
        <v>564</v>
      </c>
      <c r="B420">
        <v>0.63290000868432905</v>
      </c>
      <c r="C420">
        <v>0.49275122370024399</v>
      </c>
      <c r="D420">
        <v>0.63290000868432905</v>
      </c>
      <c r="E420" t="s">
        <v>71</v>
      </c>
      <c r="F420">
        <v>7</v>
      </c>
      <c r="G420">
        <v>2</v>
      </c>
      <c r="H420">
        <v>4209230.7692307597</v>
      </c>
      <c r="I420">
        <v>2664022.1904004901</v>
      </c>
      <c r="J420">
        <v>95347.312004078602</v>
      </c>
      <c r="K420">
        <v>0.42857142857142799</v>
      </c>
      <c r="L420">
        <v>0.55688245819070503</v>
      </c>
      <c r="M420">
        <v>421598.07413207297</v>
      </c>
      <c r="N420">
        <v>2254034.3102737898</v>
      </c>
      <c r="O420">
        <v>26464.611529676298</v>
      </c>
      <c r="P420">
        <v>14425.3699012957</v>
      </c>
      <c r="Q420">
        <v>-0.152067030135353</v>
      </c>
      <c r="R420">
        <v>-609745.68149747804</v>
      </c>
      <c r="S420">
        <v>-19747.683753345998</v>
      </c>
      <c r="T420">
        <v>-1259.3750013021599</v>
      </c>
      <c r="U420">
        <v>3</v>
      </c>
      <c r="V420">
        <v>5</v>
      </c>
      <c r="W420">
        <v>35</v>
      </c>
      <c r="X420">
        <v>4209230.7692307597</v>
      </c>
      <c r="Y420">
        <v>2664022.1904004901</v>
      </c>
      <c r="Z420">
        <v>30</v>
      </c>
      <c r="AA420">
        <v>29.25</v>
      </c>
      <c r="BA420">
        <f t="shared" si="12"/>
        <v>0.27051304353189476</v>
      </c>
      <c r="BB420">
        <f t="shared" si="13"/>
        <v>1.8345880702372299</v>
      </c>
    </row>
    <row r="421" spans="1:54" x14ac:dyDescent="0.25">
      <c r="A421" t="s">
        <v>565</v>
      </c>
      <c r="B421">
        <v>0.63320372093704103</v>
      </c>
      <c r="C421">
        <v>0.492986806863836</v>
      </c>
      <c r="D421">
        <v>0.63320372093704103</v>
      </c>
      <c r="E421" t="s">
        <v>548</v>
      </c>
      <c r="F421">
        <v>7</v>
      </c>
      <c r="G421">
        <v>2</v>
      </c>
      <c r="H421">
        <v>4209230.7692307597</v>
      </c>
      <c r="I421">
        <v>2665300.5853595999</v>
      </c>
      <c r="J421">
        <v>95867.641619204398</v>
      </c>
      <c r="K421">
        <v>0.42857142857142799</v>
      </c>
      <c r="L421">
        <v>0.557149691598119</v>
      </c>
      <c r="M421">
        <v>461084.47824241099</v>
      </c>
      <c r="N421">
        <v>2263745.5460666101</v>
      </c>
      <c r="O421">
        <v>25603.436431511</v>
      </c>
      <c r="P421">
        <v>14360.4671272864</v>
      </c>
      <c r="Q421">
        <v>-0.146107407436699</v>
      </c>
      <c r="R421">
        <v>-662314.90771233395</v>
      </c>
      <c r="S421">
        <v>-18893.425138857601</v>
      </c>
      <c r="T421">
        <v>-1283.8642211454101</v>
      </c>
      <c r="U421">
        <v>3</v>
      </c>
      <c r="V421">
        <v>5</v>
      </c>
      <c r="W421">
        <v>35</v>
      </c>
      <c r="X421">
        <v>4209230.7692307597</v>
      </c>
      <c r="Y421">
        <v>2665300.5853595999</v>
      </c>
      <c r="Z421">
        <v>30</v>
      </c>
      <c r="AA421">
        <v>31.25</v>
      </c>
      <c r="BA421">
        <f t="shared" si="12"/>
        <v>0.2925748032340228</v>
      </c>
      <c r="BB421">
        <f t="shared" si="13"/>
        <v>1.7829111131671875</v>
      </c>
    </row>
    <row r="422" spans="1:54" x14ac:dyDescent="0.25">
      <c r="A422" t="s">
        <v>566</v>
      </c>
      <c r="B422">
        <v>0.64118374143214196</v>
      </c>
      <c r="C422">
        <v>0.49917673979205401</v>
      </c>
      <c r="D422">
        <v>0.64118374143214196</v>
      </c>
      <c r="E422" t="s">
        <v>75</v>
      </c>
      <c r="F422">
        <v>7</v>
      </c>
      <c r="G422">
        <v>1.9949999999999899</v>
      </c>
      <c r="H422">
        <v>4209230.7692307597</v>
      </c>
      <c r="I422">
        <v>2698890.3331666701</v>
      </c>
      <c r="J422">
        <v>110488.915854065</v>
      </c>
      <c r="K422">
        <v>0.42857142857142799</v>
      </c>
      <c r="L422">
        <v>0.56417123270847902</v>
      </c>
      <c r="M422">
        <v>516832.51803781599</v>
      </c>
      <c r="N422">
        <v>2307408.0956714898</v>
      </c>
      <c r="O422">
        <v>25971.769172757398</v>
      </c>
      <c r="P422">
        <v>14175.781445546199</v>
      </c>
      <c r="Q422">
        <v>-0.1307029814415</v>
      </c>
      <c r="R422">
        <v>-746519.66865855502</v>
      </c>
      <c r="S422">
        <v>-18946.229288314102</v>
      </c>
      <c r="T422">
        <v>-1351.8330297144601</v>
      </c>
      <c r="U422">
        <v>3</v>
      </c>
      <c r="V422">
        <v>5</v>
      </c>
      <c r="W422">
        <v>35</v>
      </c>
      <c r="X422">
        <v>4209230.7692307597</v>
      </c>
      <c r="Y422">
        <v>2698890.3331666701</v>
      </c>
      <c r="Z422">
        <v>30</v>
      </c>
      <c r="AA422">
        <v>34.119999999999997</v>
      </c>
      <c r="BA422">
        <f t="shared" si="12"/>
        <v>0.32353170211154469</v>
      </c>
      <c r="BB422">
        <f t="shared" si="13"/>
        <v>1.8321225727501116</v>
      </c>
    </row>
    <row r="423" spans="1:54" x14ac:dyDescent="0.25">
      <c r="A423" t="s">
        <v>567</v>
      </c>
      <c r="B423">
        <v>0.66569364181892599</v>
      </c>
      <c r="C423">
        <v>0.51818855054675395</v>
      </c>
      <c r="D423">
        <v>0.66569364181892599</v>
      </c>
      <c r="E423" t="s">
        <v>77</v>
      </c>
      <c r="F423">
        <v>7</v>
      </c>
      <c r="G423">
        <v>2</v>
      </c>
      <c r="H423">
        <v>4209230.7692307597</v>
      </c>
      <c r="I423">
        <v>2802058.16002551</v>
      </c>
      <c r="J423">
        <v>168798.17004173799</v>
      </c>
      <c r="K423">
        <v>0.42857142857142799</v>
      </c>
      <c r="L423">
        <v>0.58573725165320201</v>
      </c>
      <c r="M423">
        <v>521692.33573527599</v>
      </c>
      <c r="N423">
        <v>2301436.2686393899</v>
      </c>
      <c r="O423">
        <v>25096.038124623301</v>
      </c>
      <c r="P423">
        <v>14092.3460086461</v>
      </c>
      <c r="Q423">
        <v>-9.2916334716637905E-2</v>
      </c>
      <c r="R423">
        <v>-771346.11805554596</v>
      </c>
      <c r="S423">
        <v>-18011.205275292999</v>
      </c>
      <c r="T423">
        <v>-1693.71379492201</v>
      </c>
      <c r="U423">
        <v>3</v>
      </c>
      <c r="V423">
        <v>5</v>
      </c>
      <c r="W423">
        <v>35</v>
      </c>
      <c r="X423">
        <v>4209230.7692307597</v>
      </c>
      <c r="Y423">
        <v>2802058.16002551</v>
      </c>
      <c r="Z423">
        <v>30</v>
      </c>
      <c r="AA423">
        <v>37.25</v>
      </c>
      <c r="BA423">
        <f t="shared" si="12"/>
        <v>0.33515858273649529</v>
      </c>
      <c r="BB423">
        <f t="shared" si="13"/>
        <v>1.780827557684582</v>
      </c>
    </row>
    <row r="424" spans="1:54" x14ac:dyDescent="0.25">
      <c r="A424" t="s">
        <v>568</v>
      </c>
      <c r="B424">
        <v>0.69212184387454001</v>
      </c>
      <c r="C424">
        <v>0.53868834728763504</v>
      </c>
      <c r="D424">
        <v>0.69212184387454001</v>
      </c>
      <c r="E424" t="s">
        <v>79</v>
      </c>
      <c r="F424">
        <v>7</v>
      </c>
      <c r="G424">
        <v>2</v>
      </c>
      <c r="H424">
        <v>4209230.7692307597</v>
      </c>
      <c r="I424">
        <v>2913300.5612934502</v>
      </c>
      <c r="J424">
        <v>261489.32484471201</v>
      </c>
      <c r="K424">
        <v>0.42857142857142799</v>
      </c>
      <c r="L424">
        <v>0.60899116526411501</v>
      </c>
      <c r="M424">
        <v>530052.04595781502</v>
      </c>
      <c r="N424">
        <v>2325380.4871052699</v>
      </c>
      <c r="O424">
        <v>23976.493309072099</v>
      </c>
      <c r="P424">
        <v>14626.1137884698</v>
      </c>
      <c r="Q424">
        <v>-6.7123294943924605E-2</v>
      </c>
      <c r="R424">
        <v>-775966.70747261599</v>
      </c>
      <c r="S424">
        <v>-17282.052469022499</v>
      </c>
      <c r="T424">
        <v>-1891.7522251904199</v>
      </c>
      <c r="U424">
        <v>3</v>
      </c>
      <c r="V424">
        <v>5</v>
      </c>
      <c r="W424">
        <v>35</v>
      </c>
      <c r="X424">
        <v>4209230.7692307597</v>
      </c>
      <c r="Y424">
        <v>2913300.5612934502</v>
      </c>
      <c r="Z424">
        <v>30</v>
      </c>
      <c r="AA424">
        <v>40.75</v>
      </c>
      <c r="BA424">
        <f t="shared" si="12"/>
        <v>0.33369451226391406</v>
      </c>
      <c r="BB424">
        <f t="shared" si="13"/>
        <v>1.6392935031022033</v>
      </c>
    </row>
    <row r="425" spans="1:54" x14ac:dyDescent="0.25">
      <c r="A425" t="s">
        <v>569</v>
      </c>
      <c r="B425">
        <v>0.67131872893310096</v>
      </c>
      <c r="C425">
        <v>0.52255181151500596</v>
      </c>
      <c r="D425">
        <v>0.67131872893310096</v>
      </c>
      <c r="E425" t="s">
        <v>81</v>
      </c>
      <c r="F425">
        <v>7</v>
      </c>
      <c r="G425">
        <v>2</v>
      </c>
      <c r="H425">
        <v>4209230.7692307597</v>
      </c>
      <c r="I425">
        <v>2825735.4497861001</v>
      </c>
      <c r="J425">
        <v>185579.187684818</v>
      </c>
      <c r="K425">
        <v>0.42857142857142799</v>
      </c>
      <c r="L425">
        <v>0.59068671017223495</v>
      </c>
      <c r="M425">
        <v>603197.79565162805</v>
      </c>
      <c r="N425">
        <v>2320366.5413848199</v>
      </c>
      <c r="O425">
        <v>23690.2389431843</v>
      </c>
      <c r="P425">
        <v>14477.9399961077</v>
      </c>
      <c r="Q425">
        <v>-8.2063218117917697E-2</v>
      </c>
      <c r="R425">
        <v>-878808.87076918199</v>
      </c>
      <c r="S425">
        <v>-16995.5660057518</v>
      </c>
      <c r="T425">
        <v>-1852.4975697807199</v>
      </c>
      <c r="U425">
        <v>3</v>
      </c>
      <c r="V425">
        <v>5</v>
      </c>
      <c r="W425">
        <v>35</v>
      </c>
      <c r="X425">
        <v>4209230.7692307597</v>
      </c>
      <c r="Y425">
        <v>2825735.4497861001</v>
      </c>
      <c r="Z425">
        <v>30</v>
      </c>
      <c r="AA425">
        <v>43</v>
      </c>
      <c r="BA425">
        <f t="shared" si="12"/>
        <v>0.37873708963442443</v>
      </c>
      <c r="BB425">
        <f t="shared" si="13"/>
        <v>1.6362990141935432</v>
      </c>
    </row>
    <row r="426" spans="1:54" x14ac:dyDescent="0.25">
      <c r="A426" t="s">
        <v>570</v>
      </c>
      <c r="B426">
        <v>0.68594916687042495</v>
      </c>
      <c r="C426">
        <v>0.53390033243648505</v>
      </c>
      <c r="D426">
        <v>0.68594916687042495</v>
      </c>
      <c r="E426" t="s">
        <v>83</v>
      </c>
      <c r="F426">
        <v>7</v>
      </c>
      <c r="G426">
        <v>1.9949999999999899</v>
      </c>
      <c r="H426">
        <v>4209230.7692307597</v>
      </c>
      <c r="I426">
        <v>2887318.3393191998</v>
      </c>
      <c r="J426">
        <v>236480.61245370601</v>
      </c>
      <c r="K426">
        <v>0.42857142857142799</v>
      </c>
      <c r="L426">
        <v>0.60355988781664804</v>
      </c>
      <c r="M426">
        <v>611717.57257879095</v>
      </c>
      <c r="N426">
        <v>2340095.7129828501</v>
      </c>
      <c r="O426">
        <v>23729.162635758501</v>
      </c>
      <c r="P426">
        <v>15026.7943844699</v>
      </c>
      <c r="Q426">
        <v>-6.8648039218472498E-2</v>
      </c>
      <c r="R426">
        <v>-931202.19091947796</v>
      </c>
      <c r="S426">
        <v>-17167.423483951399</v>
      </c>
      <c r="T426">
        <v>-2044.7397028864</v>
      </c>
      <c r="U426">
        <v>3</v>
      </c>
      <c r="V426">
        <v>5</v>
      </c>
      <c r="W426">
        <v>35</v>
      </c>
      <c r="X426">
        <v>4209230.7692307597</v>
      </c>
      <c r="Y426">
        <v>2887318.3393191998</v>
      </c>
      <c r="Z426">
        <v>30</v>
      </c>
      <c r="AA426">
        <v>45.62</v>
      </c>
      <c r="BA426">
        <f t="shared" si="12"/>
        <v>0.39793337757646774</v>
      </c>
      <c r="BB426">
        <f t="shared" si="13"/>
        <v>1.5791233997506777</v>
      </c>
    </row>
    <row r="427" spans="1:54" x14ac:dyDescent="0.25">
      <c r="A427" t="s">
        <v>571</v>
      </c>
      <c r="B427">
        <v>0.69977294310387295</v>
      </c>
      <c r="C427">
        <v>0.54462314295461101</v>
      </c>
      <c r="D427">
        <v>0.69977294310387295</v>
      </c>
      <c r="E427" t="s">
        <v>85</v>
      </c>
      <c r="F427">
        <v>7</v>
      </c>
      <c r="G427">
        <v>2</v>
      </c>
      <c r="H427">
        <v>4209230.7692307597</v>
      </c>
      <c r="I427">
        <v>2945505.8035879899</v>
      </c>
      <c r="J427">
        <v>295778.70710877498</v>
      </c>
      <c r="K427">
        <v>0.42857142857142799</v>
      </c>
      <c r="L427">
        <v>0.61572329180579199</v>
      </c>
      <c r="M427">
        <v>648500.76201077795</v>
      </c>
      <c r="N427">
        <v>2334488.7112095398</v>
      </c>
      <c r="O427">
        <v>22751.3936571421</v>
      </c>
      <c r="P427">
        <v>15430.516270836601</v>
      </c>
      <c r="Q427">
        <v>-5.6957164162564598E-2</v>
      </c>
      <c r="R427">
        <v>-941636.30291673995</v>
      </c>
      <c r="S427">
        <v>-16408.081649051699</v>
      </c>
      <c r="T427">
        <v>-2181.5254517056701</v>
      </c>
      <c r="U427">
        <v>3</v>
      </c>
      <c r="V427">
        <v>5</v>
      </c>
      <c r="W427">
        <v>35</v>
      </c>
      <c r="X427">
        <v>4209230.7692307597</v>
      </c>
      <c r="Y427">
        <v>2945505.8035879899</v>
      </c>
      <c r="Z427">
        <v>30</v>
      </c>
      <c r="AA427">
        <v>48.25</v>
      </c>
      <c r="BA427">
        <f t="shared" si="12"/>
        <v>0.40335868766264521</v>
      </c>
      <c r="BB427">
        <f t="shared" si="13"/>
        <v>1.4744415065451715</v>
      </c>
    </row>
    <row r="428" spans="1:54" x14ac:dyDescent="0.25">
      <c r="A428" t="s">
        <v>572</v>
      </c>
      <c r="B428">
        <v>0.62546860358280898</v>
      </c>
      <c r="C428">
        <v>0.48698684011638499</v>
      </c>
      <c r="D428">
        <v>0.62546860358280898</v>
      </c>
      <c r="E428" t="s">
        <v>87</v>
      </c>
      <c r="F428">
        <v>7</v>
      </c>
      <c r="G428">
        <v>3.25</v>
      </c>
      <c r="H428">
        <v>4209230.7692307597</v>
      </c>
      <c r="I428">
        <v>2632741.69138856</v>
      </c>
      <c r="J428">
        <v>83381.616260218303</v>
      </c>
      <c r="K428">
        <v>0.42857142857142799</v>
      </c>
      <c r="L428">
        <v>0.55034363833929101</v>
      </c>
      <c r="M428">
        <v>443184.65064214199</v>
      </c>
      <c r="N428">
        <v>2243267.4293222898</v>
      </c>
      <c r="O428">
        <v>27240.3034681996</v>
      </c>
      <c r="P428">
        <v>14386.7020653134</v>
      </c>
      <c r="Q428">
        <v>-0.137868593284075</v>
      </c>
      <c r="R428">
        <v>-650202.51144388202</v>
      </c>
      <c r="S428">
        <v>-20099.844939776602</v>
      </c>
      <c r="T428">
        <v>-1316.61589350954</v>
      </c>
      <c r="U428">
        <v>3</v>
      </c>
      <c r="V428">
        <v>5</v>
      </c>
      <c r="W428">
        <v>35</v>
      </c>
      <c r="X428">
        <v>4209230.7692307597</v>
      </c>
      <c r="Y428">
        <v>2632741.69138856</v>
      </c>
      <c r="Z428">
        <v>30</v>
      </c>
      <c r="AA428">
        <v>29.25</v>
      </c>
      <c r="BA428">
        <f t="shared" si="12"/>
        <v>0.2898461872824114</v>
      </c>
      <c r="BB428">
        <f t="shared" si="13"/>
        <v>1.893436268057324</v>
      </c>
    </row>
    <row r="429" spans="1:54" x14ac:dyDescent="0.25">
      <c r="A429" t="s">
        <v>573</v>
      </c>
      <c r="B429">
        <v>0.62039435153096201</v>
      </c>
      <c r="C429">
        <v>0.48305085024253802</v>
      </c>
      <c r="D429">
        <v>0.62039435153096201</v>
      </c>
      <c r="E429" t="s">
        <v>557</v>
      </c>
      <c r="F429">
        <v>7</v>
      </c>
      <c r="G429">
        <v>2.25</v>
      </c>
      <c r="H429">
        <v>4209230.7692307597</v>
      </c>
      <c r="I429">
        <v>2611382.9935210901</v>
      </c>
      <c r="J429">
        <v>76006.569291481297</v>
      </c>
      <c r="K429">
        <v>0.42857142857142799</v>
      </c>
      <c r="L429">
        <v>0.54587885414378101</v>
      </c>
      <c r="M429">
        <v>471084.72572719899</v>
      </c>
      <c r="N429">
        <v>2262112.8272235398</v>
      </c>
      <c r="O429">
        <v>26113.7885710218</v>
      </c>
      <c r="P429">
        <v>14369.7949898078</v>
      </c>
      <c r="Q429">
        <v>-0.14481003633446199</v>
      </c>
      <c r="R429">
        <v>-681120.91843204095</v>
      </c>
      <c r="S429">
        <v>-19195.942939757399</v>
      </c>
      <c r="T429">
        <v>-1287.29034630827</v>
      </c>
      <c r="U429">
        <v>3</v>
      </c>
      <c r="V429">
        <v>5</v>
      </c>
      <c r="W429">
        <v>35</v>
      </c>
      <c r="X429">
        <v>4209230.7692307597</v>
      </c>
      <c r="Y429">
        <v>2611382.9935210901</v>
      </c>
      <c r="Z429">
        <v>30</v>
      </c>
      <c r="AA429">
        <v>31.25</v>
      </c>
      <c r="BA429">
        <f t="shared" si="12"/>
        <v>0.3010994457195274</v>
      </c>
      <c r="BB429">
        <f t="shared" si="13"/>
        <v>1.8172693896846666</v>
      </c>
    </row>
    <row r="430" spans="1:54" x14ac:dyDescent="0.25">
      <c r="A430" t="s">
        <v>574</v>
      </c>
      <c r="B430">
        <v>0.62515363750874398</v>
      </c>
      <c r="C430">
        <v>0.48674252760185899</v>
      </c>
      <c r="D430">
        <v>0.62515363750874398</v>
      </c>
      <c r="E430" t="s">
        <v>91</v>
      </c>
      <c r="F430">
        <v>7</v>
      </c>
      <c r="G430">
        <v>2.1199999999999899</v>
      </c>
      <c r="H430">
        <v>4209230.7692307597</v>
      </c>
      <c r="I430">
        <v>2631415.92649834</v>
      </c>
      <c r="J430">
        <v>82905.751464097004</v>
      </c>
      <c r="K430">
        <v>0.42857142857142799</v>
      </c>
      <c r="L430">
        <v>0.55006650280577096</v>
      </c>
      <c r="M430">
        <v>506698.90833640302</v>
      </c>
      <c r="N430">
        <v>2278095.3385621798</v>
      </c>
      <c r="O430">
        <v>25353.712404477199</v>
      </c>
      <c r="P430">
        <v>14306.0558718663</v>
      </c>
      <c r="Q430">
        <v>-0.13207398914149701</v>
      </c>
      <c r="R430">
        <v>-732261.91165320901</v>
      </c>
      <c r="S430">
        <v>-18472.3585491468</v>
      </c>
      <c r="T430">
        <v>-1362.0513324492599</v>
      </c>
      <c r="U430">
        <v>3</v>
      </c>
      <c r="V430">
        <v>5</v>
      </c>
      <c r="W430">
        <v>35</v>
      </c>
      <c r="X430">
        <v>4209230.7692307597</v>
      </c>
      <c r="Y430">
        <v>2631415.92649834</v>
      </c>
      <c r="Z430">
        <v>30</v>
      </c>
      <c r="AA430">
        <v>34.119999999999997</v>
      </c>
      <c r="BA430">
        <f t="shared" si="12"/>
        <v>0.32143602563858287</v>
      </c>
      <c r="BB430">
        <f t="shared" si="13"/>
        <v>1.77223636140949</v>
      </c>
    </row>
    <row r="431" spans="1:54" x14ac:dyDescent="0.25">
      <c r="A431" t="s">
        <v>575</v>
      </c>
      <c r="B431">
        <v>0.65424936046384896</v>
      </c>
      <c r="C431">
        <v>0.50931146382209302</v>
      </c>
      <c r="D431">
        <v>0.65424936046384896</v>
      </c>
      <c r="E431" t="s">
        <v>93</v>
      </c>
      <c r="F431">
        <v>7</v>
      </c>
      <c r="G431">
        <v>2.25</v>
      </c>
      <c r="H431">
        <v>4209230.7692307597</v>
      </c>
      <c r="I431">
        <v>2753886.5388139798</v>
      </c>
      <c r="J431">
        <v>138803.49515626999</v>
      </c>
      <c r="K431">
        <v>0.42857142857142799</v>
      </c>
      <c r="L431">
        <v>0.57566754167406997</v>
      </c>
      <c r="M431">
        <v>525533.20856597205</v>
      </c>
      <c r="N431">
        <v>2302089.90550364</v>
      </c>
      <c r="O431">
        <v>26064.235349518</v>
      </c>
      <c r="P431">
        <v>14228.0870852103</v>
      </c>
      <c r="Q431">
        <v>-8.7571950229966805E-2</v>
      </c>
      <c r="R431">
        <v>-786796.10573323199</v>
      </c>
      <c r="S431">
        <v>-18664.358006775299</v>
      </c>
      <c r="T431">
        <v>-1762.54729736079</v>
      </c>
      <c r="U431">
        <v>3</v>
      </c>
      <c r="V431">
        <v>5</v>
      </c>
      <c r="W431">
        <v>35</v>
      </c>
      <c r="X431">
        <v>4209230.7692307597</v>
      </c>
      <c r="Y431">
        <v>2753886.5388139798</v>
      </c>
      <c r="Z431">
        <v>30</v>
      </c>
      <c r="AA431">
        <v>37.25</v>
      </c>
      <c r="BA431">
        <f t="shared" si="12"/>
        <v>0.34177470821284045</v>
      </c>
      <c r="BB431">
        <f t="shared" si="13"/>
        <v>1.8318861273073768</v>
      </c>
    </row>
    <row r="432" spans="1:54" x14ac:dyDescent="0.25">
      <c r="A432" t="s">
        <v>576</v>
      </c>
      <c r="B432">
        <v>0.67546409025707599</v>
      </c>
      <c r="C432">
        <v>0.52576728051967603</v>
      </c>
      <c r="D432">
        <v>0.67546409025707599</v>
      </c>
      <c r="E432" t="s">
        <v>95</v>
      </c>
      <c r="F432">
        <v>7</v>
      </c>
      <c r="G432">
        <v>2.75</v>
      </c>
      <c r="H432">
        <v>4209230.7692307597</v>
      </c>
      <c r="I432">
        <v>2843184.2322205501</v>
      </c>
      <c r="J432">
        <v>198891.02001007501</v>
      </c>
      <c r="K432">
        <v>0.42857142857142799</v>
      </c>
      <c r="L432">
        <v>0.59433417260312105</v>
      </c>
      <c r="M432">
        <v>546776.97817746399</v>
      </c>
      <c r="N432">
        <v>2318584.87079971</v>
      </c>
      <c r="O432">
        <v>25257.128443133599</v>
      </c>
      <c r="P432">
        <v>14830.505985559999</v>
      </c>
      <c r="Q432">
        <v>-6.5757786104213206E-2</v>
      </c>
      <c r="R432">
        <v>-816030.40944524202</v>
      </c>
      <c r="S432">
        <v>-18082.747619720001</v>
      </c>
      <c r="T432">
        <v>-1887.2958700809399</v>
      </c>
      <c r="U432">
        <v>3</v>
      </c>
      <c r="V432">
        <v>5</v>
      </c>
      <c r="W432">
        <v>35</v>
      </c>
      <c r="X432">
        <v>4209230.7692307597</v>
      </c>
      <c r="Y432">
        <v>2843184.2322205501</v>
      </c>
      <c r="Z432">
        <v>30</v>
      </c>
      <c r="AA432">
        <v>40.75</v>
      </c>
      <c r="BA432">
        <f t="shared" si="12"/>
        <v>0.35195192538446202</v>
      </c>
      <c r="BB432">
        <f t="shared" si="13"/>
        <v>1.703052375133099</v>
      </c>
    </row>
    <row r="433" spans="1:54" x14ac:dyDescent="0.25">
      <c r="A433" t="s">
        <v>577</v>
      </c>
      <c r="B433">
        <v>0.65590371407806802</v>
      </c>
      <c r="C433">
        <v>0.51059471089117803</v>
      </c>
      <c r="D433">
        <v>0.65590371407806802</v>
      </c>
      <c r="E433" t="s">
        <v>97</v>
      </c>
      <c r="F433">
        <v>7</v>
      </c>
      <c r="G433">
        <v>2</v>
      </c>
      <c r="H433">
        <v>4209230.7692307597</v>
      </c>
      <c r="I433">
        <v>2760850.09495014</v>
      </c>
      <c r="J433">
        <v>142819.10408102901</v>
      </c>
      <c r="K433">
        <v>0.42857142857142799</v>
      </c>
      <c r="L433">
        <v>0.577123191057482</v>
      </c>
      <c r="M433">
        <v>619284.45162086398</v>
      </c>
      <c r="N433">
        <v>2319609.1541092</v>
      </c>
      <c r="O433">
        <v>24449.563515729998</v>
      </c>
      <c r="P433">
        <v>14681.1707113185</v>
      </c>
      <c r="Q433">
        <v>-8.1696609532529593E-2</v>
      </c>
      <c r="R433">
        <v>-902186.01285688905</v>
      </c>
      <c r="S433">
        <v>-17558.648685641001</v>
      </c>
      <c r="T433">
        <v>-1958.90619900253</v>
      </c>
      <c r="U433">
        <v>3</v>
      </c>
      <c r="V433">
        <v>5</v>
      </c>
      <c r="W433">
        <v>35</v>
      </c>
      <c r="X433">
        <v>4209230.7692307597</v>
      </c>
      <c r="Y433">
        <v>2760850.09495014</v>
      </c>
      <c r="Z433">
        <v>30</v>
      </c>
      <c r="AA433">
        <v>43</v>
      </c>
      <c r="BA433">
        <f t="shared" si="12"/>
        <v>0.38893880516838869</v>
      </c>
      <c r="BB433">
        <f t="shared" si="13"/>
        <v>1.6653687908472123</v>
      </c>
    </row>
    <row r="434" spans="1:54" x14ac:dyDescent="0.25">
      <c r="A434" t="s">
        <v>578</v>
      </c>
      <c r="B434">
        <v>0.669495842304204</v>
      </c>
      <c r="C434">
        <v>0.52113783695497196</v>
      </c>
      <c r="D434">
        <v>0.669495842304204</v>
      </c>
      <c r="E434" t="s">
        <v>99</v>
      </c>
      <c r="F434">
        <v>7</v>
      </c>
      <c r="G434">
        <v>1.6199999999999899</v>
      </c>
      <c r="H434">
        <v>4209230.7692307597</v>
      </c>
      <c r="I434">
        <v>2818062.4992989199</v>
      </c>
      <c r="J434">
        <v>179983.62268978101</v>
      </c>
      <c r="K434">
        <v>0.42857142857142799</v>
      </c>
      <c r="L434">
        <v>0.58908277025601796</v>
      </c>
      <c r="M434">
        <v>636450.51184433699</v>
      </c>
      <c r="N434">
        <v>2338759.4232776701</v>
      </c>
      <c r="O434">
        <v>24840.446490216302</v>
      </c>
      <c r="P434">
        <v>15208.5492793747</v>
      </c>
      <c r="Q434">
        <v>-6.8336593111828603E-2</v>
      </c>
      <c r="R434">
        <v>-952455.09665392095</v>
      </c>
      <c r="S434">
        <v>-17935.037228929101</v>
      </c>
      <c r="T434">
        <v>-2092.8787881353801</v>
      </c>
      <c r="U434">
        <v>3</v>
      </c>
      <c r="V434">
        <v>5</v>
      </c>
      <c r="W434">
        <v>35</v>
      </c>
      <c r="X434">
        <v>4209230.7692307597</v>
      </c>
      <c r="Y434">
        <v>2818062.4992989199</v>
      </c>
      <c r="Z434">
        <v>30</v>
      </c>
      <c r="AA434">
        <v>45.62</v>
      </c>
      <c r="BA434">
        <f t="shared" si="12"/>
        <v>0.40724799959078151</v>
      </c>
      <c r="BB434">
        <f t="shared" si="13"/>
        <v>1.6333212349125266</v>
      </c>
    </row>
    <row r="435" spans="1:54" x14ac:dyDescent="0.25">
      <c r="A435" t="s">
        <v>579</v>
      </c>
      <c r="B435">
        <v>0.67846072560808801</v>
      </c>
      <c r="C435">
        <v>0.52809170711036901</v>
      </c>
      <c r="D435">
        <v>0.67846072560808801</v>
      </c>
      <c r="E435" t="s">
        <v>101</v>
      </c>
      <c r="F435">
        <v>7</v>
      </c>
      <c r="G435">
        <v>0.25</v>
      </c>
      <c r="H435">
        <v>4209230.7692307597</v>
      </c>
      <c r="I435">
        <v>2855797.7619441901</v>
      </c>
      <c r="J435">
        <v>209042.63865079801</v>
      </c>
      <c r="K435">
        <v>0.42857142857142799</v>
      </c>
      <c r="L435">
        <v>0.59697088241142404</v>
      </c>
      <c r="M435">
        <v>686083.31152465497</v>
      </c>
      <c r="N435">
        <v>2345685.1182858702</v>
      </c>
      <c r="O435">
        <v>25019.695183718599</v>
      </c>
      <c r="P435">
        <v>15538.8739492396</v>
      </c>
      <c r="Q435">
        <v>-6.2225900605688798E-2</v>
      </c>
      <c r="R435">
        <v>-976006.04261389596</v>
      </c>
      <c r="S435">
        <v>-18083.093057000799</v>
      </c>
      <c r="T435">
        <v>-2208.9583843140799</v>
      </c>
      <c r="U435">
        <v>3</v>
      </c>
      <c r="V435">
        <v>5</v>
      </c>
      <c r="W435">
        <v>35</v>
      </c>
      <c r="X435">
        <v>4209230.7692307597</v>
      </c>
      <c r="Y435">
        <v>2855797.7619441901</v>
      </c>
      <c r="Z435">
        <v>30</v>
      </c>
      <c r="AA435">
        <v>48.25</v>
      </c>
      <c r="BA435">
        <f t="shared" si="12"/>
        <v>0.41608570349251345</v>
      </c>
      <c r="BB435">
        <f t="shared" si="13"/>
        <v>1.6101356678385919</v>
      </c>
    </row>
    <row r="436" spans="1:54" x14ac:dyDescent="0.25">
      <c r="A436" t="s">
        <v>580</v>
      </c>
      <c r="B436">
        <v>0.61079947229942899</v>
      </c>
      <c r="C436">
        <v>0.47004626065302102</v>
      </c>
      <c r="D436">
        <v>0.61079947229942899</v>
      </c>
      <c r="E436" t="s">
        <v>71</v>
      </c>
      <c r="F436">
        <v>7</v>
      </c>
      <c r="G436">
        <v>2</v>
      </c>
      <c r="H436">
        <v>5207999.9999999898</v>
      </c>
      <c r="I436">
        <v>3181043.6517354199</v>
      </c>
      <c r="J436">
        <v>95347.312004078602</v>
      </c>
      <c r="K436">
        <v>0.42857142857142799</v>
      </c>
      <c r="L436">
        <v>0.53743641480236504</v>
      </c>
      <c r="M436">
        <v>427701.08747805498</v>
      </c>
      <c r="N436">
        <v>2580446.0568152801</v>
      </c>
      <c r="O436">
        <v>25638.200662772801</v>
      </c>
      <c r="P436">
        <v>14563.8633502134</v>
      </c>
      <c r="Q436">
        <v>-0.21956071604572699</v>
      </c>
      <c r="R436">
        <v>-590687.63195489906</v>
      </c>
      <c r="S436">
        <v>-20033.7769922363</v>
      </c>
      <c r="T436">
        <v>-1637.8621202163699</v>
      </c>
      <c r="U436">
        <v>4</v>
      </c>
      <c r="V436">
        <v>5</v>
      </c>
      <c r="W436">
        <v>40</v>
      </c>
      <c r="X436">
        <v>5207999.9999999898</v>
      </c>
      <c r="Y436">
        <v>3181043.6517354199</v>
      </c>
      <c r="Z436">
        <v>30</v>
      </c>
      <c r="AA436">
        <v>29.25</v>
      </c>
      <c r="BA436">
        <f t="shared" si="12"/>
        <v>0.22890911840409114</v>
      </c>
      <c r="BB436">
        <f t="shared" si="13"/>
        <v>1.7603983260662173</v>
      </c>
    </row>
    <row r="437" spans="1:54" x14ac:dyDescent="0.25">
      <c r="A437" t="s">
        <v>581</v>
      </c>
      <c r="B437">
        <v>0.611091153357326</v>
      </c>
      <c r="C437">
        <v>0.47026948358114601</v>
      </c>
      <c r="D437">
        <v>0.611091153357326</v>
      </c>
      <c r="E437" t="s">
        <v>548</v>
      </c>
      <c r="F437">
        <v>7</v>
      </c>
      <c r="G437">
        <v>2</v>
      </c>
      <c r="H437">
        <v>5207999.9999999898</v>
      </c>
      <c r="I437">
        <v>3182562.7266849498</v>
      </c>
      <c r="J437">
        <v>95867.641619204398</v>
      </c>
      <c r="K437">
        <v>0.42857142857142799</v>
      </c>
      <c r="L437">
        <v>0.53769306208045198</v>
      </c>
      <c r="M437">
        <v>487053.622595586</v>
      </c>
      <c r="N437">
        <v>2595060.1956577399</v>
      </c>
      <c r="O437">
        <v>25646.238932589298</v>
      </c>
      <c r="P437">
        <v>14542.942179498101</v>
      </c>
      <c r="Q437">
        <v>-0.21150371546028399</v>
      </c>
      <c r="R437">
        <v>-663417.66298962804</v>
      </c>
      <c r="S437">
        <v>-19957.7503579275</v>
      </c>
      <c r="T437">
        <v>-1527.7659021514501</v>
      </c>
      <c r="U437">
        <v>3</v>
      </c>
      <c r="V437">
        <v>5</v>
      </c>
      <c r="W437">
        <v>40</v>
      </c>
      <c r="X437">
        <v>5207999.9999999898</v>
      </c>
      <c r="Y437">
        <v>3182562.7266849498</v>
      </c>
      <c r="Z437">
        <v>30</v>
      </c>
      <c r="AA437">
        <v>31.25</v>
      </c>
      <c r="BA437">
        <f t="shared" si="12"/>
        <v>0.25564634843527367</v>
      </c>
      <c r="BB437">
        <f t="shared" si="13"/>
        <v>1.7634835245885843</v>
      </c>
    </row>
    <row r="438" spans="1:54" x14ac:dyDescent="0.25">
      <c r="A438" t="s">
        <v>582</v>
      </c>
      <c r="B438">
        <v>0.61875505495915095</v>
      </c>
      <c r="C438">
        <v>0.47613465209345202</v>
      </c>
      <c r="D438">
        <v>0.61875505495915095</v>
      </c>
      <c r="E438" t="s">
        <v>75</v>
      </c>
      <c r="F438">
        <v>7</v>
      </c>
      <c r="G438">
        <v>1.9949999999999899</v>
      </c>
      <c r="H438">
        <v>5207999.9999999898</v>
      </c>
      <c r="I438">
        <v>3222476.32622725</v>
      </c>
      <c r="J438">
        <v>110488.915854065</v>
      </c>
      <c r="K438">
        <v>0.42857142857142799</v>
      </c>
      <c r="L438">
        <v>0.544436453303068</v>
      </c>
      <c r="M438">
        <v>548985.84695802</v>
      </c>
      <c r="N438">
        <v>2651301.61707841</v>
      </c>
      <c r="O438">
        <v>26050.663347961199</v>
      </c>
      <c r="P438">
        <v>14354.0176157805</v>
      </c>
      <c r="Q438">
        <v>-0.18938031609384801</v>
      </c>
      <c r="R438">
        <v>-748764.51991025195</v>
      </c>
      <c r="S438">
        <v>-20125.148560146601</v>
      </c>
      <c r="T438">
        <v>-1489.7231163957399</v>
      </c>
      <c r="U438">
        <v>3</v>
      </c>
      <c r="V438">
        <v>5</v>
      </c>
      <c r="W438">
        <v>40</v>
      </c>
      <c r="X438">
        <v>5207999.9999999898</v>
      </c>
      <c r="Y438">
        <v>3222476.32622725</v>
      </c>
      <c r="Z438">
        <v>30</v>
      </c>
      <c r="AA438">
        <v>34.119999999999997</v>
      </c>
      <c r="BA438">
        <f t="shared" si="12"/>
        <v>0.28241393400398923</v>
      </c>
      <c r="BB438">
        <f t="shared" si="13"/>
        <v>1.814869122030452</v>
      </c>
    </row>
    <row r="439" spans="1:54" x14ac:dyDescent="0.25">
      <c r="A439" t="s">
        <v>583</v>
      </c>
      <c r="B439">
        <v>0.642294025184873</v>
      </c>
      <c r="C439">
        <v>0.49414897875797298</v>
      </c>
      <c r="D439">
        <v>0.642294025184873</v>
      </c>
      <c r="E439" t="s">
        <v>77</v>
      </c>
      <c r="F439">
        <v>7</v>
      </c>
      <c r="G439">
        <v>2</v>
      </c>
      <c r="H439">
        <v>5207999.9999999898</v>
      </c>
      <c r="I439">
        <v>3345067.2831628099</v>
      </c>
      <c r="J439">
        <v>168798.17004173799</v>
      </c>
      <c r="K439">
        <v>0.42857142857142799</v>
      </c>
      <c r="L439">
        <v>0.56514816040167903</v>
      </c>
      <c r="M439">
        <v>560389.95885767206</v>
      </c>
      <c r="N439">
        <v>2649470.31979927</v>
      </c>
      <c r="O439">
        <v>25916.369481739999</v>
      </c>
      <c r="P439">
        <v>14295.2875184802</v>
      </c>
      <c r="Q439">
        <v>-0.134292776376715</v>
      </c>
      <c r="R439">
        <v>-796535.04884740303</v>
      </c>
      <c r="S439">
        <v>-19349.948890759701</v>
      </c>
      <c r="T439">
        <v>-1334.7732556614001</v>
      </c>
      <c r="U439">
        <v>3</v>
      </c>
      <c r="V439">
        <v>5</v>
      </c>
      <c r="W439">
        <v>40</v>
      </c>
      <c r="X439">
        <v>5207999.9999999898</v>
      </c>
      <c r="Y439">
        <v>3345067.2831628099</v>
      </c>
      <c r="Z439">
        <v>30</v>
      </c>
      <c r="AA439">
        <v>37.25</v>
      </c>
      <c r="BA439">
        <f t="shared" si="12"/>
        <v>0.30063935530621472</v>
      </c>
      <c r="BB439">
        <f t="shared" si="13"/>
        <v>1.8129309710096193</v>
      </c>
    </row>
    <row r="440" spans="1:54" x14ac:dyDescent="0.25">
      <c r="A440" t="s">
        <v>584</v>
      </c>
      <c r="B440">
        <v>0.66767530587101998</v>
      </c>
      <c r="C440">
        <v>0.51357322191983101</v>
      </c>
      <c r="D440">
        <v>0.66767530587101998</v>
      </c>
      <c r="E440" t="s">
        <v>79</v>
      </c>
      <c r="F440">
        <v>7</v>
      </c>
      <c r="G440">
        <v>2</v>
      </c>
      <c r="H440">
        <v>5207999.9999999898</v>
      </c>
      <c r="I440">
        <v>3477252.9929762702</v>
      </c>
      <c r="J440">
        <v>261489.32484471201</v>
      </c>
      <c r="K440">
        <v>0.42857142857142799</v>
      </c>
      <c r="L440">
        <v>0.58748089825376404</v>
      </c>
      <c r="M440">
        <v>564368.56249540905</v>
      </c>
      <c r="N440">
        <v>2685988.5460019698</v>
      </c>
      <c r="O440">
        <v>25418.877403022801</v>
      </c>
      <c r="P440">
        <v>14121.7857582578</v>
      </c>
      <c r="Q440">
        <v>-9.6542325097244794E-2</v>
      </c>
      <c r="R440">
        <v>-822586.93889673206</v>
      </c>
      <c r="S440">
        <v>-18402.881413903298</v>
      </c>
      <c r="T440">
        <v>-1655.4729929939599</v>
      </c>
      <c r="U440">
        <v>3</v>
      </c>
      <c r="V440">
        <v>5</v>
      </c>
      <c r="W440">
        <v>40</v>
      </c>
      <c r="X440">
        <v>5207999.9999999898</v>
      </c>
      <c r="Y440">
        <v>3477252.9929762702</v>
      </c>
      <c r="Z440">
        <v>30</v>
      </c>
      <c r="AA440">
        <v>40.75</v>
      </c>
      <c r="BA440">
        <f t="shared" si="12"/>
        <v>0.30625109705740672</v>
      </c>
      <c r="BB440">
        <f t="shared" si="13"/>
        <v>1.7999761388646587</v>
      </c>
    </row>
    <row r="441" spans="1:54" x14ac:dyDescent="0.25">
      <c r="A441" t="s">
        <v>585</v>
      </c>
      <c r="B441">
        <v>0.64769628125316103</v>
      </c>
      <c r="C441">
        <v>0.498283314483213</v>
      </c>
      <c r="D441">
        <v>0.64769628125316103</v>
      </c>
      <c r="E441" t="s">
        <v>81</v>
      </c>
      <c r="F441">
        <v>7</v>
      </c>
      <c r="G441">
        <v>2</v>
      </c>
      <c r="H441">
        <v>5207999.9999999898</v>
      </c>
      <c r="I441">
        <v>3373202.2327664602</v>
      </c>
      <c r="J441">
        <v>185579.187684818</v>
      </c>
      <c r="K441">
        <v>0.42857142857142799</v>
      </c>
      <c r="L441">
        <v>0.56990155208726001</v>
      </c>
      <c r="M441">
        <v>645105.48140277003</v>
      </c>
      <c r="N441">
        <v>2681055.38843252</v>
      </c>
      <c r="O441">
        <v>24746.916181269102</v>
      </c>
      <c r="P441">
        <v>14232.8813378581</v>
      </c>
      <c r="Q441">
        <v>-0.11889382213784901</v>
      </c>
      <c r="R441">
        <v>-917994.13884481904</v>
      </c>
      <c r="S441">
        <v>-18177.8685958897</v>
      </c>
      <c r="T441">
        <v>-1615.24675495632</v>
      </c>
      <c r="U441">
        <v>3</v>
      </c>
      <c r="V441">
        <v>5</v>
      </c>
      <c r="W441">
        <v>40</v>
      </c>
      <c r="X441">
        <v>5207999.9999999898</v>
      </c>
      <c r="Y441">
        <v>3373202.2327664602</v>
      </c>
      <c r="Z441">
        <v>30</v>
      </c>
      <c r="AA441">
        <v>43</v>
      </c>
      <c r="BA441">
        <f t="shared" si="12"/>
        <v>0.3424002886346651</v>
      </c>
      <c r="BB441">
        <f t="shared" si="13"/>
        <v>1.7387144313108742</v>
      </c>
    </row>
    <row r="442" spans="1:54" x14ac:dyDescent="0.25">
      <c r="A442" t="s">
        <v>586</v>
      </c>
      <c r="B442">
        <v>0.66174715202624901</v>
      </c>
      <c r="C442">
        <v>0.50903641768187302</v>
      </c>
      <c r="D442">
        <v>0.66174715202624901</v>
      </c>
      <c r="E442" t="s">
        <v>83</v>
      </c>
      <c r="F442">
        <v>7</v>
      </c>
      <c r="G442">
        <v>1.9949999999999899</v>
      </c>
      <c r="H442">
        <v>5207999.9999999898</v>
      </c>
      <c r="I442">
        <v>3446379.1677526999</v>
      </c>
      <c r="J442">
        <v>236480.61245370601</v>
      </c>
      <c r="K442">
        <v>0.42857142857142799</v>
      </c>
      <c r="L442">
        <v>0.582264774315844</v>
      </c>
      <c r="M442">
        <v>643058.60674550605</v>
      </c>
      <c r="N442">
        <v>2705683.57986265</v>
      </c>
      <c r="O442">
        <v>24841.741511778098</v>
      </c>
      <c r="P442">
        <v>14049.255914437001</v>
      </c>
      <c r="Q442">
        <v>-9.9151428080558102E-2</v>
      </c>
      <c r="R442">
        <v>-974821.77803277504</v>
      </c>
      <c r="S442">
        <v>-18048.985840961399</v>
      </c>
      <c r="T442">
        <v>-1795.15140458886</v>
      </c>
      <c r="U442">
        <v>3</v>
      </c>
      <c r="V442">
        <v>5</v>
      </c>
      <c r="W442">
        <v>40</v>
      </c>
      <c r="X442">
        <v>5207999.9999999898</v>
      </c>
      <c r="Y442">
        <v>3446379.1677526999</v>
      </c>
      <c r="Z442">
        <v>30</v>
      </c>
      <c r="AA442">
        <v>45.62</v>
      </c>
      <c r="BA442">
        <f t="shared" si="12"/>
        <v>0.36028668883826409</v>
      </c>
      <c r="BB442">
        <f t="shared" si="13"/>
        <v>1.7681891242546697</v>
      </c>
    </row>
    <row r="443" spans="1:54" x14ac:dyDescent="0.25">
      <c r="A443" t="s">
        <v>587</v>
      </c>
      <c r="B443">
        <v>0.67502331602655796</v>
      </c>
      <c r="C443">
        <v>0.51919663934237603</v>
      </c>
      <c r="D443">
        <v>0.67502331602655796</v>
      </c>
      <c r="E443" t="s">
        <v>85</v>
      </c>
      <c r="F443">
        <v>7</v>
      </c>
      <c r="G443">
        <v>2</v>
      </c>
      <c r="H443">
        <v>5207999.9999999898</v>
      </c>
      <c r="I443">
        <v>3515521.4298663102</v>
      </c>
      <c r="J443">
        <v>295778.70710877498</v>
      </c>
      <c r="K443">
        <v>0.42857142857142799</v>
      </c>
      <c r="L443">
        <v>0.59394633971699395</v>
      </c>
      <c r="M443">
        <v>693316.08035809197</v>
      </c>
      <c r="N443">
        <v>2702500.8173688101</v>
      </c>
      <c r="O443">
        <v>24139.225372429199</v>
      </c>
      <c r="P443">
        <v>14366.2885519914</v>
      </c>
      <c r="Q443">
        <v>-8.2048267851507206E-2</v>
      </c>
      <c r="R443">
        <v>-999045.89352627099</v>
      </c>
      <c r="S443">
        <v>-17543.011366159699</v>
      </c>
      <c r="T443">
        <v>-2005.34080916363</v>
      </c>
      <c r="U443">
        <v>3</v>
      </c>
      <c r="V443">
        <v>5</v>
      </c>
      <c r="W443">
        <v>40</v>
      </c>
      <c r="X443">
        <v>5207999.9999999898</v>
      </c>
      <c r="Y443">
        <v>3515521.4298663102</v>
      </c>
      <c r="Z443">
        <v>30</v>
      </c>
      <c r="AA443">
        <v>48.25</v>
      </c>
      <c r="BA443">
        <f t="shared" si="12"/>
        <v>0.3696745943999214</v>
      </c>
      <c r="BB443">
        <f t="shared" si="13"/>
        <v>1.680268726683978</v>
      </c>
    </row>
    <row r="444" spans="1:54" x14ac:dyDescent="0.25">
      <c r="A444" t="s">
        <v>588</v>
      </c>
      <c r="B444">
        <v>0.603662453353637</v>
      </c>
      <c r="C444">
        <v>0.46458431437977799</v>
      </c>
      <c r="D444">
        <v>0.603662453353637</v>
      </c>
      <c r="E444" t="s">
        <v>87</v>
      </c>
      <c r="F444">
        <v>7</v>
      </c>
      <c r="G444">
        <v>3.25</v>
      </c>
      <c r="H444">
        <v>5207999.9999999898</v>
      </c>
      <c r="I444">
        <v>3143874.0570657402</v>
      </c>
      <c r="J444">
        <v>83381.616260218303</v>
      </c>
      <c r="K444">
        <v>0.42857142857142799</v>
      </c>
      <c r="L444">
        <v>0.53115662241786499</v>
      </c>
      <c r="M444">
        <v>453932.30384002201</v>
      </c>
      <c r="N444">
        <v>2565741.47597912</v>
      </c>
      <c r="O444">
        <v>26641.289463752</v>
      </c>
      <c r="P444">
        <v>14535.3506821393</v>
      </c>
      <c r="Q444">
        <v>-0.19987458941255301</v>
      </c>
      <c r="R444">
        <v>-635878.36722526804</v>
      </c>
      <c r="S444">
        <v>-20587.486683286701</v>
      </c>
      <c r="T444">
        <v>-1614.05699970211</v>
      </c>
      <c r="U444">
        <v>4</v>
      </c>
      <c r="V444">
        <v>5</v>
      </c>
      <c r="W444">
        <v>40</v>
      </c>
      <c r="X444">
        <v>5207999.9999999898</v>
      </c>
      <c r="Y444">
        <v>3143874.0570657402</v>
      </c>
      <c r="Z444">
        <v>30</v>
      </c>
      <c r="AA444">
        <v>29.25</v>
      </c>
      <c r="BA444">
        <f t="shared" si="12"/>
        <v>0.24783415366608932</v>
      </c>
      <c r="BB444">
        <f t="shared" si="13"/>
        <v>1.8328618308802274</v>
      </c>
    </row>
    <row r="445" spans="1:54" x14ac:dyDescent="0.25">
      <c r="A445" t="s">
        <v>589</v>
      </c>
      <c r="B445">
        <v>0.59878921168062504</v>
      </c>
      <c r="C445">
        <v>0.46085483230936602</v>
      </c>
      <c r="D445">
        <v>0.59878921168062504</v>
      </c>
      <c r="E445" t="s">
        <v>557</v>
      </c>
      <c r="F445">
        <v>7</v>
      </c>
      <c r="G445">
        <v>2.25</v>
      </c>
      <c r="H445">
        <v>5207999.9999999898</v>
      </c>
      <c r="I445">
        <v>3118494.2144326898</v>
      </c>
      <c r="J445">
        <v>76006.569291481297</v>
      </c>
      <c r="K445">
        <v>0.42857142857142799</v>
      </c>
      <c r="L445">
        <v>0.52686870526667695</v>
      </c>
      <c r="M445">
        <v>494034.23992524802</v>
      </c>
      <c r="N445">
        <v>2592134.3438800899</v>
      </c>
      <c r="O445">
        <v>25933.2843542058</v>
      </c>
      <c r="P445">
        <v>14549.1401810598</v>
      </c>
      <c r="Q445">
        <v>-0.20993555480235801</v>
      </c>
      <c r="R445">
        <v>-676403.647480699</v>
      </c>
      <c r="S445">
        <v>-20131.342062516898</v>
      </c>
      <c r="T445">
        <v>-1533.2636805782399</v>
      </c>
      <c r="U445">
        <v>3</v>
      </c>
      <c r="V445">
        <v>5</v>
      </c>
      <c r="W445">
        <v>40</v>
      </c>
      <c r="X445">
        <v>5207999.9999999898</v>
      </c>
      <c r="Y445">
        <v>3118494.2144326898</v>
      </c>
      <c r="Z445">
        <v>30</v>
      </c>
      <c r="AA445">
        <v>31.25</v>
      </c>
      <c r="BA445">
        <f t="shared" si="12"/>
        <v>0.26094467251578102</v>
      </c>
      <c r="BB445">
        <f t="shared" si="13"/>
        <v>1.7824616459442724</v>
      </c>
    </row>
    <row r="446" spans="1:54" x14ac:dyDescent="0.25">
      <c r="A446" t="s">
        <v>590</v>
      </c>
      <c r="B446">
        <v>0.60335996428095495</v>
      </c>
      <c r="C446">
        <v>0.46435282009963302</v>
      </c>
      <c r="D446">
        <v>0.60335996428095495</v>
      </c>
      <c r="E446" t="s">
        <v>91</v>
      </c>
      <c r="F446">
        <v>7</v>
      </c>
      <c r="G446">
        <v>2.1199999999999899</v>
      </c>
      <c r="H446">
        <v>5207999.9999999898</v>
      </c>
      <c r="I446">
        <v>3142298.6939752102</v>
      </c>
      <c r="J446">
        <v>82905.751464097004</v>
      </c>
      <c r="K446">
        <v>0.42857142857142799</v>
      </c>
      <c r="L446">
        <v>0.53089046527446204</v>
      </c>
      <c r="M446">
        <v>535924.91837110894</v>
      </c>
      <c r="N446">
        <v>2615392.3815095802</v>
      </c>
      <c r="O446">
        <v>25353.130078935701</v>
      </c>
      <c r="P446">
        <v>14493.012124823301</v>
      </c>
      <c r="Q446">
        <v>-0.19142886952561899</v>
      </c>
      <c r="R446">
        <v>-732241.54834046296</v>
      </c>
      <c r="S446">
        <v>-19537.978178036501</v>
      </c>
      <c r="T446">
        <v>-1488.34257009712</v>
      </c>
      <c r="U446">
        <v>3</v>
      </c>
      <c r="V446">
        <v>5</v>
      </c>
      <c r="W446">
        <v>40</v>
      </c>
      <c r="X446">
        <v>5207999.9999999898</v>
      </c>
      <c r="Y446">
        <v>3142298.6939752102</v>
      </c>
      <c r="Z446">
        <v>30</v>
      </c>
      <c r="AA446">
        <v>34.119999999999997</v>
      </c>
      <c r="BA446">
        <f t="shared" si="12"/>
        <v>0.27997387830495246</v>
      </c>
      <c r="BB446">
        <f t="shared" si="13"/>
        <v>1.7493347732395419</v>
      </c>
    </row>
    <row r="447" spans="1:54" x14ac:dyDescent="0.25">
      <c r="A447" t="s">
        <v>591</v>
      </c>
      <c r="B447">
        <v>0.63130309524142803</v>
      </c>
      <c r="C447">
        <v>0.48573764213409099</v>
      </c>
      <c r="D447">
        <v>0.63130309524142803</v>
      </c>
      <c r="E447" t="s">
        <v>93</v>
      </c>
      <c r="F447">
        <v>7</v>
      </c>
      <c r="G447">
        <v>2.25</v>
      </c>
      <c r="H447">
        <v>5207999.9999999898</v>
      </c>
      <c r="I447">
        <v>3287826.5200173501</v>
      </c>
      <c r="J447">
        <v>138803.49515626999</v>
      </c>
      <c r="K447">
        <v>0.42857142857142799</v>
      </c>
      <c r="L447">
        <v>0.55547734984594699</v>
      </c>
      <c r="M447">
        <v>558120.83420308295</v>
      </c>
      <c r="N447">
        <v>2650924.5845726798</v>
      </c>
      <c r="O447">
        <v>26856.311319082899</v>
      </c>
      <c r="P447">
        <v>14270.002812777</v>
      </c>
      <c r="Q447">
        <v>-0.12698083355946099</v>
      </c>
      <c r="R447">
        <v>-810663.11095328105</v>
      </c>
      <c r="S447">
        <v>-19826.003143061698</v>
      </c>
      <c r="T447">
        <v>-1414.1199668433301</v>
      </c>
      <c r="U447">
        <v>3</v>
      </c>
      <c r="V447">
        <v>5</v>
      </c>
      <c r="W447">
        <v>40</v>
      </c>
      <c r="X447">
        <v>5207999.9999999898</v>
      </c>
      <c r="Y447">
        <v>3287826.5200173501</v>
      </c>
      <c r="Z447">
        <v>30</v>
      </c>
      <c r="AA447">
        <v>37.25</v>
      </c>
      <c r="BA447">
        <f t="shared" si="12"/>
        <v>0.3058039129709747</v>
      </c>
      <c r="BB447">
        <f t="shared" si="13"/>
        <v>1.882011634576304</v>
      </c>
    </row>
    <row r="448" spans="1:54" x14ac:dyDescent="0.25">
      <c r="A448" t="s">
        <v>592</v>
      </c>
      <c r="B448">
        <v>0.65167742908485604</v>
      </c>
      <c r="C448">
        <v>0.501330078927544</v>
      </c>
      <c r="D448">
        <v>0.65167742908485604</v>
      </c>
      <c r="E448" t="s">
        <v>95</v>
      </c>
      <c r="F448">
        <v>7</v>
      </c>
      <c r="G448">
        <v>2.75</v>
      </c>
      <c r="H448">
        <v>5207999.9999999898</v>
      </c>
      <c r="I448">
        <v>3393936.05067393</v>
      </c>
      <c r="J448">
        <v>198891.02001007501</v>
      </c>
      <c r="K448">
        <v>0.42857142857142799</v>
      </c>
      <c r="L448">
        <v>0.57340452469037795</v>
      </c>
      <c r="M448">
        <v>584529.117570317</v>
      </c>
      <c r="N448">
        <v>2677519.14584065</v>
      </c>
      <c r="O448">
        <v>26800.499592214201</v>
      </c>
      <c r="P448">
        <v>14112.244402579799</v>
      </c>
      <c r="Q448">
        <v>-9.5245508596784906E-2</v>
      </c>
      <c r="R448">
        <v>-865824.93231071299</v>
      </c>
      <c r="S448">
        <v>-19333.499658772998</v>
      </c>
      <c r="T448">
        <v>-1718.1350431883</v>
      </c>
      <c r="U448">
        <v>3</v>
      </c>
      <c r="V448">
        <v>5</v>
      </c>
      <c r="W448">
        <v>40</v>
      </c>
      <c r="X448">
        <v>5207999.9999999898</v>
      </c>
      <c r="Y448">
        <v>3393936.05067393</v>
      </c>
      <c r="Z448">
        <v>30</v>
      </c>
      <c r="AA448">
        <v>40.75</v>
      </c>
      <c r="BA448">
        <f t="shared" si="12"/>
        <v>0.32336834403433312</v>
      </c>
      <c r="BB448">
        <f t="shared" si="13"/>
        <v>1.8990954824531607</v>
      </c>
    </row>
    <row r="449" spans="1:54" x14ac:dyDescent="0.25">
      <c r="A449" t="s">
        <v>593</v>
      </c>
      <c r="B449">
        <v>0.63289191363127795</v>
      </c>
      <c r="C449">
        <v>0.48695356165864601</v>
      </c>
      <c r="D449">
        <v>0.63289191363127795</v>
      </c>
      <c r="E449" t="s">
        <v>97</v>
      </c>
      <c r="F449">
        <v>7</v>
      </c>
      <c r="G449">
        <v>2</v>
      </c>
      <c r="H449">
        <v>5207999.9999999898</v>
      </c>
      <c r="I449">
        <v>3296101.0861916901</v>
      </c>
      <c r="J449">
        <v>142819.10408102901</v>
      </c>
      <c r="K449">
        <v>0.42857142857142799</v>
      </c>
      <c r="L449">
        <v>0.55687533543358703</v>
      </c>
      <c r="M449">
        <v>650533.25167289702</v>
      </c>
      <c r="N449">
        <v>2679485.08988882</v>
      </c>
      <c r="O449">
        <v>25193.216884607398</v>
      </c>
      <c r="P449">
        <v>14229.0370184846</v>
      </c>
      <c r="Q449">
        <v>-0.118560043906156</v>
      </c>
      <c r="R449">
        <v>-929611.44195856701</v>
      </c>
      <c r="S449">
        <v>-18446.374323444201</v>
      </c>
      <c r="T449">
        <v>-1641.1828783656099</v>
      </c>
      <c r="U449">
        <v>3</v>
      </c>
      <c r="V449">
        <v>5</v>
      </c>
      <c r="W449">
        <v>40</v>
      </c>
      <c r="X449">
        <v>5207999.9999999898</v>
      </c>
      <c r="Y449">
        <v>3296101.0861916901</v>
      </c>
      <c r="Z449">
        <v>30</v>
      </c>
      <c r="AA449">
        <v>43</v>
      </c>
      <c r="BA449">
        <f t="shared" si="12"/>
        <v>0.34693659817944328</v>
      </c>
      <c r="BB449">
        <f t="shared" si="13"/>
        <v>1.7705496761221085</v>
      </c>
    </row>
    <row r="450" spans="1:54" x14ac:dyDescent="0.25">
      <c r="A450" t="s">
        <v>594</v>
      </c>
      <c r="B450">
        <v>0.64594560608087004</v>
      </c>
      <c r="C450">
        <v>0.49694352628794702</v>
      </c>
      <c r="D450">
        <v>0.64594560608087004</v>
      </c>
      <c r="E450" t="s">
        <v>99</v>
      </c>
      <c r="F450">
        <v>7</v>
      </c>
      <c r="G450">
        <v>1.6199999999999899</v>
      </c>
      <c r="H450">
        <v>5207999.9999999898</v>
      </c>
      <c r="I450">
        <v>3364084.7164691701</v>
      </c>
      <c r="J450">
        <v>179983.62268978101</v>
      </c>
      <c r="K450">
        <v>0.42857142857142799</v>
      </c>
      <c r="L450">
        <v>0.56836115031753098</v>
      </c>
      <c r="M450">
        <v>666220.95645985298</v>
      </c>
      <c r="N450">
        <v>2704493.1177391801</v>
      </c>
      <c r="O450">
        <v>25874.985533578401</v>
      </c>
      <c r="P450">
        <v>14046.8625119277</v>
      </c>
      <c r="Q450">
        <v>-9.9093882716593196E-2</v>
      </c>
      <c r="R450">
        <v>-992070.56714430696</v>
      </c>
      <c r="S450">
        <v>-18775.9168681585</v>
      </c>
      <c r="T450">
        <v>-1839.4927638359</v>
      </c>
      <c r="U450">
        <v>3</v>
      </c>
      <c r="V450">
        <v>5</v>
      </c>
      <c r="W450">
        <v>40</v>
      </c>
      <c r="X450">
        <v>5207999.9999999898</v>
      </c>
      <c r="Y450">
        <v>3364084.7164691701</v>
      </c>
      <c r="Z450">
        <v>30</v>
      </c>
      <c r="AA450">
        <v>45.62</v>
      </c>
      <c r="BA450">
        <f t="shared" si="12"/>
        <v>0.36682310656927386</v>
      </c>
      <c r="BB450">
        <f t="shared" si="13"/>
        <v>1.8420473263411679</v>
      </c>
    </row>
    <row r="451" spans="1:54" x14ac:dyDescent="0.25">
      <c r="A451" t="s">
        <v>595</v>
      </c>
      <c r="B451">
        <v>0.65455535633840201</v>
      </c>
      <c r="C451">
        <v>0.50353255087788695</v>
      </c>
      <c r="D451">
        <v>0.65455535633840201</v>
      </c>
      <c r="E451" t="s">
        <v>101</v>
      </c>
      <c r="F451">
        <v>7</v>
      </c>
      <c r="G451">
        <v>0.25</v>
      </c>
      <c r="H451">
        <v>5207999.9999999898</v>
      </c>
      <c r="I451">
        <v>3408924.2958104</v>
      </c>
      <c r="J451">
        <v>209042.63865079801</v>
      </c>
      <c r="K451">
        <v>0.42857142857142799</v>
      </c>
      <c r="L451">
        <v>0.57593678441775698</v>
      </c>
      <c r="M451">
        <v>723774.91926246905</v>
      </c>
      <c r="N451">
        <v>2717050.5063407901</v>
      </c>
      <c r="O451">
        <v>26217.400156667401</v>
      </c>
      <c r="P451">
        <v>14392.466673131001</v>
      </c>
      <c r="Q451">
        <v>-9.0230380745581595E-2</v>
      </c>
      <c r="R451">
        <v>-1022664.6211950399</v>
      </c>
      <c r="S451">
        <v>-19077.9517137933</v>
      </c>
      <c r="T451">
        <v>-1998.95162934225</v>
      </c>
      <c r="U451">
        <v>3</v>
      </c>
      <c r="V451">
        <v>5</v>
      </c>
      <c r="W451">
        <v>40</v>
      </c>
      <c r="X451">
        <v>5207999.9999999898</v>
      </c>
      <c r="Y451">
        <v>3408924.2958104</v>
      </c>
      <c r="Z451">
        <v>30</v>
      </c>
      <c r="AA451">
        <v>48.25</v>
      </c>
      <c r="BA451">
        <f t="shared" ref="BA451:BA514" si="14">MAX(ABS(M451),ABS(R451))/N451</f>
        <v>0.37638778477192236</v>
      </c>
      <c r="BB451">
        <f t="shared" ref="BB451:BB514" si="15">MAX(ABS(O451),ABS(S451))/P451</f>
        <v>1.8216057575184192</v>
      </c>
    </row>
    <row r="452" spans="1:54" x14ac:dyDescent="0.25">
      <c r="A452" t="s">
        <v>596</v>
      </c>
      <c r="B452">
        <v>0.59205284302985695</v>
      </c>
      <c r="C452">
        <v>0.45102967860238602</v>
      </c>
      <c r="D452">
        <v>0.59205284302985695</v>
      </c>
      <c r="E452" t="s">
        <v>71</v>
      </c>
      <c r="F452">
        <v>7</v>
      </c>
      <c r="G452">
        <v>2</v>
      </c>
      <c r="H452">
        <v>6288000</v>
      </c>
      <c r="I452">
        <v>3722828.2769717402</v>
      </c>
      <c r="J452">
        <v>95347.312004078602</v>
      </c>
      <c r="K452">
        <v>0.42857142857142799</v>
      </c>
      <c r="L452">
        <v>0.52094144111429297</v>
      </c>
      <c r="M452">
        <v>430035.45143865602</v>
      </c>
      <c r="N452">
        <v>2893407.0068837199</v>
      </c>
      <c r="O452">
        <v>24787.857133043599</v>
      </c>
      <c r="P452">
        <v>14665.138542415199</v>
      </c>
      <c r="Q452">
        <v>-0.30342511261982402</v>
      </c>
      <c r="R452">
        <v>-571081.59816225001</v>
      </c>
      <c r="S452">
        <v>-20143.766157073402</v>
      </c>
      <c r="T452">
        <v>-1910.8955058676099</v>
      </c>
      <c r="U452">
        <v>4</v>
      </c>
      <c r="V452">
        <v>5</v>
      </c>
      <c r="W452">
        <v>45</v>
      </c>
      <c r="X452">
        <v>6288000</v>
      </c>
      <c r="Y452">
        <v>3722828.2769717402</v>
      </c>
      <c r="Z452">
        <v>30</v>
      </c>
      <c r="AA452">
        <v>29.25</v>
      </c>
      <c r="BA452">
        <f t="shared" si="14"/>
        <v>0.19737340678431578</v>
      </c>
      <c r="BB452">
        <f t="shared" si="15"/>
        <v>1.6902572765576676</v>
      </c>
    </row>
    <row r="453" spans="1:54" x14ac:dyDescent="0.25">
      <c r="A453" t="s">
        <v>597</v>
      </c>
      <c r="B453">
        <v>0.59233431870880204</v>
      </c>
      <c r="C453">
        <v>0.45124254919338302</v>
      </c>
      <c r="D453">
        <v>0.59233431870880204</v>
      </c>
      <c r="E453" t="s">
        <v>548</v>
      </c>
      <c r="F453">
        <v>7</v>
      </c>
      <c r="G453">
        <v>2</v>
      </c>
      <c r="H453">
        <v>6288000</v>
      </c>
      <c r="I453">
        <v>3724598.19604094</v>
      </c>
      <c r="J453">
        <v>95867.641619204398</v>
      </c>
      <c r="K453">
        <v>0.42857142857142799</v>
      </c>
      <c r="L453">
        <v>0.52118910878037095</v>
      </c>
      <c r="M453">
        <v>490705.52359767602</v>
      </c>
      <c r="N453">
        <v>2911678.3871448301</v>
      </c>
      <c r="O453">
        <v>24798.209386562299</v>
      </c>
      <c r="P453">
        <v>14661.681629004899</v>
      </c>
      <c r="Q453">
        <v>-0.292639175803801</v>
      </c>
      <c r="R453">
        <v>-641476.96816367097</v>
      </c>
      <c r="S453">
        <v>-20107.712134974499</v>
      </c>
      <c r="T453">
        <v>-1788.7750215849601</v>
      </c>
      <c r="U453">
        <v>3</v>
      </c>
      <c r="V453">
        <v>5</v>
      </c>
      <c r="W453">
        <v>45</v>
      </c>
      <c r="X453">
        <v>6288000</v>
      </c>
      <c r="Y453">
        <v>3724598.19604094</v>
      </c>
      <c r="Z453">
        <v>30</v>
      </c>
      <c r="AA453">
        <v>31.25</v>
      </c>
      <c r="BA453">
        <f t="shared" si="14"/>
        <v>0.22031175249155813</v>
      </c>
      <c r="BB453">
        <f t="shared" si="15"/>
        <v>1.6913618788109899</v>
      </c>
    </row>
    <row r="454" spans="1:54" x14ac:dyDescent="0.25">
      <c r="A454" t="s">
        <v>598</v>
      </c>
      <c r="B454">
        <v>0.59973007461523897</v>
      </c>
      <c r="C454">
        <v>0.456835710693413</v>
      </c>
      <c r="D454">
        <v>0.59973007461523897</v>
      </c>
      <c r="E454" t="s">
        <v>75</v>
      </c>
      <c r="F454">
        <v>7</v>
      </c>
      <c r="G454">
        <v>1.9949999999999899</v>
      </c>
      <c r="H454">
        <v>6288000</v>
      </c>
      <c r="I454">
        <v>3771102.70918062</v>
      </c>
      <c r="J454">
        <v>110488.915854065</v>
      </c>
      <c r="K454">
        <v>0.42857142857142799</v>
      </c>
      <c r="L454">
        <v>0.527696561257606</v>
      </c>
      <c r="M454">
        <v>558553.56122448097</v>
      </c>
      <c r="N454">
        <v>2981922.3342893301</v>
      </c>
      <c r="O454">
        <v>25366.0638883799</v>
      </c>
      <c r="P454">
        <v>14473.5083327547</v>
      </c>
      <c r="Q454">
        <v>-0.26247044002707898</v>
      </c>
      <c r="R454">
        <v>-729068.58458782604</v>
      </c>
      <c r="S454">
        <v>-20476.2910849045</v>
      </c>
      <c r="T454">
        <v>-1728.37402639172</v>
      </c>
      <c r="U454">
        <v>3</v>
      </c>
      <c r="V454">
        <v>5</v>
      </c>
      <c r="W454">
        <v>45</v>
      </c>
      <c r="X454">
        <v>6288000</v>
      </c>
      <c r="Y454">
        <v>3771102.70918062</v>
      </c>
      <c r="Z454">
        <v>30</v>
      </c>
      <c r="AA454">
        <v>34.119999999999997</v>
      </c>
      <c r="BA454">
        <f t="shared" si="14"/>
        <v>0.24449616819466297</v>
      </c>
      <c r="BB454">
        <f t="shared" si="15"/>
        <v>1.7525857107481315</v>
      </c>
    </row>
    <row r="455" spans="1:54" x14ac:dyDescent="0.25">
      <c r="A455" t="s">
        <v>599</v>
      </c>
      <c r="B455">
        <v>0.62244545995328804</v>
      </c>
      <c r="C455">
        <v>0.47401459278990699</v>
      </c>
      <c r="D455">
        <v>0.62244545995328804</v>
      </c>
      <c r="E455" t="s">
        <v>77</v>
      </c>
      <c r="F455">
        <v>7</v>
      </c>
      <c r="G455">
        <v>2</v>
      </c>
      <c r="H455">
        <v>6288000</v>
      </c>
      <c r="I455">
        <v>3913937.0521862698</v>
      </c>
      <c r="J455">
        <v>168798.17004173799</v>
      </c>
      <c r="K455">
        <v>0.42857142857142799</v>
      </c>
      <c r="L455">
        <v>0.54768360415889805</v>
      </c>
      <c r="M455">
        <v>586767.33768513903</v>
      </c>
      <c r="N455">
        <v>2986439.4137728</v>
      </c>
      <c r="O455">
        <v>25853.4349725957</v>
      </c>
      <c r="P455">
        <v>14433.285285186899</v>
      </c>
      <c r="Q455">
        <v>-0.18591505891917701</v>
      </c>
      <c r="R455">
        <v>-794580.82876823598</v>
      </c>
      <c r="S455">
        <v>-20261.125690553101</v>
      </c>
      <c r="T455">
        <v>-1527.3964164430299</v>
      </c>
      <c r="U455">
        <v>3</v>
      </c>
      <c r="V455">
        <v>5</v>
      </c>
      <c r="W455">
        <v>45</v>
      </c>
      <c r="X455">
        <v>6288000</v>
      </c>
      <c r="Y455">
        <v>3913937.0521862698</v>
      </c>
      <c r="Z455">
        <v>30</v>
      </c>
      <c r="AA455">
        <v>37.25</v>
      </c>
      <c r="BA455">
        <f t="shared" si="14"/>
        <v>0.26606293270300557</v>
      </c>
      <c r="BB455">
        <f t="shared" si="15"/>
        <v>1.7912370234328754</v>
      </c>
    </row>
    <row r="456" spans="1:54" x14ac:dyDescent="0.25">
      <c r="A456" t="s">
        <v>600</v>
      </c>
      <c r="B456">
        <v>0.64693869672746895</v>
      </c>
      <c r="C456">
        <v>0.49253800414495702</v>
      </c>
      <c r="D456">
        <v>0.64693869672746895</v>
      </c>
      <c r="E456" t="s">
        <v>79</v>
      </c>
      <c r="F456">
        <v>7</v>
      </c>
      <c r="G456">
        <v>2</v>
      </c>
      <c r="H456">
        <v>6288000</v>
      </c>
      <c r="I456">
        <v>4067950.52502232</v>
      </c>
      <c r="J456">
        <v>261489.32484471201</v>
      </c>
      <c r="K456">
        <v>0.42857142857142799</v>
      </c>
      <c r="L456">
        <v>0.56923496095569703</v>
      </c>
      <c r="M456">
        <v>609442.364224775</v>
      </c>
      <c r="N456">
        <v>3038995.9124945002</v>
      </c>
      <c r="O456">
        <v>26140.8145368724</v>
      </c>
      <c r="P456">
        <v>14283.9166669764</v>
      </c>
      <c r="Q456">
        <v>-0.13333897308676501</v>
      </c>
      <c r="R456">
        <v>-845899.44937386306</v>
      </c>
      <c r="S456">
        <v>-19876.209032597199</v>
      </c>
      <c r="T456">
        <v>-1379.82056127838</v>
      </c>
      <c r="U456">
        <v>3</v>
      </c>
      <c r="V456">
        <v>5</v>
      </c>
      <c r="W456">
        <v>45</v>
      </c>
      <c r="X456">
        <v>6288000</v>
      </c>
      <c r="Y456">
        <v>4067950.52502232</v>
      </c>
      <c r="Z456">
        <v>30</v>
      </c>
      <c r="AA456">
        <v>40.75</v>
      </c>
      <c r="BA456">
        <f t="shared" si="14"/>
        <v>0.27834833403231629</v>
      </c>
      <c r="BB456">
        <f t="shared" si="15"/>
        <v>1.830087303527083</v>
      </c>
    </row>
    <row r="457" spans="1:54" x14ac:dyDescent="0.25">
      <c r="A457" t="s">
        <v>601</v>
      </c>
      <c r="B457">
        <v>0.62765870110654298</v>
      </c>
      <c r="C457">
        <v>0.477957191772031</v>
      </c>
      <c r="D457">
        <v>0.62765870110654298</v>
      </c>
      <c r="E457" t="s">
        <v>81</v>
      </c>
      <c r="F457">
        <v>7</v>
      </c>
      <c r="G457">
        <v>2</v>
      </c>
      <c r="H457">
        <v>6288000</v>
      </c>
      <c r="I457">
        <v>3946717.91255794</v>
      </c>
      <c r="J457">
        <v>185579.187684818</v>
      </c>
      <c r="K457">
        <v>0.42857142857142799</v>
      </c>
      <c r="L457">
        <v>0.55227068349011998</v>
      </c>
      <c r="M457">
        <v>679128.58565998904</v>
      </c>
      <c r="N457">
        <v>3027880.4243081301</v>
      </c>
      <c r="O457">
        <v>24760.182393195901</v>
      </c>
      <c r="P457">
        <v>14391.5984699902</v>
      </c>
      <c r="Q457">
        <v>-0.16476310557892199</v>
      </c>
      <c r="R457">
        <v>-918475.072555369</v>
      </c>
      <c r="S457">
        <v>-19136.800563103701</v>
      </c>
      <c r="T457">
        <v>-1480.34955362544</v>
      </c>
      <c r="U457">
        <v>3</v>
      </c>
      <c r="V457">
        <v>5</v>
      </c>
      <c r="W457">
        <v>45</v>
      </c>
      <c r="X457">
        <v>6288000</v>
      </c>
      <c r="Y457">
        <v>3946717.91255794</v>
      </c>
      <c r="Z457">
        <v>30</v>
      </c>
      <c r="AA457">
        <v>43</v>
      </c>
      <c r="BA457">
        <f t="shared" si="14"/>
        <v>0.30333928155872941</v>
      </c>
      <c r="BB457">
        <f t="shared" si="15"/>
        <v>1.7204608956278615</v>
      </c>
    </row>
    <row r="458" spans="1:54" x14ac:dyDescent="0.25">
      <c r="A458" t="s">
        <v>602</v>
      </c>
      <c r="B458">
        <v>0.641217957985038</v>
      </c>
      <c r="C458">
        <v>0.48821160180141199</v>
      </c>
      <c r="D458">
        <v>0.641217957985038</v>
      </c>
      <c r="E458" t="s">
        <v>83</v>
      </c>
      <c r="F458">
        <v>7</v>
      </c>
      <c r="G458">
        <v>1.9949999999999899</v>
      </c>
      <c r="H458">
        <v>6288000</v>
      </c>
      <c r="I458">
        <v>4031978.5198099199</v>
      </c>
      <c r="J458">
        <v>236480.61245370601</v>
      </c>
      <c r="K458">
        <v>0.42857142857142799</v>
      </c>
      <c r="L458">
        <v>0.56420133951496698</v>
      </c>
      <c r="M458">
        <v>686040.347304189</v>
      </c>
      <c r="N458">
        <v>3063638.8094647299</v>
      </c>
      <c r="O458">
        <v>25286.242662869401</v>
      </c>
      <c r="P458">
        <v>14218.1534304086</v>
      </c>
      <c r="Q458">
        <v>-0.13741511432416401</v>
      </c>
      <c r="R458">
        <v>-992229.89053364994</v>
      </c>
      <c r="S458">
        <v>-19259.314928621799</v>
      </c>
      <c r="T458">
        <v>-1435.9539258990401</v>
      </c>
      <c r="U458">
        <v>3</v>
      </c>
      <c r="V458">
        <v>5</v>
      </c>
      <c r="W458">
        <v>45</v>
      </c>
      <c r="X458">
        <v>6288000</v>
      </c>
      <c r="Y458">
        <v>4031978.5198099199</v>
      </c>
      <c r="Z458">
        <v>30</v>
      </c>
      <c r="AA458">
        <v>45.62</v>
      </c>
      <c r="BA458">
        <f t="shared" si="14"/>
        <v>0.32387299947640025</v>
      </c>
      <c r="BB458">
        <f t="shared" si="15"/>
        <v>1.7784477278736699</v>
      </c>
    </row>
    <row r="459" spans="1:54" x14ac:dyDescent="0.25">
      <c r="A459" t="s">
        <v>603</v>
      </c>
      <c r="B459">
        <v>0.65402961364313505</v>
      </c>
      <c r="C459">
        <v>0.49790062616687902</v>
      </c>
      <c r="D459">
        <v>0.65402961364313505</v>
      </c>
      <c r="E459" t="s">
        <v>85</v>
      </c>
      <c r="F459">
        <v>7</v>
      </c>
      <c r="G459">
        <v>2</v>
      </c>
      <c r="H459">
        <v>6288000</v>
      </c>
      <c r="I459">
        <v>4112538.2105880301</v>
      </c>
      <c r="J459">
        <v>295778.70710877498</v>
      </c>
      <c r="K459">
        <v>0.42857142857142799</v>
      </c>
      <c r="L459">
        <v>0.57547418861984401</v>
      </c>
      <c r="M459">
        <v>733667.07495511102</v>
      </c>
      <c r="N459">
        <v>3064288.0633214498</v>
      </c>
      <c r="O459">
        <v>24890.033385568699</v>
      </c>
      <c r="P459">
        <v>14216.0346910386</v>
      </c>
      <c r="Q459">
        <v>-0.113522080691331</v>
      </c>
      <c r="R459">
        <v>-1030094.00508811</v>
      </c>
      <c r="S459">
        <v>-18566.0574968201</v>
      </c>
      <c r="T459">
        <v>-1716.3183153115599</v>
      </c>
      <c r="U459">
        <v>3</v>
      </c>
      <c r="V459">
        <v>5</v>
      </c>
      <c r="W459">
        <v>45</v>
      </c>
      <c r="X459">
        <v>6288000</v>
      </c>
      <c r="Y459">
        <v>4112538.2105880301</v>
      </c>
      <c r="Z459">
        <v>30</v>
      </c>
      <c r="AA459">
        <v>48.25</v>
      </c>
      <c r="BA459">
        <f t="shared" si="14"/>
        <v>0.3361609560856913</v>
      </c>
      <c r="BB459">
        <f t="shared" si="15"/>
        <v>1.750842195205017</v>
      </c>
    </row>
    <row r="460" spans="1:54" x14ac:dyDescent="0.25">
      <c r="A460" t="s">
        <v>604</v>
      </c>
      <c r="B460">
        <v>0.58516553513303704</v>
      </c>
      <c r="C460">
        <v>0.44582103923479799</v>
      </c>
      <c r="D460">
        <v>0.58516553513303704</v>
      </c>
      <c r="E460" t="s">
        <v>87</v>
      </c>
      <c r="F460">
        <v>7</v>
      </c>
      <c r="G460">
        <v>3.25</v>
      </c>
      <c r="H460">
        <v>6288000</v>
      </c>
      <c r="I460">
        <v>3679520.8849165398</v>
      </c>
      <c r="J460">
        <v>83381.616260218303</v>
      </c>
      <c r="K460">
        <v>0.42857142857142799</v>
      </c>
      <c r="L460">
        <v>0.51488136701211296</v>
      </c>
      <c r="M460">
        <v>458112.78377856198</v>
      </c>
      <c r="N460">
        <v>2874967.2353986902</v>
      </c>
      <c r="O460">
        <v>25783.987299568402</v>
      </c>
      <c r="P460">
        <v>14638.4962336362</v>
      </c>
      <c r="Q460">
        <v>-0.27709497151715901</v>
      </c>
      <c r="R460">
        <v>-615393.75863141601</v>
      </c>
      <c r="S460">
        <v>-20777.8247172999</v>
      </c>
      <c r="T460">
        <v>-1875.6355104464801</v>
      </c>
      <c r="U460">
        <v>4</v>
      </c>
      <c r="V460">
        <v>5</v>
      </c>
      <c r="W460">
        <v>45</v>
      </c>
      <c r="X460">
        <v>6288000</v>
      </c>
      <c r="Y460">
        <v>3679520.8849165398</v>
      </c>
      <c r="Z460">
        <v>30</v>
      </c>
      <c r="AA460">
        <v>29.25</v>
      </c>
      <c r="BA460">
        <f t="shared" si="14"/>
        <v>0.21405244242586138</v>
      </c>
      <c r="BB460">
        <f t="shared" si="15"/>
        <v>1.7613822409109343</v>
      </c>
    </row>
    <row r="461" spans="1:54" x14ac:dyDescent="0.25">
      <c r="A461" t="s">
        <v>605</v>
      </c>
      <c r="B461">
        <v>0.580462799143043</v>
      </c>
      <c r="C461">
        <v>0.44226451814124101</v>
      </c>
      <c r="D461">
        <v>0.580462799143043</v>
      </c>
      <c r="E461" t="s">
        <v>557</v>
      </c>
      <c r="F461">
        <v>7</v>
      </c>
      <c r="G461">
        <v>2.25</v>
      </c>
      <c r="H461">
        <v>6288000</v>
      </c>
      <c r="I461">
        <v>3649950.0810114499</v>
      </c>
      <c r="J461">
        <v>76006.569291481297</v>
      </c>
      <c r="K461">
        <v>0.42857142857142799</v>
      </c>
      <c r="L461">
        <v>0.51074347612509297</v>
      </c>
      <c r="M461">
        <v>484231.040801158</v>
      </c>
      <c r="N461">
        <v>2905145.40825572</v>
      </c>
      <c r="O461">
        <v>24378.206923979102</v>
      </c>
      <c r="P461">
        <v>14642.470323817</v>
      </c>
      <c r="Q461">
        <v>-0.29060908320868301</v>
      </c>
      <c r="R461">
        <v>-635835.63516344002</v>
      </c>
      <c r="S461">
        <v>-19732.2954708734</v>
      </c>
      <c r="T461">
        <v>-1818.00759396169</v>
      </c>
      <c r="U461">
        <v>3</v>
      </c>
      <c r="V461">
        <v>5</v>
      </c>
      <c r="W461">
        <v>45</v>
      </c>
      <c r="X461">
        <v>6288000</v>
      </c>
      <c r="Y461">
        <v>3649950.0810114499</v>
      </c>
      <c r="Z461">
        <v>30</v>
      </c>
      <c r="AA461">
        <v>31.25</v>
      </c>
      <c r="BA461">
        <f t="shared" si="14"/>
        <v>0.21886533918631029</v>
      </c>
      <c r="BB461">
        <f t="shared" si="15"/>
        <v>1.6648971372218693</v>
      </c>
    </row>
    <row r="462" spans="1:54" x14ac:dyDescent="0.25">
      <c r="A462" t="s">
        <v>606</v>
      </c>
      <c r="B462">
        <v>0.58487362959168898</v>
      </c>
      <c r="C462">
        <v>0.44560028088958298</v>
      </c>
      <c r="D462">
        <v>0.58487362959168898</v>
      </c>
      <c r="E462" t="s">
        <v>91</v>
      </c>
      <c r="F462">
        <v>7</v>
      </c>
      <c r="G462">
        <v>2.1199999999999899</v>
      </c>
      <c r="H462">
        <v>6288000</v>
      </c>
      <c r="I462">
        <v>3677685.38287254</v>
      </c>
      <c r="J462">
        <v>82905.751464097004</v>
      </c>
      <c r="K462">
        <v>0.42857142857142799</v>
      </c>
      <c r="L462">
        <v>0.51462452221325805</v>
      </c>
      <c r="M462">
        <v>532742.42182808905</v>
      </c>
      <c r="N462">
        <v>2936936.0299497498</v>
      </c>
      <c r="O462">
        <v>24158.814709516701</v>
      </c>
      <c r="P462">
        <v>14598.6572620349</v>
      </c>
      <c r="Q462">
        <v>-0.26510634906505398</v>
      </c>
      <c r="R462">
        <v>-697744.36302532104</v>
      </c>
      <c r="S462">
        <v>-19422.2342668274</v>
      </c>
      <c r="T462">
        <v>-1761.8070720517801</v>
      </c>
      <c r="U462">
        <v>3</v>
      </c>
      <c r="V462">
        <v>5</v>
      </c>
      <c r="W462">
        <v>45</v>
      </c>
      <c r="X462">
        <v>6288000</v>
      </c>
      <c r="Y462">
        <v>3677685.38287254</v>
      </c>
      <c r="Z462">
        <v>30</v>
      </c>
      <c r="AA462">
        <v>34.119999999999997</v>
      </c>
      <c r="BA462">
        <f t="shared" si="14"/>
        <v>0.237575608018013</v>
      </c>
      <c r="BB462">
        <f t="shared" si="15"/>
        <v>1.654865531526919</v>
      </c>
    </row>
    <row r="463" spans="1:54" x14ac:dyDescent="0.25">
      <c r="A463" t="s">
        <v>607</v>
      </c>
      <c r="B463">
        <v>0.61183908225304195</v>
      </c>
      <c r="C463">
        <v>0.46599334598859499</v>
      </c>
      <c r="D463">
        <v>0.61183908225304195</v>
      </c>
      <c r="E463" t="s">
        <v>93</v>
      </c>
      <c r="F463">
        <v>7</v>
      </c>
      <c r="G463">
        <v>2.25</v>
      </c>
      <c r="H463">
        <v>6288000</v>
      </c>
      <c r="I463">
        <v>3847244.1492071301</v>
      </c>
      <c r="J463">
        <v>138803.49515626999</v>
      </c>
      <c r="K463">
        <v>0.42857142857142799</v>
      </c>
      <c r="L463">
        <v>0.53835115731869299</v>
      </c>
      <c r="M463">
        <v>587642.383993931</v>
      </c>
      <c r="N463">
        <v>2989879.9012785298</v>
      </c>
      <c r="O463">
        <v>26888.879658580801</v>
      </c>
      <c r="P463">
        <v>14418.846423099099</v>
      </c>
      <c r="Q463">
        <v>-0.17627369419783501</v>
      </c>
      <c r="R463">
        <v>-811610.51513554703</v>
      </c>
      <c r="S463">
        <v>-20875.219937593702</v>
      </c>
      <c r="T463">
        <v>-1503.91553639925</v>
      </c>
      <c r="U463">
        <v>3</v>
      </c>
      <c r="V463">
        <v>5</v>
      </c>
      <c r="W463">
        <v>45</v>
      </c>
      <c r="X463">
        <v>6288000</v>
      </c>
      <c r="Y463">
        <v>3847244.1492071301</v>
      </c>
      <c r="Z463">
        <v>30</v>
      </c>
      <c r="AA463">
        <v>37.25</v>
      </c>
      <c r="BA463">
        <f t="shared" si="14"/>
        <v>0.27145254723726087</v>
      </c>
      <c r="BB463">
        <f t="shared" si="15"/>
        <v>1.8648426420233324</v>
      </c>
    </row>
    <row r="464" spans="1:54" x14ac:dyDescent="0.25">
      <c r="A464" t="s">
        <v>608</v>
      </c>
      <c r="B464">
        <v>0.63150055596329702</v>
      </c>
      <c r="C464">
        <v>0.48086265741277801</v>
      </c>
      <c r="D464">
        <v>0.63150055596329702</v>
      </c>
      <c r="E464" t="s">
        <v>95</v>
      </c>
      <c r="F464">
        <v>7</v>
      </c>
      <c r="G464">
        <v>2.75</v>
      </c>
      <c r="H464">
        <v>6288000</v>
      </c>
      <c r="I464">
        <v>3970875.4958972102</v>
      </c>
      <c r="J464">
        <v>198891.02001007501</v>
      </c>
      <c r="K464">
        <v>0.42857142857142799</v>
      </c>
      <c r="L464">
        <v>0.55565109358221099</v>
      </c>
      <c r="M464">
        <v>621359.88700995699</v>
      </c>
      <c r="N464">
        <v>3028361.5949926702</v>
      </c>
      <c r="O464">
        <v>27307.312611356199</v>
      </c>
      <c r="P464">
        <v>14275.382378992401</v>
      </c>
      <c r="Q464">
        <v>-0.13222499174702801</v>
      </c>
      <c r="R464">
        <v>-882138.53015641298</v>
      </c>
      <c r="S464">
        <v>-20556.192582493601</v>
      </c>
      <c r="T464">
        <v>-1360.2898242900999</v>
      </c>
      <c r="U464">
        <v>3</v>
      </c>
      <c r="V464">
        <v>5</v>
      </c>
      <c r="W464">
        <v>45</v>
      </c>
      <c r="X464">
        <v>6288000</v>
      </c>
      <c r="Y464">
        <v>3970875.4958972102</v>
      </c>
      <c r="Z464">
        <v>30</v>
      </c>
      <c r="AA464">
        <v>40.75</v>
      </c>
      <c r="BA464">
        <f t="shared" si="14"/>
        <v>0.29129233827790241</v>
      </c>
      <c r="BB464">
        <f t="shared" si="15"/>
        <v>1.9128953527396604</v>
      </c>
    </row>
    <row r="465" spans="1:54" x14ac:dyDescent="0.25">
      <c r="A465" t="s">
        <v>609</v>
      </c>
      <c r="B465">
        <v>0.61337231083575094</v>
      </c>
      <c r="C465">
        <v>0.467152875208872</v>
      </c>
      <c r="D465">
        <v>0.61337231083575094</v>
      </c>
      <c r="E465" t="s">
        <v>97</v>
      </c>
      <c r="F465">
        <v>7</v>
      </c>
      <c r="G465">
        <v>2</v>
      </c>
      <c r="H465">
        <v>6288000</v>
      </c>
      <c r="I465">
        <v>3856885.0905352002</v>
      </c>
      <c r="J465">
        <v>142819.10408102901</v>
      </c>
      <c r="K465">
        <v>0.42857142857142799</v>
      </c>
      <c r="L465">
        <v>0.53970022998482003</v>
      </c>
      <c r="M465">
        <v>686793.78599808796</v>
      </c>
      <c r="N465">
        <v>3029585.6417972301</v>
      </c>
      <c r="O465">
        <v>25244.516708396401</v>
      </c>
      <c r="P465">
        <v>14392.023758170601</v>
      </c>
      <c r="Q465">
        <v>-0.16472992290561</v>
      </c>
      <c r="R465">
        <v>-931491.507796427</v>
      </c>
      <c r="S465">
        <v>-19474.7920532928</v>
      </c>
      <c r="T465">
        <v>-1474.4851320613</v>
      </c>
      <c r="U465">
        <v>3</v>
      </c>
      <c r="V465">
        <v>5</v>
      </c>
      <c r="W465">
        <v>45</v>
      </c>
      <c r="X465">
        <v>6288000</v>
      </c>
      <c r="Y465">
        <v>3856885.0905352002</v>
      </c>
      <c r="Z465">
        <v>30</v>
      </c>
      <c r="AA465">
        <v>43</v>
      </c>
      <c r="BA465">
        <f t="shared" si="14"/>
        <v>0.30746498628236224</v>
      </c>
      <c r="BB465">
        <f t="shared" si="15"/>
        <v>1.7540630235594665</v>
      </c>
    </row>
    <row r="466" spans="1:54" x14ac:dyDescent="0.25">
      <c r="A466" t="s">
        <v>610</v>
      </c>
      <c r="B466">
        <v>0.62596927880985798</v>
      </c>
      <c r="C466">
        <v>0.47667953849809203</v>
      </c>
      <c r="D466">
        <v>0.62596927880985798</v>
      </c>
      <c r="E466" t="s">
        <v>99</v>
      </c>
      <c r="F466">
        <v>7</v>
      </c>
      <c r="G466">
        <v>1.6199999999999899</v>
      </c>
      <c r="H466">
        <v>6288000</v>
      </c>
      <c r="I466">
        <v>3936094.82515638</v>
      </c>
      <c r="J466">
        <v>179983.62268978101</v>
      </c>
      <c r="K466">
        <v>0.42857142857142799</v>
      </c>
      <c r="L466">
        <v>0.55078417751983899</v>
      </c>
      <c r="M466">
        <v>702887.692359576</v>
      </c>
      <c r="N466">
        <v>3062049.5027643698</v>
      </c>
      <c r="O466">
        <v>26137.111902535398</v>
      </c>
      <c r="P466">
        <v>14213.6709608364</v>
      </c>
      <c r="Q466">
        <v>-0.137716367445928</v>
      </c>
      <c r="R466">
        <v>-1002076.98552461</v>
      </c>
      <c r="S466">
        <v>-19813.215176698999</v>
      </c>
      <c r="T466">
        <v>-1457.7877118353199</v>
      </c>
      <c r="U466">
        <v>3</v>
      </c>
      <c r="V466">
        <v>5</v>
      </c>
      <c r="W466">
        <v>45</v>
      </c>
      <c r="X466">
        <v>6288000</v>
      </c>
      <c r="Y466">
        <v>3936094.82515638</v>
      </c>
      <c r="Z466">
        <v>30</v>
      </c>
      <c r="AA466">
        <v>45.62</v>
      </c>
      <c r="BA466">
        <f t="shared" si="14"/>
        <v>0.3272569514699063</v>
      </c>
      <c r="BB466">
        <f t="shared" si="15"/>
        <v>1.8388713214589123</v>
      </c>
    </row>
    <row r="467" spans="1:54" x14ac:dyDescent="0.25">
      <c r="A467" t="s">
        <v>611</v>
      </c>
      <c r="B467">
        <v>0.63427778988272099</v>
      </c>
      <c r="C467">
        <v>0.482962986037899</v>
      </c>
      <c r="D467">
        <v>0.63427778988272099</v>
      </c>
      <c r="E467" t="s">
        <v>101</v>
      </c>
      <c r="F467">
        <v>7</v>
      </c>
      <c r="G467">
        <v>0.25</v>
      </c>
      <c r="H467">
        <v>6288000</v>
      </c>
      <c r="I467">
        <v>3988338.7427825499</v>
      </c>
      <c r="J467">
        <v>209042.63865079801</v>
      </c>
      <c r="K467">
        <v>0.42857142857142799</v>
      </c>
      <c r="L467">
        <v>0.55809475424076305</v>
      </c>
      <c r="M467">
        <v>752266.911725824</v>
      </c>
      <c r="N467">
        <v>3080296.2382513001</v>
      </c>
      <c r="O467">
        <v>26447.516832878599</v>
      </c>
      <c r="P467">
        <v>14173.506140736799</v>
      </c>
      <c r="Q467">
        <v>-0.12540054097901099</v>
      </c>
      <c r="R467">
        <v>-1031587.43363932</v>
      </c>
      <c r="S467">
        <v>-19832.105413448298</v>
      </c>
      <c r="T467">
        <v>-1599.69659770777</v>
      </c>
      <c r="U467">
        <v>3</v>
      </c>
      <c r="V467">
        <v>5</v>
      </c>
      <c r="W467">
        <v>45</v>
      </c>
      <c r="X467">
        <v>6288000</v>
      </c>
      <c r="Y467">
        <v>3988338.7427825499</v>
      </c>
      <c r="Z467">
        <v>30</v>
      </c>
      <c r="AA467">
        <v>48.25</v>
      </c>
      <c r="BA467">
        <f t="shared" si="14"/>
        <v>0.33489877396498635</v>
      </c>
      <c r="BB467">
        <f t="shared" si="15"/>
        <v>1.865982670079384</v>
      </c>
    </row>
    <row r="468" spans="1:54" x14ac:dyDescent="0.25">
      <c r="A468" t="s">
        <v>612</v>
      </c>
      <c r="B468">
        <v>0.57585324217210698</v>
      </c>
      <c r="C468">
        <v>0.43478062660021499</v>
      </c>
      <c r="D468">
        <v>0.57585324217210698</v>
      </c>
      <c r="E468" t="s">
        <v>71</v>
      </c>
      <c r="F468">
        <v>7</v>
      </c>
      <c r="G468">
        <v>2</v>
      </c>
      <c r="H468">
        <v>7368000</v>
      </c>
      <c r="I468">
        <v>4242886.6883240901</v>
      </c>
      <c r="J468">
        <v>95347.312004078602</v>
      </c>
      <c r="K468">
        <v>0.42857142857142799</v>
      </c>
      <c r="L468">
        <v>0.50668757253539198</v>
      </c>
      <c r="M468">
        <v>418058.784037404</v>
      </c>
      <c r="N468">
        <v>3192831.6082480601</v>
      </c>
      <c r="O468">
        <v>23379.712601372801</v>
      </c>
      <c r="P468">
        <v>14724.1651103984</v>
      </c>
      <c r="Q468">
        <v>-0.40467223797318003</v>
      </c>
      <c r="R468">
        <v>-538627.59262683499</v>
      </c>
      <c r="S468">
        <v>-19583.5070834121</v>
      </c>
      <c r="T468">
        <v>-2179.88898066713</v>
      </c>
      <c r="U468">
        <v>4</v>
      </c>
      <c r="V468">
        <v>5</v>
      </c>
      <c r="W468">
        <v>50</v>
      </c>
      <c r="X468">
        <v>7368000</v>
      </c>
      <c r="Y468">
        <v>4242886.6883240901</v>
      </c>
      <c r="Z468">
        <v>30</v>
      </c>
      <c r="AA468">
        <v>29.25</v>
      </c>
      <c r="BA468">
        <f t="shared" si="14"/>
        <v>0.16869902917378896</v>
      </c>
      <c r="BB468">
        <f t="shared" si="15"/>
        <v>1.5878464025686412</v>
      </c>
    </row>
    <row r="469" spans="1:54" x14ac:dyDescent="0.25">
      <c r="A469" t="s">
        <v>613</v>
      </c>
      <c r="B469">
        <v>0.57612589903550704</v>
      </c>
      <c r="C469">
        <v>0.43498465145521797</v>
      </c>
      <c r="D469">
        <v>0.57612589903550704</v>
      </c>
      <c r="E469" t="s">
        <v>548</v>
      </c>
      <c r="F469">
        <v>7</v>
      </c>
      <c r="G469">
        <v>2</v>
      </c>
      <c r="H469">
        <v>7368000</v>
      </c>
      <c r="I469">
        <v>4244895.6240936099</v>
      </c>
      <c r="J469">
        <v>95867.641619204398</v>
      </c>
      <c r="K469">
        <v>0.42857142857142799</v>
      </c>
      <c r="L469">
        <v>0.50692748061289095</v>
      </c>
      <c r="M469">
        <v>478057.35692917998</v>
      </c>
      <c r="N469">
        <v>3214328.9903901299</v>
      </c>
      <c r="O469">
        <v>23408.076350781099</v>
      </c>
      <c r="P469">
        <v>14734.412004480801</v>
      </c>
      <c r="Q469">
        <v>-0.39067483852305601</v>
      </c>
      <c r="R469">
        <v>-605513.86945775698</v>
      </c>
      <c r="S469">
        <v>-19589.796884075899</v>
      </c>
      <c r="T469">
        <v>-2048.9441065955498</v>
      </c>
      <c r="U469">
        <v>3</v>
      </c>
      <c r="V469">
        <v>5</v>
      </c>
      <c r="W469">
        <v>50</v>
      </c>
      <c r="X469">
        <v>7368000</v>
      </c>
      <c r="Y469">
        <v>4244895.6240936099</v>
      </c>
      <c r="Z469">
        <v>30</v>
      </c>
      <c r="AA469">
        <v>31.25</v>
      </c>
      <c r="BA469">
        <f t="shared" si="14"/>
        <v>0.18837955643870308</v>
      </c>
      <c r="BB469">
        <f t="shared" si="15"/>
        <v>1.5886671516761306</v>
      </c>
    </row>
    <row r="470" spans="1:54" x14ac:dyDescent="0.25">
      <c r="A470" t="s">
        <v>614</v>
      </c>
      <c r="B470">
        <v>0.58328994111357901</v>
      </c>
      <c r="C470">
        <v>0.44034539179377702</v>
      </c>
      <c r="D470">
        <v>0.58328994111357901</v>
      </c>
      <c r="E470" t="s">
        <v>75</v>
      </c>
      <c r="F470">
        <v>7</v>
      </c>
      <c r="G470">
        <v>1.9949999999999899</v>
      </c>
      <c r="H470">
        <v>7368000</v>
      </c>
      <c r="I470">
        <v>4297680.2861248497</v>
      </c>
      <c r="J470">
        <v>110488.915854065</v>
      </c>
      <c r="K470">
        <v>0.42857142857142799</v>
      </c>
      <c r="L470">
        <v>0.51323105038422201</v>
      </c>
      <c r="M470">
        <v>549401.13149858103</v>
      </c>
      <c r="N470">
        <v>3299074.3094861899</v>
      </c>
      <c r="O470">
        <v>24119.725578794201</v>
      </c>
      <c r="P470">
        <v>14546.4181212819</v>
      </c>
      <c r="Q470">
        <v>-0.35107052230374802</v>
      </c>
      <c r="R470">
        <v>-693231.18451064499</v>
      </c>
      <c r="S470">
        <v>-20141.253240407099</v>
      </c>
      <c r="T470">
        <v>-1966.7873358167501</v>
      </c>
      <c r="U470">
        <v>3</v>
      </c>
      <c r="V470">
        <v>5</v>
      </c>
      <c r="W470">
        <v>50</v>
      </c>
      <c r="X470">
        <v>7368000</v>
      </c>
      <c r="Y470">
        <v>4297680.2861248497</v>
      </c>
      <c r="Z470">
        <v>30</v>
      </c>
      <c r="AA470">
        <v>34.119999999999997</v>
      </c>
      <c r="BA470">
        <f t="shared" si="14"/>
        <v>0.21012899967646118</v>
      </c>
      <c r="BB470">
        <f t="shared" si="15"/>
        <v>1.6581212899075291</v>
      </c>
    </row>
    <row r="471" spans="1:54" x14ac:dyDescent="0.25">
      <c r="A471" t="s">
        <v>615</v>
      </c>
      <c r="B471">
        <v>0.60529363869907604</v>
      </c>
      <c r="C471">
        <v>0.45681041362901598</v>
      </c>
      <c r="D471">
        <v>0.60529363869907604</v>
      </c>
      <c r="E471" t="s">
        <v>77</v>
      </c>
      <c r="F471">
        <v>7</v>
      </c>
      <c r="G471">
        <v>2</v>
      </c>
      <c r="H471">
        <v>7368000</v>
      </c>
      <c r="I471">
        <v>4459803.52993479</v>
      </c>
      <c r="J471">
        <v>168798.17004173799</v>
      </c>
      <c r="K471">
        <v>0.42857142857142799</v>
      </c>
      <c r="L471">
        <v>0.53259188627071397</v>
      </c>
      <c r="M471">
        <v>599696.798450434</v>
      </c>
      <c r="N471">
        <v>3314415.3274242198</v>
      </c>
      <c r="O471">
        <v>25446.9256505585</v>
      </c>
      <c r="P471">
        <v>14533.024109677301</v>
      </c>
      <c r="Q471">
        <v>-0.248786711528482</v>
      </c>
      <c r="R471">
        <v>-782070.09881513903</v>
      </c>
      <c r="S471">
        <v>-20708.0816385941</v>
      </c>
      <c r="T471">
        <v>-1752.1058184726401</v>
      </c>
      <c r="U471">
        <v>3</v>
      </c>
      <c r="V471">
        <v>5</v>
      </c>
      <c r="W471">
        <v>50</v>
      </c>
      <c r="X471">
        <v>7368000</v>
      </c>
      <c r="Y471">
        <v>4459803.52993479</v>
      </c>
      <c r="Z471">
        <v>30</v>
      </c>
      <c r="AA471">
        <v>37.25</v>
      </c>
      <c r="BA471">
        <f t="shared" si="14"/>
        <v>0.23596019857382225</v>
      </c>
      <c r="BB471">
        <f t="shared" si="15"/>
        <v>1.7509725063769634</v>
      </c>
    </row>
    <row r="472" spans="1:54" x14ac:dyDescent="0.25">
      <c r="A472" t="s">
        <v>616</v>
      </c>
      <c r="B472">
        <v>0.62901948648235395</v>
      </c>
      <c r="C472">
        <v>0.47456409345002598</v>
      </c>
      <c r="D472">
        <v>0.62901948648235395</v>
      </c>
      <c r="E472" t="s">
        <v>79</v>
      </c>
      <c r="F472">
        <v>7</v>
      </c>
      <c r="G472">
        <v>2</v>
      </c>
      <c r="H472">
        <v>7368000</v>
      </c>
      <c r="I472">
        <v>4634615.5764019797</v>
      </c>
      <c r="J472">
        <v>261489.32484471201</v>
      </c>
      <c r="K472">
        <v>0.42857142857142799</v>
      </c>
      <c r="L472">
        <v>0.55346802508397897</v>
      </c>
      <c r="M472">
        <v>638652.95998648601</v>
      </c>
      <c r="N472">
        <v>3383586.9886245402</v>
      </c>
      <c r="O472">
        <v>26271.321981013902</v>
      </c>
      <c r="P472">
        <v>14392.193624768899</v>
      </c>
      <c r="Q472">
        <v>-0.17820019921858801</v>
      </c>
      <c r="R472">
        <v>-850080.92091619398</v>
      </c>
      <c r="S472">
        <v>-20829.544907681699</v>
      </c>
      <c r="T472">
        <v>-1537.6412608053199</v>
      </c>
      <c r="U472">
        <v>3</v>
      </c>
      <c r="V472">
        <v>5</v>
      </c>
      <c r="W472">
        <v>50</v>
      </c>
      <c r="X472">
        <v>7368000</v>
      </c>
      <c r="Y472">
        <v>4634615.5764019797</v>
      </c>
      <c r="Z472">
        <v>30</v>
      </c>
      <c r="AA472">
        <v>40.75</v>
      </c>
      <c r="BA472">
        <f t="shared" si="14"/>
        <v>0.25123660889290744</v>
      </c>
      <c r="BB472">
        <f t="shared" si="15"/>
        <v>1.825386919183819</v>
      </c>
    </row>
    <row r="473" spans="1:54" x14ac:dyDescent="0.25">
      <c r="A473" t="s">
        <v>617</v>
      </c>
      <c r="B473">
        <v>0.61034354562644599</v>
      </c>
      <c r="C473">
        <v>0.46058917978875002</v>
      </c>
      <c r="D473">
        <v>0.61034354562644599</v>
      </c>
      <c r="E473" t="s">
        <v>81</v>
      </c>
      <c r="F473">
        <v>7</v>
      </c>
      <c r="G473">
        <v>2</v>
      </c>
      <c r="H473">
        <v>7368000</v>
      </c>
      <c r="I473">
        <v>4497011.2441756502</v>
      </c>
      <c r="J473">
        <v>185579.187684818</v>
      </c>
      <c r="K473">
        <v>0.42857142857142799</v>
      </c>
      <c r="L473">
        <v>0.53703524943197301</v>
      </c>
      <c r="M473">
        <v>678854.34543078102</v>
      </c>
      <c r="N473">
        <v>3367517.9774318198</v>
      </c>
      <c r="O473">
        <v>23791.996638402801</v>
      </c>
      <c r="P473">
        <v>14457.4364626309</v>
      </c>
      <c r="Q473">
        <v>-0.22093136425193499</v>
      </c>
      <c r="R473">
        <v>-882551.06896975404</v>
      </c>
      <c r="S473">
        <v>-19129.358870027201</v>
      </c>
      <c r="T473">
        <v>-1711.5550648025101</v>
      </c>
      <c r="U473">
        <v>3</v>
      </c>
      <c r="V473">
        <v>5</v>
      </c>
      <c r="W473">
        <v>50</v>
      </c>
      <c r="X473">
        <v>7368000</v>
      </c>
      <c r="Y473">
        <v>4497011.2441756502</v>
      </c>
      <c r="Z473">
        <v>30</v>
      </c>
      <c r="AA473">
        <v>43</v>
      </c>
      <c r="BA473">
        <f t="shared" si="14"/>
        <v>0.26207761172601568</v>
      </c>
      <c r="BB473">
        <f t="shared" si="15"/>
        <v>1.6456580459405483</v>
      </c>
    </row>
    <row r="474" spans="1:54" x14ac:dyDescent="0.25">
      <c r="A474" t="s">
        <v>618</v>
      </c>
      <c r="B474">
        <v>0.62347798219436701</v>
      </c>
      <c r="C474">
        <v>0.47041747269470702</v>
      </c>
      <c r="D474">
        <v>0.62347798219436701</v>
      </c>
      <c r="E474" t="s">
        <v>83</v>
      </c>
      <c r="F474">
        <v>7</v>
      </c>
      <c r="G474">
        <v>1.9949999999999899</v>
      </c>
      <c r="H474">
        <v>7368000</v>
      </c>
      <c r="I474">
        <v>4593785.7728081001</v>
      </c>
      <c r="J474">
        <v>236480.61245370601</v>
      </c>
      <c r="K474">
        <v>0.42857142857142799</v>
      </c>
      <c r="L474">
        <v>0.548592110267066</v>
      </c>
      <c r="M474">
        <v>713570.83591044694</v>
      </c>
      <c r="N474">
        <v>3412990.47051126</v>
      </c>
      <c r="O474">
        <v>25185.2077659239</v>
      </c>
      <c r="P474">
        <v>14336.006290368599</v>
      </c>
      <c r="Q474">
        <v>-0.18416768808466699</v>
      </c>
      <c r="R474">
        <v>-988236.19477979105</v>
      </c>
      <c r="S474">
        <v>-20032.839052626099</v>
      </c>
      <c r="T474">
        <v>-1586.3969187686</v>
      </c>
      <c r="U474">
        <v>3</v>
      </c>
      <c r="V474">
        <v>5</v>
      </c>
      <c r="W474">
        <v>50</v>
      </c>
      <c r="X474">
        <v>7368000</v>
      </c>
      <c r="Y474">
        <v>4593785.7728081001</v>
      </c>
      <c r="Z474">
        <v>30</v>
      </c>
      <c r="AA474">
        <v>45.62</v>
      </c>
      <c r="BA474">
        <f t="shared" si="14"/>
        <v>0.28955140757593589</v>
      </c>
      <c r="BB474">
        <f t="shared" si="15"/>
        <v>1.7567799047942767</v>
      </c>
    </row>
    <row r="475" spans="1:54" x14ac:dyDescent="0.25">
      <c r="A475" t="s">
        <v>619</v>
      </c>
      <c r="B475">
        <v>0.63588824037291003</v>
      </c>
      <c r="C475">
        <v>0.47970387426865702</v>
      </c>
      <c r="D475">
        <v>0.63588824037291003</v>
      </c>
      <c r="E475" t="s">
        <v>85</v>
      </c>
      <c r="F475">
        <v>7</v>
      </c>
      <c r="G475">
        <v>2</v>
      </c>
      <c r="H475">
        <v>7368000</v>
      </c>
      <c r="I475">
        <v>4685224.5550675998</v>
      </c>
      <c r="J475">
        <v>295778.70710877498</v>
      </c>
      <c r="K475">
        <v>0.42857142857142799</v>
      </c>
      <c r="L475">
        <v>0.55951177369954896</v>
      </c>
      <c r="M475">
        <v>772404.846980409</v>
      </c>
      <c r="N475">
        <v>3418059.72500729</v>
      </c>
      <c r="O475">
        <v>25038.076078432401</v>
      </c>
      <c r="P475">
        <v>14346.258998134301</v>
      </c>
      <c r="Q475">
        <v>-0.15197127290965901</v>
      </c>
      <c r="R475">
        <v>-1036199.7658168999</v>
      </c>
      <c r="S475">
        <v>-19546.681432071699</v>
      </c>
      <c r="T475">
        <v>-1483.9611025668501</v>
      </c>
      <c r="U475">
        <v>3</v>
      </c>
      <c r="V475">
        <v>5</v>
      </c>
      <c r="W475">
        <v>50</v>
      </c>
      <c r="X475">
        <v>7368000</v>
      </c>
      <c r="Y475">
        <v>4685224.5550675998</v>
      </c>
      <c r="Z475">
        <v>30</v>
      </c>
      <c r="AA475">
        <v>48.25</v>
      </c>
      <c r="BA475">
        <f t="shared" si="14"/>
        <v>0.30315437680501323</v>
      </c>
      <c r="BB475">
        <f t="shared" si="15"/>
        <v>1.7452686502933306</v>
      </c>
    </row>
    <row r="476" spans="1:54" x14ac:dyDescent="0.25">
      <c r="A476" t="s">
        <v>620</v>
      </c>
      <c r="B476">
        <v>0.56918171809780604</v>
      </c>
      <c r="C476">
        <v>0.42978842976007597</v>
      </c>
      <c r="D476">
        <v>0.56918171809780604</v>
      </c>
      <c r="E476" t="s">
        <v>87</v>
      </c>
      <c r="F476">
        <v>7</v>
      </c>
      <c r="G476">
        <v>3.25</v>
      </c>
      <c r="H476">
        <v>7368000</v>
      </c>
      <c r="I476">
        <v>4193730.8989446298</v>
      </c>
      <c r="J476">
        <v>83381.616260218303</v>
      </c>
      <c r="K476">
        <v>0.42857142857142799</v>
      </c>
      <c r="L476">
        <v>0.50081736448451997</v>
      </c>
      <c r="M476">
        <v>447364.08974399901</v>
      </c>
      <c r="N476">
        <v>3172384.0839034598</v>
      </c>
      <c r="O476">
        <v>24371.796852761501</v>
      </c>
      <c r="P476">
        <v>14697.1803718028</v>
      </c>
      <c r="Q476">
        <v>-0.37053898968584698</v>
      </c>
      <c r="R476">
        <v>-581670.19409960997</v>
      </c>
      <c r="S476">
        <v>-20291.1953098536</v>
      </c>
      <c r="T476">
        <v>-2135.2329326366798</v>
      </c>
      <c r="U476">
        <v>4</v>
      </c>
      <c r="V476">
        <v>5</v>
      </c>
      <c r="W476">
        <v>50</v>
      </c>
      <c r="X476">
        <v>7368000</v>
      </c>
      <c r="Y476">
        <v>4193730.8989446298</v>
      </c>
      <c r="Z476">
        <v>30</v>
      </c>
      <c r="AA476">
        <v>29.25</v>
      </c>
      <c r="BA476">
        <f t="shared" si="14"/>
        <v>0.18335427827008069</v>
      </c>
      <c r="BB476">
        <f t="shared" si="15"/>
        <v>1.6582634380346781</v>
      </c>
    </row>
    <row r="477" spans="1:54" x14ac:dyDescent="0.25">
      <c r="A477" t="s">
        <v>621</v>
      </c>
      <c r="B477">
        <v>0.56462632187589201</v>
      </c>
      <c r="C477">
        <v>0.42637969820618399</v>
      </c>
      <c r="D477">
        <v>0.56462632187589201</v>
      </c>
      <c r="E477" t="s">
        <v>557</v>
      </c>
      <c r="F477">
        <v>7</v>
      </c>
      <c r="G477">
        <v>2.25</v>
      </c>
      <c r="H477">
        <v>7368000</v>
      </c>
      <c r="I477">
        <v>4160166.73958157</v>
      </c>
      <c r="J477">
        <v>76006.569291481297</v>
      </c>
      <c r="K477">
        <v>0.42857142857142799</v>
      </c>
      <c r="L477">
        <v>0.49680911640222802</v>
      </c>
      <c r="M477">
        <v>483175.32327018498</v>
      </c>
      <c r="N477">
        <v>3210090.2227543802</v>
      </c>
      <c r="O477">
        <v>23556.281137772701</v>
      </c>
      <c r="P477">
        <v>14726.0603758248</v>
      </c>
      <c r="Q477">
        <v>-0.388597327557615</v>
      </c>
      <c r="R477">
        <v>-614391.93854639295</v>
      </c>
      <c r="S477">
        <v>-19689.653797426701</v>
      </c>
      <c r="T477">
        <v>-2037.03209832109</v>
      </c>
      <c r="U477">
        <v>3</v>
      </c>
      <c r="V477">
        <v>5</v>
      </c>
      <c r="W477">
        <v>50</v>
      </c>
      <c r="X477">
        <v>7368000</v>
      </c>
      <c r="Y477">
        <v>4160166.73958157</v>
      </c>
      <c r="Z477">
        <v>30</v>
      </c>
      <c r="AA477">
        <v>31.25</v>
      </c>
      <c r="BA477">
        <f t="shared" si="14"/>
        <v>0.1913939783347339</v>
      </c>
      <c r="BB477">
        <f t="shared" si="15"/>
        <v>1.5996322530664162</v>
      </c>
    </row>
    <row r="478" spans="1:54" x14ac:dyDescent="0.25">
      <c r="A478" t="s">
        <v>622</v>
      </c>
      <c r="B478">
        <v>0.56889895814635605</v>
      </c>
      <c r="C478">
        <v>0.42957684492272402</v>
      </c>
      <c r="D478">
        <v>0.56889895814635605</v>
      </c>
      <c r="E478" t="s">
        <v>91</v>
      </c>
      <c r="F478">
        <v>7</v>
      </c>
      <c r="G478">
        <v>2.1199999999999899</v>
      </c>
      <c r="H478">
        <v>7368000</v>
      </c>
      <c r="I478">
        <v>4191647.5236223498</v>
      </c>
      <c r="J478">
        <v>82905.751464097004</v>
      </c>
      <c r="K478">
        <v>0.42857142857142799</v>
      </c>
      <c r="L478">
        <v>0.50056856679976602</v>
      </c>
      <c r="M478">
        <v>532930.49126207596</v>
      </c>
      <c r="N478">
        <v>3249431.7035329202</v>
      </c>
      <c r="O478">
        <v>23350.0269554232</v>
      </c>
      <c r="P478">
        <v>14695.153216421901</v>
      </c>
      <c r="Q478">
        <v>-0.35464680506935597</v>
      </c>
      <c r="R478">
        <v>-674382.67701594497</v>
      </c>
      <c r="S478">
        <v>-19429.356127260799</v>
      </c>
      <c r="T478">
        <v>-1991.5516143310999</v>
      </c>
      <c r="U478">
        <v>3</v>
      </c>
      <c r="V478">
        <v>5</v>
      </c>
      <c r="W478">
        <v>50</v>
      </c>
      <c r="X478">
        <v>7368000</v>
      </c>
      <c r="Y478">
        <v>4191647.5236223498</v>
      </c>
      <c r="Z478">
        <v>30</v>
      </c>
      <c r="AA478">
        <v>34.119999999999997</v>
      </c>
      <c r="BA478">
        <f t="shared" si="14"/>
        <v>0.20753865246120651</v>
      </c>
      <c r="BB478">
        <f t="shared" si="15"/>
        <v>1.5889611092539979</v>
      </c>
    </row>
    <row r="479" spans="1:54" x14ac:dyDescent="0.25">
      <c r="A479" t="s">
        <v>623</v>
      </c>
      <c r="B479">
        <v>0.59501956568993997</v>
      </c>
      <c r="C479">
        <v>0.44912248591709503</v>
      </c>
      <c r="D479">
        <v>0.59501956568993997</v>
      </c>
      <c r="E479" t="s">
        <v>93</v>
      </c>
      <c r="F479">
        <v>7</v>
      </c>
      <c r="G479">
        <v>2.25</v>
      </c>
      <c r="H479">
        <v>7368000</v>
      </c>
      <c r="I479">
        <v>4384104.1600034796</v>
      </c>
      <c r="J479">
        <v>138803.49515626999</v>
      </c>
      <c r="K479">
        <v>0.42857142857142799</v>
      </c>
      <c r="L479">
        <v>0.52355183104168701</v>
      </c>
      <c r="M479">
        <v>598483.95254424296</v>
      </c>
      <c r="N479">
        <v>3318566.8246212401</v>
      </c>
      <c r="O479">
        <v>26320.1979605952</v>
      </c>
      <c r="P479">
        <v>14515.808650528301</v>
      </c>
      <c r="Q479">
        <v>-0.236312044391562</v>
      </c>
      <c r="R479">
        <v>-794416.12935509998</v>
      </c>
      <c r="S479">
        <v>-21261.045723532501</v>
      </c>
      <c r="T479">
        <v>-1726.28917687336</v>
      </c>
      <c r="U479">
        <v>3</v>
      </c>
      <c r="V479">
        <v>5</v>
      </c>
      <c r="W479">
        <v>50</v>
      </c>
      <c r="X479">
        <v>7368000</v>
      </c>
      <c r="Y479">
        <v>4384104.1600034796</v>
      </c>
      <c r="Z479">
        <v>30</v>
      </c>
      <c r="AA479">
        <v>37.25</v>
      </c>
      <c r="BA479">
        <f t="shared" si="14"/>
        <v>0.23938530436124925</v>
      </c>
      <c r="BB479">
        <f t="shared" si="15"/>
        <v>1.8132092117125889</v>
      </c>
    </row>
    <row r="480" spans="1:54" x14ac:dyDescent="0.25">
      <c r="A480" t="s">
        <v>624</v>
      </c>
      <c r="B480">
        <v>0.61406503267926804</v>
      </c>
      <c r="C480">
        <v>0.46337391018900098</v>
      </c>
      <c r="D480">
        <v>0.61406503267926804</v>
      </c>
      <c r="E480" t="s">
        <v>95</v>
      </c>
      <c r="F480">
        <v>7</v>
      </c>
      <c r="G480">
        <v>2.75</v>
      </c>
      <c r="H480">
        <v>7368000</v>
      </c>
      <c r="I480">
        <v>4524431.1607808396</v>
      </c>
      <c r="J480">
        <v>198891.02001007501</v>
      </c>
      <c r="K480">
        <v>0.42857142857142799</v>
      </c>
      <c r="L480">
        <v>0.540309749083835</v>
      </c>
      <c r="M480">
        <v>644572.66174926201</v>
      </c>
      <c r="N480">
        <v>3370197.11744041</v>
      </c>
      <c r="O480">
        <v>27102.478082853799</v>
      </c>
      <c r="P480">
        <v>14387.655203280399</v>
      </c>
      <c r="Q480">
        <v>-0.17737482202058</v>
      </c>
      <c r="R480">
        <v>-875472.41326101997</v>
      </c>
      <c r="S480">
        <v>-21324.923380055901</v>
      </c>
      <c r="T480">
        <v>-1565.3873853382299</v>
      </c>
      <c r="U480">
        <v>3</v>
      </c>
      <c r="V480">
        <v>5</v>
      </c>
      <c r="W480">
        <v>50</v>
      </c>
      <c r="X480">
        <v>7368000</v>
      </c>
      <c r="Y480">
        <v>4524431.1607808396</v>
      </c>
      <c r="Z480">
        <v>30</v>
      </c>
      <c r="AA480">
        <v>40.75</v>
      </c>
      <c r="BA480">
        <f t="shared" si="14"/>
        <v>0.25976890453396445</v>
      </c>
      <c r="BB480">
        <f t="shared" si="15"/>
        <v>1.8837314141830706</v>
      </c>
    </row>
    <row r="481" spans="1:54" x14ac:dyDescent="0.25">
      <c r="A481" t="s">
        <v>625</v>
      </c>
      <c r="B481">
        <v>0.59650475722692298</v>
      </c>
      <c r="C481">
        <v>0.45023383145304102</v>
      </c>
      <c r="D481">
        <v>0.59650475722692298</v>
      </c>
      <c r="E481" t="s">
        <v>97</v>
      </c>
      <c r="F481">
        <v>7</v>
      </c>
      <c r="G481">
        <v>2</v>
      </c>
      <c r="H481">
        <v>7368000</v>
      </c>
      <c r="I481">
        <v>4395047.0512479702</v>
      </c>
      <c r="J481">
        <v>142819.10408102901</v>
      </c>
      <c r="K481">
        <v>0.42857142857142799</v>
      </c>
      <c r="L481">
        <v>0.52485863638637098</v>
      </c>
      <c r="M481">
        <v>701726.78325310198</v>
      </c>
      <c r="N481">
        <v>3369205.8282156698</v>
      </c>
      <c r="O481">
        <v>24750.594066479101</v>
      </c>
      <c r="P481">
        <v>14501.0698701536</v>
      </c>
      <c r="Q481">
        <v>-0.22102771280838501</v>
      </c>
      <c r="R481">
        <v>-913255.56864826102</v>
      </c>
      <c r="S481">
        <v>-19898.534566940201</v>
      </c>
      <c r="T481">
        <v>-1692.9336048786699</v>
      </c>
      <c r="U481">
        <v>3</v>
      </c>
      <c r="V481">
        <v>5</v>
      </c>
      <c r="W481">
        <v>50</v>
      </c>
      <c r="X481">
        <v>7368000</v>
      </c>
      <c r="Y481">
        <v>4395047.0512479702</v>
      </c>
      <c r="Z481">
        <v>30</v>
      </c>
      <c r="AA481">
        <v>43</v>
      </c>
      <c r="BA481">
        <f t="shared" si="14"/>
        <v>0.27105959540973512</v>
      </c>
      <c r="BB481">
        <f t="shared" si="15"/>
        <v>1.7068115861865669</v>
      </c>
    </row>
    <row r="482" spans="1:54" x14ac:dyDescent="0.25">
      <c r="A482" t="s">
        <v>626</v>
      </c>
      <c r="B482">
        <v>0.60870705402583103</v>
      </c>
      <c r="C482">
        <v>0.45936461878791701</v>
      </c>
      <c r="D482">
        <v>0.60870705402583103</v>
      </c>
      <c r="E482" t="s">
        <v>99</v>
      </c>
      <c r="F482">
        <v>7</v>
      </c>
      <c r="G482">
        <v>1.6199999999999899</v>
      </c>
      <c r="H482">
        <v>7368000</v>
      </c>
      <c r="I482">
        <v>4484953.5740623204</v>
      </c>
      <c r="J482">
        <v>179983.62268978101</v>
      </c>
      <c r="K482">
        <v>0.42857142857142799</v>
      </c>
      <c r="L482">
        <v>0.53559531665767302</v>
      </c>
      <c r="M482">
        <v>731827.58068441995</v>
      </c>
      <c r="N482">
        <v>3412015.6812552698</v>
      </c>
      <c r="O482">
        <v>26025.895452954999</v>
      </c>
      <c r="P482">
        <v>14340.7749888383</v>
      </c>
      <c r="Q482">
        <v>-0.18500463416802401</v>
      </c>
      <c r="R482">
        <v>-997775.93615419895</v>
      </c>
      <c r="S482">
        <v>-20629.616586531301</v>
      </c>
      <c r="T482">
        <v>-1591.03120035079</v>
      </c>
      <c r="U482">
        <v>3</v>
      </c>
      <c r="V482">
        <v>5</v>
      </c>
      <c r="W482">
        <v>50</v>
      </c>
      <c r="X482">
        <v>7368000</v>
      </c>
      <c r="Y482">
        <v>4484953.5740623204</v>
      </c>
      <c r="Z482">
        <v>30</v>
      </c>
      <c r="AA482">
        <v>45.62</v>
      </c>
      <c r="BA482">
        <f t="shared" si="14"/>
        <v>0.2924300558276216</v>
      </c>
      <c r="BB482">
        <f t="shared" si="15"/>
        <v>1.8148179211522006</v>
      </c>
    </row>
    <row r="483" spans="1:54" x14ac:dyDescent="0.25">
      <c r="A483" t="s">
        <v>627</v>
      </c>
      <c r="B483">
        <v>0.61675525405908305</v>
      </c>
      <c r="C483">
        <v>0.46538696065873097</v>
      </c>
      <c r="D483">
        <v>0.61675525405908305</v>
      </c>
      <c r="E483" t="s">
        <v>101</v>
      </c>
      <c r="F483">
        <v>7</v>
      </c>
      <c r="G483">
        <v>0.25</v>
      </c>
      <c r="H483">
        <v>7368000</v>
      </c>
      <c r="I483">
        <v>4544252.71190733</v>
      </c>
      <c r="J483">
        <v>209042.63865079801</v>
      </c>
      <c r="K483">
        <v>0.42857142857142799</v>
      </c>
      <c r="L483">
        <v>0.54267684826935003</v>
      </c>
      <c r="M483">
        <v>796604.19478530099</v>
      </c>
      <c r="N483">
        <v>3438131.6023987299</v>
      </c>
      <c r="O483">
        <v>26710.173867377001</v>
      </c>
      <c r="P483">
        <v>14319.545950858201</v>
      </c>
      <c r="Q483">
        <v>-0.16856702650249999</v>
      </c>
      <c r="R483">
        <v>-1041787.89868459</v>
      </c>
      <c r="S483">
        <v>-21001.382898955599</v>
      </c>
      <c r="T483">
        <v>-1532.8867360125</v>
      </c>
      <c r="U483">
        <v>3</v>
      </c>
      <c r="V483">
        <v>5</v>
      </c>
      <c r="W483">
        <v>50</v>
      </c>
      <c r="X483">
        <v>7368000</v>
      </c>
      <c r="Y483">
        <v>4544252.71190733</v>
      </c>
      <c r="Z483">
        <v>30</v>
      </c>
      <c r="AA483">
        <v>48.25</v>
      </c>
      <c r="BA483">
        <f t="shared" si="14"/>
        <v>0.30300989582764987</v>
      </c>
      <c r="BB483">
        <f t="shared" si="15"/>
        <v>1.865294748802856</v>
      </c>
    </row>
    <row r="484" spans="1:54" x14ac:dyDescent="0.25">
      <c r="A484" t="s">
        <v>628</v>
      </c>
      <c r="B484">
        <v>0.56191098714088805</v>
      </c>
      <c r="C484">
        <v>0.42086973449159698</v>
      </c>
      <c r="D484">
        <v>0.56191098714088805</v>
      </c>
      <c r="E484" t="s">
        <v>548</v>
      </c>
      <c r="F484">
        <v>7</v>
      </c>
      <c r="G484">
        <v>2</v>
      </c>
      <c r="H484">
        <v>8448000</v>
      </c>
      <c r="I484">
        <v>4747024.0193662196</v>
      </c>
      <c r="J484">
        <v>95867.641619204398</v>
      </c>
      <c r="K484">
        <v>0.42857142857142799</v>
      </c>
      <c r="L484">
        <v>0.494419920223856</v>
      </c>
      <c r="M484">
        <v>423679.648958601</v>
      </c>
      <c r="N484">
        <v>3510343.8971577901</v>
      </c>
      <c r="O484">
        <v>20395.663132396199</v>
      </c>
      <c r="P484">
        <v>14676.022496433199</v>
      </c>
      <c r="Q484">
        <v>-0.50601569684514602</v>
      </c>
      <c r="R484">
        <v>-527586.27273596695</v>
      </c>
      <c r="S484">
        <v>-17361.9785819768</v>
      </c>
      <c r="T484">
        <v>-2455.4105494761802</v>
      </c>
      <c r="U484">
        <v>4</v>
      </c>
      <c r="V484">
        <v>5</v>
      </c>
      <c r="W484">
        <v>55</v>
      </c>
      <c r="X484">
        <v>8448000</v>
      </c>
      <c r="Y484">
        <v>4747024.0193662196</v>
      </c>
      <c r="Z484">
        <v>30</v>
      </c>
      <c r="AA484">
        <v>31.25</v>
      </c>
      <c r="BA484">
        <f t="shared" si="14"/>
        <v>0.1502947540732793</v>
      </c>
      <c r="BB484">
        <f t="shared" si="15"/>
        <v>1.3897268921026169</v>
      </c>
    </row>
    <row r="485" spans="1:54" x14ac:dyDescent="0.25">
      <c r="A485" t="s">
        <v>629</v>
      </c>
      <c r="B485">
        <v>0.56887181436388001</v>
      </c>
      <c r="C485">
        <v>0.42602868949188</v>
      </c>
      <c r="D485">
        <v>0.56887181436388001</v>
      </c>
      <c r="E485" t="s">
        <v>75</v>
      </c>
      <c r="F485">
        <v>7</v>
      </c>
      <c r="G485">
        <v>1.9949999999999899</v>
      </c>
      <c r="H485">
        <v>8448000</v>
      </c>
      <c r="I485">
        <v>4805829.0877460605</v>
      </c>
      <c r="J485">
        <v>110488.915854065</v>
      </c>
      <c r="K485">
        <v>0.42857142857142799</v>
      </c>
      <c r="L485">
        <v>0.50054468325402002</v>
      </c>
      <c r="M485">
        <v>493252.71544201497</v>
      </c>
      <c r="N485">
        <v>3608080.56928025</v>
      </c>
      <c r="O485">
        <v>21256.082696641901</v>
      </c>
      <c r="P485">
        <v>14488.6147587579</v>
      </c>
      <c r="Q485">
        <v>-0.45558650575751097</v>
      </c>
      <c r="R485">
        <v>-610913.29802263901</v>
      </c>
      <c r="S485">
        <v>-18083.449475487199</v>
      </c>
      <c r="T485">
        <v>-2341.4137009812398</v>
      </c>
      <c r="U485">
        <v>4</v>
      </c>
      <c r="V485">
        <v>5</v>
      </c>
      <c r="W485">
        <v>55</v>
      </c>
      <c r="X485">
        <v>8448000</v>
      </c>
      <c r="Y485">
        <v>4805829.0877460605</v>
      </c>
      <c r="Z485">
        <v>30</v>
      </c>
      <c r="AA485">
        <v>34.119999999999997</v>
      </c>
      <c r="BA485">
        <f t="shared" si="14"/>
        <v>0.16931808652612923</v>
      </c>
      <c r="BB485">
        <f t="shared" si="15"/>
        <v>1.4670886796678257</v>
      </c>
    </row>
    <row r="486" spans="1:54" x14ac:dyDescent="0.25">
      <c r="A486" t="s">
        <v>630</v>
      </c>
      <c r="B486">
        <v>0.59025135617707403</v>
      </c>
      <c r="C486">
        <v>0.44187394618444797</v>
      </c>
      <c r="D486">
        <v>0.59025135617707403</v>
      </c>
      <c r="E486" t="s">
        <v>77</v>
      </c>
      <c r="F486">
        <v>7</v>
      </c>
      <c r="G486">
        <v>2</v>
      </c>
      <c r="H486">
        <v>8448000</v>
      </c>
      <c r="I486">
        <v>4986443.4569839202</v>
      </c>
      <c r="J486">
        <v>168798.17004173799</v>
      </c>
      <c r="K486">
        <v>0.42857142857142799</v>
      </c>
      <c r="L486">
        <v>0.51935633064943199</v>
      </c>
      <c r="M486">
        <v>564943.95218579494</v>
      </c>
      <c r="N486">
        <v>3635760.2560774898</v>
      </c>
      <c r="O486">
        <v>23448.149832216499</v>
      </c>
      <c r="P486">
        <v>14507.2051917606</v>
      </c>
      <c r="Q486">
        <v>-0.32323596512423203</v>
      </c>
      <c r="R486">
        <v>-720626.37167989404</v>
      </c>
      <c r="S486">
        <v>-19508.644068136098</v>
      </c>
      <c r="T486">
        <v>-2105.3934173931102</v>
      </c>
      <c r="U486">
        <v>4</v>
      </c>
      <c r="V486">
        <v>5</v>
      </c>
      <c r="W486">
        <v>55</v>
      </c>
      <c r="X486">
        <v>8448000</v>
      </c>
      <c r="Y486">
        <v>4986443.4569839202</v>
      </c>
      <c r="Z486">
        <v>30</v>
      </c>
      <c r="AA486">
        <v>37.25</v>
      </c>
      <c r="BA486">
        <f t="shared" si="14"/>
        <v>0.19820514030739633</v>
      </c>
      <c r="BB486">
        <f t="shared" si="15"/>
        <v>1.6163106209825948</v>
      </c>
    </row>
    <row r="487" spans="1:54" x14ac:dyDescent="0.25">
      <c r="A487" t="s">
        <v>631</v>
      </c>
      <c r="B487">
        <v>0.61330419776268097</v>
      </c>
      <c r="C487">
        <v>0.45895935407619398</v>
      </c>
      <c r="D487">
        <v>0.61330419776268097</v>
      </c>
      <c r="E487" t="s">
        <v>79</v>
      </c>
      <c r="F487">
        <v>7</v>
      </c>
      <c r="G487">
        <v>2</v>
      </c>
      <c r="H487">
        <v>8448000</v>
      </c>
      <c r="I487">
        <v>5181193.8626991296</v>
      </c>
      <c r="J487">
        <v>261489.32484471201</v>
      </c>
      <c r="K487">
        <v>0.42857142857142799</v>
      </c>
      <c r="L487">
        <v>0.53964029796547097</v>
      </c>
      <c r="M487">
        <v>625766.01070646301</v>
      </c>
      <c r="N487">
        <v>3722666.9184935899</v>
      </c>
      <c r="O487">
        <v>25093.660023836699</v>
      </c>
      <c r="P487">
        <v>14401.841416741099</v>
      </c>
      <c r="Q487">
        <v>-0.231579707136259</v>
      </c>
      <c r="R487">
        <v>-811938.70002614101</v>
      </c>
      <c r="S487">
        <v>-20410.084734419299</v>
      </c>
      <c r="T487">
        <v>-1860.5496535146499</v>
      </c>
      <c r="U487">
        <v>4</v>
      </c>
      <c r="V487">
        <v>5</v>
      </c>
      <c r="W487">
        <v>55</v>
      </c>
      <c r="X487">
        <v>8448000</v>
      </c>
      <c r="Y487">
        <v>5181193.8626991296</v>
      </c>
      <c r="Z487">
        <v>30</v>
      </c>
      <c r="AA487">
        <v>40.75</v>
      </c>
      <c r="BA487">
        <f t="shared" si="14"/>
        <v>0.21810672773128442</v>
      </c>
      <c r="BB487">
        <f t="shared" si="15"/>
        <v>1.7423924689704702</v>
      </c>
    </row>
    <row r="488" spans="1:54" x14ac:dyDescent="0.25">
      <c r="A488" t="s">
        <v>632</v>
      </c>
      <c r="B488">
        <v>0.59515801770007204</v>
      </c>
      <c r="C488">
        <v>0.44551047460095</v>
      </c>
      <c r="D488">
        <v>0.59515801770007204</v>
      </c>
      <c r="E488" t="s">
        <v>81</v>
      </c>
      <c r="F488">
        <v>7</v>
      </c>
      <c r="G488">
        <v>2</v>
      </c>
      <c r="H488">
        <v>8448000</v>
      </c>
      <c r="I488">
        <v>5027894.9335302096</v>
      </c>
      <c r="J488">
        <v>185579.187684818</v>
      </c>
      <c r="K488">
        <v>0.42857142857142799</v>
      </c>
      <c r="L488">
        <v>0.52367365359609697</v>
      </c>
      <c r="M488">
        <v>663794.08171685599</v>
      </c>
      <c r="N488">
        <v>3702944.5879929801</v>
      </c>
      <c r="O488">
        <v>22662.350399130701</v>
      </c>
      <c r="P488">
        <v>14487.879084947201</v>
      </c>
      <c r="Q488">
        <v>-0.28783093460485598</v>
      </c>
      <c r="R488">
        <v>-840639.34557516803</v>
      </c>
      <c r="S488">
        <v>-18705.309623817</v>
      </c>
      <c r="T488">
        <v>-2031.6680981465699</v>
      </c>
      <c r="U488">
        <v>4</v>
      </c>
      <c r="V488">
        <v>5</v>
      </c>
      <c r="W488">
        <v>55</v>
      </c>
      <c r="X488">
        <v>8448000</v>
      </c>
      <c r="Y488">
        <v>5027894.9335302096</v>
      </c>
      <c r="Z488">
        <v>30</v>
      </c>
      <c r="AA488">
        <v>43</v>
      </c>
      <c r="BA488">
        <f t="shared" si="14"/>
        <v>0.22701915343291701</v>
      </c>
      <c r="BB488">
        <f t="shared" si="15"/>
        <v>1.5642282949943112</v>
      </c>
    </row>
    <row r="489" spans="1:54" x14ac:dyDescent="0.25">
      <c r="A489" t="s">
        <v>633</v>
      </c>
      <c r="B489">
        <v>0.60791988350492199</v>
      </c>
      <c r="C489">
        <v>0.45496881759636199</v>
      </c>
      <c r="D489">
        <v>0.60791988350492199</v>
      </c>
      <c r="E489" t="s">
        <v>83</v>
      </c>
      <c r="F489">
        <v>7</v>
      </c>
      <c r="G489">
        <v>1.9949999999999899</v>
      </c>
      <c r="H489">
        <v>8448000</v>
      </c>
      <c r="I489">
        <v>5135707.1758495802</v>
      </c>
      <c r="J489">
        <v>236480.61245370601</v>
      </c>
      <c r="K489">
        <v>0.42857142857142799</v>
      </c>
      <c r="L489">
        <v>0.53490269310152805</v>
      </c>
      <c r="M489">
        <v>695653.59364108695</v>
      </c>
      <c r="N489">
        <v>3754901.8156057498</v>
      </c>
      <c r="O489">
        <v>23895.824016856499</v>
      </c>
      <c r="P489">
        <v>14342.496539087801</v>
      </c>
      <c r="Q489">
        <v>-0.23985925398130201</v>
      </c>
      <c r="R489">
        <v>-937617.79523402103</v>
      </c>
      <c r="S489">
        <v>-19530.660148805899</v>
      </c>
      <c r="T489">
        <v>-1887.7749359290899</v>
      </c>
      <c r="U489">
        <v>4</v>
      </c>
      <c r="V489">
        <v>5</v>
      </c>
      <c r="W489">
        <v>55</v>
      </c>
      <c r="X489">
        <v>8448000</v>
      </c>
      <c r="Y489">
        <v>5135707.1758495802</v>
      </c>
      <c r="Z489">
        <v>30</v>
      </c>
      <c r="AA489">
        <v>45.62</v>
      </c>
      <c r="BA489">
        <f t="shared" si="14"/>
        <v>0.24970500995184139</v>
      </c>
      <c r="BB489">
        <f t="shared" si="15"/>
        <v>1.6660853953656454</v>
      </c>
    </row>
    <row r="490" spans="1:54" x14ac:dyDescent="0.25">
      <c r="A490" t="s">
        <v>634</v>
      </c>
      <c r="B490">
        <v>0.61997811292794303</v>
      </c>
      <c r="C490">
        <v>0.46390566676437101</v>
      </c>
      <c r="D490">
        <v>0.61997811292794303</v>
      </c>
      <c r="E490" t="s">
        <v>85</v>
      </c>
      <c r="F490">
        <v>7</v>
      </c>
      <c r="G490">
        <v>2</v>
      </c>
      <c r="H490">
        <v>8448000</v>
      </c>
      <c r="I490">
        <v>5237575.09801526</v>
      </c>
      <c r="J490">
        <v>295778.70710877498</v>
      </c>
      <c r="K490">
        <v>0.42857142857142799</v>
      </c>
      <c r="L490">
        <v>0.54551260991363004</v>
      </c>
      <c r="M490">
        <v>758342.63858526305</v>
      </c>
      <c r="N490">
        <v>3764315.9617894101</v>
      </c>
      <c r="O490">
        <v>23910.039361167499</v>
      </c>
      <c r="P490">
        <v>14360.414362711201</v>
      </c>
      <c r="Q490">
        <v>-0.197791089340877</v>
      </c>
      <c r="R490">
        <v>-989497.20837785106</v>
      </c>
      <c r="S490">
        <v>-19191.266779808699</v>
      </c>
      <c r="T490">
        <v>-1780.5890350038701</v>
      </c>
      <c r="U490">
        <v>4</v>
      </c>
      <c r="V490">
        <v>5</v>
      </c>
      <c r="W490">
        <v>55</v>
      </c>
      <c r="X490">
        <v>8448000</v>
      </c>
      <c r="Y490">
        <v>5237575.09801526</v>
      </c>
      <c r="Z490">
        <v>30</v>
      </c>
      <c r="AA490">
        <v>48.25</v>
      </c>
      <c r="BA490">
        <f t="shared" si="14"/>
        <v>0.26286242133284754</v>
      </c>
      <c r="BB490">
        <f t="shared" si="15"/>
        <v>1.6649964797153221</v>
      </c>
    </row>
    <row r="491" spans="1:54" x14ac:dyDescent="0.25">
      <c r="A491" t="s">
        <v>635</v>
      </c>
      <c r="B491">
        <v>0.55073760640509395</v>
      </c>
      <c r="C491">
        <v>0.41258868303458202</v>
      </c>
      <c r="D491">
        <v>0.55073760640509395</v>
      </c>
      <c r="E491" t="s">
        <v>557</v>
      </c>
      <c r="F491">
        <v>7</v>
      </c>
      <c r="G491">
        <v>2.25</v>
      </c>
      <c r="H491">
        <v>8448000</v>
      </c>
      <c r="I491">
        <v>4652631.2989102304</v>
      </c>
      <c r="J491">
        <v>76006.569291481297</v>
      </c>
      <c r="K491">
        <v>0.42857142857142799</v>
      </c>
      <c r="L491">
        <v>0.48458857302039399</v>
      </c>
      <c r="M491">
        <v>426317.102368202</v>
      </c>
      <c r="N491">
        <v>3505181.62492606</v>
      </c>
      <c r="O491">
        <v>20426.977941662499</v>
      </c>
      <c r="P491">
        <v>14683.9891045534</v>
      </c>
      <c r="Q491">
        <v>-0.50368120235500202</v>
      </c>
      <c r="R491">
        <v>-532767.68179499405</v>
      </c>
      <c r="S491">
        <v>-17373.216006660201</v>
      </c>
      <c r="T491">
        <v>-2458.63127604077</v>
      </c>
      <c r="U491">
        <v>4</v>
      </c>
      <c r="V491">
        <v>5</v>
      </c>
      <c r="W491">
        <v>55</v>
      </c>
      <c r="X491">
        <v>8448000</v>
      </c>
      <c r="Y491">
        <v>4652631.2989102304</v>
      </c>
      <c r="Z491">
        <v>30</v>
      </c>
      <c r="AA491">
        <v>31.25</v>
      </c>
      <c r="BA491">
        <f t="shared" si="14"/>
        <v>0.15199431550318951</v>
      </c>
      <c r="BB491">
        <f t="shared" si="15"/>
        <v>1.3911054956672666</v>
      </c>
    </row>
    <row r="492" spans="1:54" x14ac:dyDescent="0.25">
      <c r="A492" t="s">
        <v>636</v>
      </c>
      <c r="B492">
        <v>0.554889045291308</v>
      </c>
      <c r="C492">
        <v>0.41566548493101002</v>
      </c>
      <c r="D492">
        <v>0.554889045291308</v>
      </c>
      <c r="E492" t="s">
        <v>91</v>
      </c>
      <c r="F492">
        <v>7</v>
      </c>
      <c r="G492">
        <v>2.1199999999999899</v>
      </c>
      <c r="H492">
        <v>8448000</v>
      </c>
      <c r="I492">
        <v>4687702.6546209697</v>
      </c>
      <c r="J492">
        <v>82905.751464097004</v>
      </c>
      <c r="K492">
        <v>0.42857142857142799</v>
      </c>
      <c r="L492">
        <v>0.48824138303818798</v>
      </c>
      <c r="M492">
        <v>477412.765281122</v>
      </c>
      <c r="N492">
        <v>3552205.7453684802</v>
      </c>
      <c r="O492">
        <v>20532.687553570198</v>
      </c>
      <c r="P492">
        <v>14643.219912139401</v>
      </c>
      <c r="Q492">
        <v>-0.46000570105904798</v>
      </c>
      <c r="R492">
        <v>-593011.05748534703</v>
      </c>
      <c r="S492">
        <v>-17405.6931265085</v>
      </c>
      <c r="T492">
        <v>-2387.3206696921602</v>
      </c>
      <c r="U492">
        <v>4</v>
      </c>
      <c r="V492">
        <v>5</v>
      </c>
      <c r="W492">
        <v>55</v>
      </c>
      <c r="X492">
        <v>8448000</v>
      </c>
      <c r="Y492">
        <v>4687702.6546209697</v>
      </c>
      <c r="Z492">
        <v>30</v>
      </c>
      <c r="AA492">
        <v>34.119999999999997</v>
      </c>
      <c r="BA492">
        <f t="shared" si="14"/>
        <v>0.16694164133328723</v>
      </c>
      <c r="BB492">
        <f t="shared" si="15"/>
        <v>1.402197582005059</v>
      </c>
    </row>
    <row r="493" spans="1:54" x14ac:dyDescent="0.25">
      <c r="A493" t="s">
        <v>637</v>
      </c>
      <c r="B493">
        <v>0.58026871700303795</v>
      </c>
      <c r="C493">
        <v>0.434475402213582</v>
      </c>
      <c r="D493">
        <v>0.58026871700303795</v>
      </c>
      <c r="E493" t="s">
        <v>93</v>
      </c>
      <c r="F493">
        <v>7</v>
      </c>
      <c r="G493">
        <v>2.25</v>
      </c>
      <c r="H493">
        <v>8448000</v>
      </c>
      <c r="I493">
        <v>4902110.1212416599</v>
      </c>
      <c r="J493">
        <v>138803.49515626999</v>
      </c>
      <c r="K493">
        <v>0.42857142857142799</v>
      </c>
      <c r="L493">
        <v>0.51057270516959596</v>
      </c>
      <c r="M493">
        <v>562973.46874692105</v>
      </c>
      <c r="N493">
        <v>3640858.9093881799</v>
      </c>
      <c r="O493">
        <v>24206.2242449326</v>
      </c>
      <c r="P493">
        <v>14495.1538219801</v>
      </c>
      <c r="Q493">
        <v>-0.307507135471002</v>
      </c>
      <c r="R493">
        <v>-730585.28924585704</v>
      </c>
      <c r="S493">
        <v>-20000.392174206499</v>
      </c>
      <c r="T493">
        <v>-2082.9064380473201</v>
      </c>
      <c r="U493">
        <v>4</v>
      </c>
      <c r="V493">
        <v>5</v>
      </c>
      <c r="W493">
        <v>55</v>
      </c>
      <c r="X493">
        <v>8448000</v>
      </c>
      <c r="Y493">
        <v>4902110.1212416599</v>
      </c>
      <c r="Z493">
        <v>30</v>
      </c>
      <c r="AA493">
        <v>37.25</v>
      </c>
      <c r="BA493">
        <f t="shared" si="14"/>
        <v>0.20066289505533919</v>
      </c>
      <c r="BB493">
        <f t="shared" si="15"/>
        <v>1.6699529057930291</v>
      </c>
    </row>
    <row r="494" spans="1:54" x14ac:dyDescent="0.25">
      <c r="A494" t="s">
        <v>638</v>
      </c>
      <c r="B494">
        <v>0.59877394123946404</v>
      </c>
      <c r="C494">
        <v>0.44819038407529599</v>
      </c>
      <c r="D494">
        <v>0.59877394123946404</v>
      </c>
      <c r="E494" t="s">
        <v>95</v>
      </c>
      <c r="F494">
        <v>7</v>
      </c>
      <c r="G494">
        <v>2.75</v>
      </c>
      <c r="H494">
        <v>8448000</v>
      </c>
      <c r="I494">
        <v>5058442.2555909902</v>
      </c>
      <c r="J494">
        <v>198891.02001007501</v>
      </c>
      <c r="K494">
        <v>0.42857142857142799</v>
      </c>
      <c r="L494">
        <v>0.52685526895652601</v>
      </c>
      <c r="M494">
        <v>627793.95749061997</v>
      </c>
      <c r="N494">
        <v>3707248.78575315</v>
      </c>
      <c r="O494">
        <v>25728.5627806011</v>
      </c>
      <c r="P494">
        <v>14399.8243839279</v>
      </c>
      <c r="Q494">
        <v>-0.231190605065035</v>
      </c>
      <c r="R494">
        <v>-831049.38227191195</v>
      </c>
      <c r="S494">
        <v>-20770.785301744301</v>
      </c>
      <c r="T494">
        <v>-1886.9307509949599</v>
      </c>
      <c r="U494">
        <v>4</v>
      </c>
      <c r="V494">
        <v>5</v>
      </c>
      <c r="W494">
        <v>55</v>
      </c>
      <c r="X494">
        <v>8448000</v>
      </c>
      <c r="Y494">
        <v>5058442.2555909902</v>
      </c>
      <c r="Z494">
        <v>30</v>
      </c>
      <c r="AA494">
        <v>40.75</v>
      </c>
      <c r="BA494">
        <f t="shared" si="14"/>
        <v>0.22416876511379832</v>
      </c>
      <c r="BB494">
        <f t="shared" si="15"/>
        <v>1.7867275387967623</v>
      </c>
    </row>
    <row r="495" spans="1:54" x14ac:dyDescent="0.25">
      <c r="A495" t="s">
        <v>639</v>
      </c>
      <c r="B495">
        <v>0.58171177967203502</v>
      </c>
      <c r="C495">
        <v>0.43554491523745797</v>
      </c>
      <c r="D495">
        <v>0.58171177967203502</v>
      </c>
      <c r="E495" t="s">
        <v>97</v>
      </c>
      <c r="F495">
        <v>7</v>
      </c>
      <c r="G495">
        <v>2</v>
      </c>
      <c r="H495">
        <v>8448000</v>
      </c>
      <c r="I495">
        <v>4914301.11466935</v>
      </c>
      <c r="J495">
        <v>142819.10408102901</v>
      </c>
      <c r="K495">
        <v>0.42857142857142799</v>
      </c>
      <c r="L495">
        <v>0.51184244173999804</v>
      </c>
      <c r="M495">
        <v>667313.73767018295</v>
      </c>
      <c r="N495">
        <v>3700327.8518075999</v>
      </c>
      <c r="O495">
        <v>22956.437378383798</v>
      </c>
      <c r="P495">
        <v>14491.804396896199</v>
      </c>
      <c r="Q495">
        <v>-0.28789827626502701</v>
      </c>
      <c r="R495">
        <v>-847044.81279088499</v>
      </c>
      <c r="S495">
        <v>-18923.075532904</v>
      </c>
      <c r="T495">
        <v>-2032.9794443833</v>
      </c>
      <c r="U495">
        <v>4</v>
      </c>
      <c r="V495">
        <v>5</v>
      </c>
      <c r="W495">
        <v>55</v>
      </c>
      <c r="X495">
        <v>8448000</v>
      </c>
      <c r="Y495">
        <v>4914301.11466935</v>
      </c>
      <c r="Z495">
        <v>30</v>
      </c>
      <c r="AA495">
        <v>43</v>
      </c>
      <c r="BA495">
        <f t="shared" si="14"/>
        <v>0.22891074702397138</v>
      </c>
      <c r="BB495">
        <f t="shared" si="15"/>
        <v>1.5840979321595399</v>
      </c>
    </row>
    <row r="496" spans="1:54" x14ac:dyDescent="0.25">
      <c r="A496" t="s">
        <v>640</v>
      </c>
      <c r="B496">
        <v>0.59356794673739199</v>
      </c>
      <c r="C496">
        <v>0.444332007691639</v>
      </c>
      <c r="D496">
        <v>0.59356794673739199</v>
      </c>
      <c r="E496" t="s">
        <v>99</v>
      </c>
      <c r="F496">
        <v>7</v>
      </c>
      <c r="G496">
        <v>1.6199999999999899</v>
      </c>
      <c r="H496">
        <v>8448000</v>
      </c>
      <c r="I496">
        <v>5014462.0140374899</v>
      </c>
      <c r="J496">
        <v>179983.62268978101</v>
      </c>
      <c r="K496">
        <v>0.42857142857142799</v>
      </c>
      <c r="L496">
        <v>0.52227456588201104</v>
      </c>
      <c r="M496">
        <v>711198.46819404804</v>
      </c>
      <c r="N496">
        <v>3753449.7986969999</v>
      </c>
      <c r="O496">
        <v>24599.380487833001</v>
      </c>
      <c r="P496">
        <v>14352.215258370001</v>
      </c>
      <c r="Q496">
        <v>-0.241333068899028</v>
      </c>
      <c r="R496">
        <v>-943055.62551750604</v>
      </c>
      <c r="S496">
        <v>-20048.900101091</v>
      </c>
      <c r="T496">
        <v>-1894.7983697023701</v>
      </c>
      <c r="U496">
        <v>4</v>
      </c>
      <c r="V496">
        <v>5</v>
      </c>
      <c r="W496">
        <v>55</v>
      </c>
      <c r="X496">
        <v>8448000</v>
      </c>
      <c r="Y496">
        <v>5014462.0140374899</v>
      </c>
      <c r="Z496">
        <v>30</v>
      </c>
      <c r="AA496">
        <v>45.62</v>
      </c>
      <c r="BA496">
        <f t="shared" si="14"/>
        <v>0.25125036329109429</v>
      </c>
      <c r="BB496">
        <f t="shared" si="15"/>
        <v>1.7139779500928962</v>
      </c>
    </row>
    <row r="497" spans="1:54" x14ac:dyDescent="0.25">
      <c r="A497" t="s">
        <v>641</v>
      </c>
      <c r="B497">
        <v>0.60138785193574695</v>
      </c>
      <c r="C497">
        <v>0.45012766066971299</v>
      </c>
      <c r="D497">
        <v>0.60138785193574695</v>
      </c>
      <c r="E497" t="s">
        <v>101</v>
      </c>
      <c r="F497">
        <v>7</v>
      </c>
      <c r="G497">
        <v>0.25</v>
      </c>
      <c r="H497">
        <v>8448000</v>
      </c>
      <c r="I497">
        <v>5080524.5731531903</v>
      </c>
      <c r="J497">
        <v>209042.63865079801</v>
      </c>
      <c r="K497">
        <v>0.42857142857142799</v>
      </c>
      <c r="L497">
        <v>0.52915522312632202</v>
      </c>
      <c r="M497">
        <v>785899.52357154095</v>
      </c>
      <c r="N497">
        <v>3786046.6927262498</v>
      </c>
      <c r="O497">
        <v>25568.912212525101</v>
      </c>
      <c r="P497">
        <v>14352.3636019121</v>
      </c>
      <c r="Q497">
        <v>-0.22003674776588</v>
      </c>
      <c r="R497">
        <v>-997237.18227873405</v>
      </c>
      <c r="S497">
        <v>-20719.730763730899</v>
      </c>
      <c r="T497">
        <v>-1816.9325864665</v>
      </c>
      <c r="U497">
        <v>4</v>
      </c>
      <c r="V497">
        <v>5</v>
      </c>
      <c r="W497">
        <v>55</v>
      </c>
      <c r="X497">
        <v>8448000</v>
      </c>
      <c r="Y497">
        <v>5080524.5731531903</v>
      </c>
      <c r="Z497">
        <v>30</v>
      </c>
      <c r="AA497">
        <v>48.25</v>
      </c>
      <c r="BA497">
        <f t="shared" si="14"/>
        <v>0.26339801466120993</v>
      </c>
      <c r="BB497">
        <f t="shared" si="15"/>
        <v>1.7815122945407174</v>
      </c>
    </row>
    <row r="498" spans="1:54" x14ac:dyDescent="0.25">
      <c r="A498" t="s">
        <v>642</v>
      </c>
      <c r="B498">
        <v>0.558253636946065</v>
      </c>
      <c r="C498">
        <v>0.41503821258559098</v>
      </c>
      <c r="D498">
        <v>0.558253636946065</v>
      </c>
      <c r="E498" t="s">
        <v>327</v>
      </c>
      <c r="F498">
        <v>7</v>
      </c>
      <c r="G498">
        <v>1.9950000000000001</v>
      </c>
      <c r="H498">
        <v>9528000</v>
      </c>
      <c r="I498">
        <v>5319040.6528220996</v>
      </c>
      <c r="J498">
        <v>115599.288049209</v>
      </c>
      <c r="K498">
        <v>0.42857142857142799</v>
      </c>
      <c r="L498">
        <v>0.49120185395902599</v>
      </c>
      <c r="M498">
        <v>415062.42284902098</v>
      </c>
      <c r="N498">
        <v>3882875.5859112898</v>
      </c>
      <c r="O498">
        <v>20120.0246386734</v>
      </c>
      <c r="P498">
        <v>14467.735208882499</v>
      </c>
      <c r="Q498">
        <v>-0.57671500948171195</v>
      </c>
      <c r="R498">
        <v>-512135.76553714101</v>
      </c>
      <c r="S498">
        <v>-17457.876366504501</v>
      </c>
      <c r="T498">
        <v>-2553.2291680417602</v>
      </c>
      <c r="U498">
        <v>4</v>
      </c>
      <c r="V498">
        <v>5</v>
      </c>
      <c r="W498">
        <v>60</v>
      </c>
      <c r="X498">
        <v>9528000</v>
      </c>
      <c r="Y498">
        <v>5319040.6528220996</v>
      </c>
      <c r="Z498">
        <v>30</v>
      </c>
      <c r="AA498">
        <v>31.62</v>
      </c>
      <c r="BA498">
        <f t="shared" si="14"/>
        <v>0.13189600186917796</v>
      </c>
      <c r="BB498">
        <f t="shared" si="15"/>
        <v>1.3906823941815485</v>
      </c>
    </row>
    <row r="499" spans="1:54" x14ac:dyDescent="0.25">
      <c r="A499" t="s">
        <v>643</v>
      </c>
      <c r="B499">
        <v>0.56067788089221104</v>
      </c>
      <c r="C499">
        <v>0.41681926330452701</v>
      </c>
      <c r="D499">
        <v>0.56067788089221104</v>
      </c>
      <c r="E499" t="s">
        <v>329</v>
      </c>
      <c r="F499">
        <v>7</v>
      </c>
      <c r="G499">
        <v>2</v>
      </c>
      <c r="H499">
        <v>9528000</v>
      </c>
      <c r="I499">
        <v>5342138.8491409803</v>
      </c>
      <c r="J499">
        <v>121531.00714912399</v>
      </c>
      <c r="K499">
        <v>0.42857142857142799</v>
      </c>
      <c r="L499">
        <v>0.49333492223120101</v>
      </c>
      <c r="M499">
        <v>463876.21705085301</v>
      </c>
      <c r="N499">
        <v>3878467.7370416699</v>
      </c>
      <c r="O499">
        <v>19876.2201517307</v>
      </c>
      <c r="P499">
        <v>14606.2447611118</v>
      </c>
      <c r="Q499">
        <v>-0.52936442984169396</v>
      </c>
      <c r="R499">
        <v>-568568.811482399</v>
      </c>
      <c r="S499">
        <v>-17136.820421140499</v>
      </c>
      <c r="T499">
        <v>-2538.1043206693398</v>
      </c>
      <c r="U499">
        <v>4</v>
      </c>
      <c r="V499">
        <v>5</v>
      </c>
      <c r="W499">
        <v>60</v>
      </c>
      <c r="X499">
        <v>9528000</v>
      </c>
      <c r="Y499">
        <v>5342138.8491409803</v>
      </c>
      <c r="Z499">
        <v>30</v>
      </c>
      <c r="AA499">
        <v>34.25</v>
      </c>
      <c r="BA499">
        <f t="shared" si="14"/>
        <v>0.14659624625782736</v>
      </c>
      <c r="BB499">
        <f t="shared" si="15"/>
        <v>1.36080289470774</v>
      </c>
    </row>
    <row r="500" spans="1:54" x14ac:dyDescent="0.25">
      <c r="A500" t="s">
        <v>644</v>
      </c>
      <c r="B500">
        <v>0.57689906735878504</v>
      </c>
      <c r="C500">
        <v>0.42873669259798303</v>
      </c>
      <c r="D500">
        <v>0.57689906735878504</v>
      </c>
      <c r="E500" t="s">
        <v>77</v>
      </c>
      <c r="F500">
        <v>7</v>
      </c>
      <c r="G500">
        <v>2</v>
      </c>
      <c r="H500">
        <v>9528000</v>
      </c>
      <c r="I500">
        <v>5496694.3137945002</v>
      </c>
      <c r="J500">
        <v>168798.17004173799</v>
      </c>
      <c r="K500">
        <v>0.42857142857142799</v>
      </c>
      <c r="L500">
        <v>0.50760778377382298</v>
      </c>
      <c r="M500">
        <v>543362.84295172198</v>
      </c>
      <c r="N500">
        <v>3943983.3225083998</v>
      </c>
      <c r="O500">
        <v>22019.710729678402</v>
      </c>
      <c r="P500">
        <v>14520.5794312534</v>
      </c>
      <c r="Q500">
        <v>-0.41060773150990099</v>
      </c>
      <c r="R500">
        <v>-676714.765237335</v>
      </c>
      <c r="S500">
        <v>-18763.976258340899</v>
      </c>
      <c r="T500">
        <v>-2330.9548239027199</v>
      </c>
      <c r="U500">
        <v>4</v>
      </c>
      <c r="V500">
        <v>5</v>
      </c>
      <c r="W500">
        <v>60</v>
      </c>
      <c r="X500">
        <v>9528000</v>
      </c>
      <c r="Y500">
        <v>5496694.3137945002</v>
      </c>
      <c r="Z500">
        <v>30</v>
      </c>
      <c r="AA500">
        <v>37.25</v>
      </c>
      <c r="BA500">
        <f t="shared" si="14"/>
        <v>0.17158154837402809</v>
      </c>
      <c r="BB500">
        <f t="shared" si="15"/>
        <v>1.5164484884318206</v>
      </c>
    </row>
    <row r="501" spans="1:54" x14ac:dyDescent="0.25">
      <c r="A501" t="s">
        <v>645</v>
      </c>
      <c r="B501">
        <v>0.59935451469158096</v>
      </c>
      <c r="C501">
        <v>0.44523432712015298</v>
      </c>
      <c r="D501">
        <v>0.59935451469158096</v>
      </c>
      <c r="E501" t="s">
        <v>79</v>
      </c>
      <c r="F501">
        <v>7</v>
      </c>
      <c r="G501">
        <v>2</v>
      </c>
      <c r="H501">
        <v>9528000</v>
      </c>
      <c r="I501">
        <v>5710649.8159813797</v>
      </c>
      <c r="J501">
        <v>261489.32484471201</v>
      </c>
      <c r="K501">
        <v>0.42857142857142799</v>
      </c>
      <c r="L501">
        <v>0.52736610979510901</v>
      </c>
      <c r="M501">
        <v>620431.35569600097</v>
      </c>
      <c r="N501">
        <v>4051095.4012178802</v>
      </c>
      <c r="O501">
        <v>24218.554405446001</v>
      </c>
      <c r="P501">
        <v>14427.566353312401</v>
      </c>
      <c r="Q501">
        <v>-0.29438838502820402</v>
      </c>
      <c r="R501">
        <v>-783594.16197985795</v>
      </c>
      <c r="S501">
        <v>-20236.9050763626</v>
      </c>
      <c r="T501">
        <v>-2071.6752618159699</v>
      </c>
      <c r="U501">
        <v>4</v>
      </c>
      <c r="V501">
        <v>5</v>
      </c>
      <c r="W501">
        <v>60</v>
      </c>
      <c r="X501">
        <v>9528000</v>
      </c>
      <c r="Y501">
        <v>5710649.8159813797</v>
      </c>
      <c r="Z501">
        <v>30</v>
      </c>
      <c r="AA501">
        <v>40.75</v>
      </c>
      <c r="BA501">
        <f t="shared" si="14"/>
        <v>0.19342772370758934</v>
      </c>
      <c r="BB501">
        <f t="shared" si="15"/>
        <v>1.6786306028587907</v>
      </c>
    </row>
    <row r="502" spans="1:54" x14ac:dyDescent="0.25">
      <c r="A502" t="s">
        <v>646</v>
      </c>
      <c r="B502">
        <v>0.58167857703443104</v>
      </c>
      <c r="C502">
        <v>0.43224811691545001</v>
      </c>
      <c r="D502">
        <v>0.58167857703443104</v>
      </c>
      <c r="E502" t="s">
        <v>81</v>
      </c>
      <c r="F502">
        <v>7</v>
      </c>
      <c r="G502">
        <v>2</v>
      </c>
      <c r="H502">
        <v>9528000</v>
      </c>
      <c r="I502">
        <v>5542233.4819840603</v>
      </c>
      <c r="J502">
        <v>185579.187684818</v>
      </c>
      <c r="K502">
        <v>0.42857142857142799</v>
      </c>
      <c r="L502">
        <v>0.51181322706754895</v>
      </c>
      <c r="M502">
        <v>642132.97644689796</v>
      </c>
      <c r="N502">
        <v>4022953.1786916698</v>
      </c>
      <c r="O502">
        <v>21363.1876533053</v>
      </c>
      <c r="P502">
        <v>14506.104027387801</v>
      </c>
      <c r="Q502">
        <v>-0.36620819127186099</v>
      </c>
      <c r="R502">
        <v>-792441.29164157901</v>
      </c>
      <c r="S502">
        <v>-18095.2487042758</v>
      </c>
      <c r="T502">
        <v>-2253.1324492486501</v>
      </c>
      <c r="U502">
        <v>4</v>
      </c>
      <c r="V502">
        <v>5</v>
      </c>
      <c r="W502">
        <v>60</v>
      </c>
      <c r="X502">
        <v>9528000</v>
      </c>
      <c r="Y502">
        <v>5542233.4819840603</v>
      </c>
      <c r="Z502">
        <v>30</v>
      </c>
      <c r="AA502">
        <v>43</v>
      </c>
      <c r="BA502">
        <f t="shared" si="14"/>
        <v>0.19697999366209226</v>
      </c>
      <c r="BB502">
        <f t="shared" si="15"/>
        <v>1.4727033263356719</v>
      </c>
    </row>
    <row r="503" spans="1:54" x14ac:dyDescent="0.25">
      <c r="A503" t="s">
        <v>647</v>
      </c>
      <c r="B503">
        <v>0.59410973023456104</v>
      </c>
      <c r="C503">
        <v>0.441381073348936</v>
      </c>
      <c r="D503">
        <v>0.59410973023456104</v>
      </c>
      <c r="E503" t="s">
        <v>83</v>
      </c>
      <c r="F503">
        <v>7</v>
      </c>
      <c r="G503">
        <v>1.9949999999999899</v>
      </c>
      <c r="H503">
        <v>9528000</v>
      </c>
      <c r="I503">
        <v>5660677.5096749002</v>
      </c>
      <c r="J503">
        <v>236480.61245370601</v>
      </c>
      <c r="K503">
        <v>0.42857142857142799</v>
      </c>
      <c r="L503">
        <v>0.52275127582287195</v>
      </c>
      <c r="M503">
        <v>684915.80099343497</v>
      </c>
      <c r="N503">
        <v>4087228.1402323102</v>
      </c>
      <c r="O503">
        <v>22882.184071460699</v>
      </c>
      <c r="P503">
        <v>14370.0335080025</v>
      </c>
      <c r="Q503">
        <v>-0.30546325406436298</v>
      </c>
      <c r="R503">
        <v>-897824.26505184197</v>
      </c>
      <c r="S503">
        <v>-19230.000383134899</v>
      </c>
      <c r="T503">
        <v>-2091.1100935046902</v>
      </c>
      <c r="U503">
        <v>4</v>
      </c>
      <c r="V503">
        <v>5</v>
      </c>
      <c r="W503">
        <v>60</v>
      </c>
      <c r="X503">
        <v>9528000</v>
      </c>
      <c r="Y503">
        <v>5660677.5096749002</v>
      </c>
      <c r="Z503">
        <v>30</v>
      </c>
      <c r="AA503">
        <v>45.62</v>
      </c>
      <c r="BA503">
        <f t="shared" si="14"/>
        <v>0.21966580632340513</v>
      </c>
      <c r="BB503">
        <f t="shared" si="15"/>
        <v>1.5923542599060667</v>
      </c>
    </row>
    <row r="504" spans="1:54" x14ac:dyDescent="0.25">
      <c r="A504" t="s">
        <v>648</v>
      </c>
      <c r="B504">
        <v>0.60585548117506405</v>
      </c>
      <c r="C504">
        <v>0.45001047642129599</v>
      </c>
      <c r="D504">
        <v>0.60585548117506405</v>
      </c>
      <c r="E504" t="s">
        <v>85</v>
      </c>
      <c r="F504">
        <v>7</v>
      </c>
      <c r="G504">
        <v>2</v>
      </c>
      <c r="H504">
        <v>9528000</v>
      </c>
      <c r="I504">
        <v>5772591.0246360097</v>
      </c>
      <c r="J504">
        <v>295778.70710877498</v>
      </c>
      <c r="K504">
        <v>0.42857142857142799</v>
      </c>
      <c r="L504">
        <v>0.53308624590865294</v>
      </c>
      <c r="M504">
        <v>773570.80877922196</v>
      </c>
      <c r="N504">
        <v>4105121.6677097501</v>
      </c>
      <c r="O504">
        <v>23631.706286353201</v>
      </c>
      <c r="P504">
        <v>14427.1911320904</v>
      </c>
      <c r="Q504">
        <v>-0.251998753971795</v>
      </c>
      <c r="R504">
        <v>-977963.77715598501</v>
      </c>
      <c r="S504">
        <v>-19577.041973631902</v>
      </c>
      <c r="T504">
        <v>-1958.73940444752</v>
      </c>
      <c r="U504">
        <v>4</v>
      </c>
      <c r="V504">
        <v>5</v>
      </c>
      <c r="W504">
        <v>60</v>
      </c>
      <c r="X504">
        <v>9528000</v>
      </c>
      <c r="Y504">
        <v>5772591.0246360097</v>
      </c>
      <c r="Z504">
        <v>30</v>
      </c>
      <c r="AA504">
        <v>48.25</v>
      </c>
      <c r="BA504">
        <f t="shared" si="14"/>
        <v>0.23823015645272985</v>
      </c>
      <c r="BB504">
        <f t="shared" si="15"/>
        <v>1.6379977273461914</v>
      </c>
    </row>
    <row r="505" spans="1:54" x14ac:dyDescent="0.25">
      <c r="A505" t="s">
        <v>649</v>
      </c>
      <c r="B505">
        <v>0.54844147889384498</v>
      </c>
      <c r="C505">
        <v>0.40782938726048301</v>
      </c>
      <c r="D505">
        <v>0.54844147889384498</v>
      </c>
      <c r="E505" t="s">
        <v>337</v>
      </c>
      <c r="F505">
        <v>7</v>
      </c>
      <c r="G505">
        <v>2.62</v>
      </c>
      <c r="H505">
        <v>9528000</v>
      </c>
      <c r="I505">
        <v>5225550.4109005602</v>
      </c>
      <c r="J505">
        <v>94160.095803460106</v>
      </c>
      <c r="K505">
        <v>0.42857142857142799</v>
      </c>
      <c r="L505">
        <v>0.48256823313219999</v>
      </c>
      <c r="M505">
        <v>415759.052893819</v>
      </c>
      <c r="N505">
        <v>3797898.2918507</v>
      </c>
      <c r="O505">
        <v>20269.908978999301</v>
      </c>
      <c r="P505">
        <v>14619.255264727301</v>
      </c>
      <c r="Q505">
        <v>-0.54802948080699598</v>
      </c>
      <c r="R505">
        <v>-520211.94906630501</v>
      </c>
      <c r="S505">
        <v>-17450.7603772476</v>
      </c>
      <c r="T505">
        <v>-2576.5001523283299</v>
      </c>
      <c r="U505">
        <v>4</v>
      </c>
      <c r="V505">
        <v>5</v>
      </c>
      <c r="W505">
        <v>60</v>
      </c>
      <c r="X505">
        <v>9528000</v>
      </c>
      <c r="Y505">
        <v>5225550.4109005602</v>
      </c>
      <c r="Z505">
        <v>30</v>
      </c>
      <c r="AA505">
        <v>31.62</v>
      </c>
      <c r="BA505">
        <f t="shared" si="14"/>
        <v>0.13697363886298489</v>
      </c>
      <c r="BB505">
        <f t="shared" si="15"/>
        <v>1.3865213112398174</v>
      </c>
    </row>
    <row r="506" spans="1:54" x14ac:dyDescent="0.25">
      <c r="A506" t="s">
        <v>650</v>
      </c>
      <c r="B506">
        <v>0.54864045727886501</v>
      </c>
      <c r="C506">
        <v>0.40797557328943301</v>
      </c>
      <c r="D506">
        <v>0.54864045727886501</v>
      </c>
      <c r="E506" t="s">
        <v>177</v>
      </c>
      <c r="F506">
        <v>7</v>
      </c>
      <c r="G506">
        <v>2.25</v>
      </c>
      <c r="H506">
        <v>9528000</v>
      </c>
      <c r="I506">
        <v>5227446.2769530304</v>
      </c>
      <c r="J506">
        <v>94556.581932386398</v>
      </c>
      <c r="K506">
        <v>0.42857142857142799</v>
      </c>
      <c r="L506">
        <v>0.48274331224526101</v>
      </c>
      <c r="M506">
        <v>460447.72103364603</v>
      </c>
      <c r="N506">
        <v>3868279.77439905</v>
      </c>
      <c r="O506">
        <v>19842.984650032799</v>
      </c>
      <c r="P506">
        <v>14611.957222868699</v>
      </c>
      <c r="Q506">
        <v>-0.53088885560781096</v>
      </c>
      <c r="R506">
        <v>-566845.68043235398</v>
      </c>
      <c r="S506">
        <v>-17093.097026671599</v>
      </c>
      <c r="T506">
        <v>-2547.9685591540101</v>
      </c>
      <c r="U506">
        <v>4</v>
      </c>
      <c r="V506">
        <v>5</v>
      </c>
      <c r="W506">
        <v>60</v>
      </c>
      <c r="X506">
        <v>9528000</v>
      </c>
      <c r="Y506">
        <v>5227446.2769530304</v>
      </c>
      <c r="Z506">
        <v>30</v>
      </c>
      <c r="AA506">
        <v>34.25</v>
      </c>
      <c r="BA506">
        <f t="shared" si="14"/>
        <v>0.14653688809786652</v>
      </c>
      <c r="BB506">
        <f t="shared" si="15"/>
        <v>1.3579963551342176</v>
      </c>
    </row>
    <row r="507" spans="1:54" x14ac:dyDescent="0.25">
      <c r="A507" t="s">
        <v>651</v>
      </c>
      <c r="B507">
        <v>0.56717511955901201</v>
      </c>
      <c r="C507">
        <v>0.421592673842274</v>
      </c>
      <c r="D507">
        <v>0.56717511955901201</v>
      </c>
      <c r="E507" t="s">
        <v>93</v>
      </c>
      <c r="F507">
        <v>7</v>
      </c>
      <c r="G507">
        <v>2.25</v>
      </c>
      <c r="H507">
        <v>9528000</v>
      </c>
      <c r="I507">
        <v>5404044.5391582698</v>
      </c>
      <c r="J507">
        <v>138803.49515626999</v>
      </c>
      <c r="K507">
        <v>0.42857142857142799</v>
      </c>
      <c r="L507">
        <v>0.49905177827571501</v>
      </c>
      <c r="M507">
        <v>542212.15724348603</v>
      </c>
      <c r="N507">
        <v>3951063.91630045</v>
      </c>
      <c r="O507">
        <v>22731.3808720901</v>
      </c>
      <c r="P507">
        <v>14509.476115936999</v>
      </c>
      <c r="Q507">
        <v>-0.39117790404429198</v>
      </c>
      <c r="R507">
        <v>-686051.55122007499</v>
      </c>
      <c r="S507">
        <v>-19263.636808368101</v>
      </c>
      <c r="T507">
        <v>-2305.17116681385</v>
      </c>
      <c r="U507">
        <v>4</v>
      </c>
      <c r="V507">
        <v>5</v>
      </c>
      <c r="W507">
        <v>60</v>
      </c>
      <c r="X507">
        <v>9528000</v>
      </c>
      <c r="Y507">
        <v>5404044.5391582698</v>
      </c>
      <c r="Z507">
        <v>30</v>
      </c>
      <c r="AA507">
        <v>37.25</v>
      </c>
      <c r="BA507">
        <f t="shared" si="14"/>
        <v>0.17363716855850167</v>
      </c>
      <c r="BB507">
        <f t="shared" si="15"/>
        <v>1.5666575891821677</v>
      </c>
    </row>
    <row r="508" spans="1:54" x14ac:dyDescent="0.25">
      <c r="A508" t="s">
        <v>652</v>
      </c>
      <c r="B508">
        <v>0.58520079707384398</v>
      </c>
      <c r="C508">
        <v>0.43483583196096698</v>
      </c>
      <c r="D508">
        <v>0.58520079707384398</v>
      </c>
      <c r="E508" t="s">
        <v>95</v>
      </c>
      <c r="F508">
        <v>7</v>
      </c>
      <c r="G508">
        <v>2.75</v>
      </c>
      <c r="H508">
        <v>9528000</v>
      </c>
      <c r="I508">
        <v>5575793.1945195803</v>
      </c>
      <c r="J508">
        <v>198891.02001007501</v>
      </c>
      <c r="K508">
        <v>0.42857142857142799</v>
      </c>
      <c r="L508">
        <v>0.51491239364508401</v>
      </c>
      <c r="M508">
        <v>618893.75017506804</v>
      </c>
      <c r="N508">
        <v>4033669.0052803401</v>
      </c>
      <c r="O508">
        <v>24649.386253768698</v>
      </c>
      <c r="P508">
        <v>14426.1728140018</v>
      </c>
      <c r="Q508">
        <v>-0.294578958307182</v>
      </c>
      <c r="R508">
        <v>-796156.49985712301</v>
      </c>
      <c r="S508">
        <v>-20477.282783135099</v>
      </c>
      <c r="T508">
        <v>-2097.0516280208899</v>
      </c>
      <c r="U508">
        <v>4</v>
      </c>
      <c r="V508">
        <v>5</v>
      </c>
      <c r="W508">
        <v>60</v>
      </c>
      <c r="X508">
        <v>9528000</v>
      </c>
      <c r="Y508">
        <v>5575793.1945195803</v>
      </c>
      <c r="Z508">
        <v>30</v>
      </c>
      <c r="AA508">
        <v>40.75</v>
      </c>
      <c r="BA508">
        <f t="shared" si="14"/>
        <v>0.19737774686393489</v>
      </c>
      <c r="BB508">
        <f t="shared" si="15"/>
        <v>1.7086573529636646</v>
      </c>
    </row>
    <row r="509" spans="1:54" x14ac:dyDescent="0.25">
      <c r="A509" t="s">
        <v>653</v>
      </c>
      <c r="B509">
        <v>0.56858078651947097</v>
      </c>
      <c r="C509">
        <v>0.422625393406034</v>
      </c>
      <c r="D509">
        <v>0.56858078651947097</v>
      </c>
      <c r="E509" t="s">
        <v>97</v>
      </c>
      <c r="F509">
        <v>7</v>
      </c>
      <c r="G509">
        <v>2</v>
      </c>
      <c r="H509">
        <v>9528000</v>
      </c>
      <c r="I509">
        <v>5417437.7339575198</v>
      </c>
      <c r="J509">
        <v>142819.10408102901</v>
      </c>
      <c r="K509">
        <v>0.42857142857142799</v>
      </c>
      <c r="L509">
        <v>0.50028861073202302</v>
      </c>
      <c r="M509">
        <v>644994.96744869801</v>
      </c>
      <c r="N509">
        <v>4019968.7874566601</v>
      </c>
      <c r="O509">
        <v>21612.271178514198</v>
      </c>
      <c r="P509">
        <v>14511.315468028401</v>
      </c>
      <c r="Q509">
        <v>-0.36650666347445299</v>
      </c>
      <c r="R509">
        <v>-797440.15983815002</v>
      </c>
      <c r="S509">
        <v>-18290.537698109601</v>
      </c>
      <c r="T509">
        <v>-2254.9655962531401</v>
      </c>
      <c r="U509">
        <v>4</v>
      </c>
      <c r="V509">
        <v>5</v>
      </c>
      <c r="W509">
        <v>60</v>
      </c>
      <c r="X509">
        <v>9528000</v>
      </c>
      <c r="Y509">
        <v>5417437.7339575198</v>
      </c>
      <c r="Z509">
        <v>30</v>
      </c>
      <c r="AA509">
        <v>43</v>
      </c>
      <c r="BA509">
        <f t="shared" si="14"/>
        <v>0.19836973916970926</v>
      </c>
      <c r="BB509">
        <f t="shared" si="15"/>
        <v>1.4893392143621131</v>
      </c>
    </row>
    <row r="510" spans="1:54" x14ac:dyDescent="0.25">
      <c r="A510" t="s">
        <v>654</v>
      </c>
      <c r="B510">
        <v>0.58012971137180602</v>
      </c>
      <c r="C510">
        <v>0.43111019170526699</v>
      </c>
      <c r="D510">
        <v>0.58012971137180602</v>
      </c>
      <c r="E510" t="s">
        <v>99</v>
      </c>
      <c r="F510">
        <v>7</v>
      </c>
      <c r="G510">
        <v>1.6199999999999899</v>
      </c>
      <c r="H510">
        <v>9528000</v>
      </c>
      <c r="I510">
        <v>5527475.8899505697</v>
      </c>
      <c r="J510">
        <v>179983.62268978101</v>
      </c>
      <c r="K510">
        <v>0.42857142857142799</v>
      </c>
      <c r="L510">
        <v>0.51045039548945603</v>
      </c>
      <c r="M510">
        <v>698642.13627371006</v>
      </c>
      <c r="N510">
        <v>4085439.4833469298</v>
      </c>
      <c r="O510">
        <v>23481.7242967124</v>
      </c>
      <c r="P510">
        <v>14382.6010301157</v>
      </c>
      <c r="Q510">
        <v>-0.30773294276698598</v>
      </c>
      <c r="R510">
        <v>-900182.53124304395</v>
      </c>
      <c r="S510">
        <v>-19695.723168550099</v>
      </c>
      <c r="T510">
        <v>-2098.8580663666098</v>
      </c>
      <c r="U510">
        <v>4</v>
      </c>
      <c r="V510">
        <v>5</v>
      </c>
      <c r="W510">
        <v>60</v>
      </c>
      <c r="X510">
        <v>9528000</v>
      </c>
      <c r="Y510">
        <v>5527475.8899505697</v>
      </c>
      <c r="Z510">
        <v>30</v>
      </c>
      <c r="AA510">
        <v>45.62</v>
      </c>
      <c r="BA510">
        <f t="shared" si="14"/>
        <v>0.2203392156247494</v>
      </c>
      <c r="BB510">
        <f t="shared" si="15"/>
        <v>1.6326479645471681</v>
      </c>
    </row>
    <row r="511" spans="1:54" x14ac:dyDescent="0.25">
      <c r="A511" t="s">
        <v>655</v>
      </c>
      <c r="B511">
        <v>0.58774697055770897</v>
      </c>
      <c r="C511">
        <v>0.43670646223362702</v>
      </c>
      <c r="D511">
        <v>0.58774697055770897</v>
      </c>
      <c r="E511" t="s">
        <v>101</v>
      </c>
      <c r="F511">
        <v>7</v>
      </c>
      <c r="G511">
        <v>0.25</v>
      </c>
      <c r="H511">
        <v>9528000</v>
      </c>
      <c r="I511">
        <v>5600053.1354738502</v>
      </c>
      <c r="J511">
        <v>209042.63865079801</v>
      </c>
      <c r="K511">
        <v>0.42857142857142799</v>
      </c>
      <c r="L511">
        <v>0.51715274651160204</v>
      </c>
      <c r="M511">
        <v>779106.15561756399</v>
      </c>
      <c r="N511">
        <v>4125192.1617628001</v>
      </c>
      <c r="O511">
        <v>24603.369580067301</v>
      </c>
      <c r="P511">
        <v>14392.9370524306</v>
      </c>
      <c r="Q511">
        <v>-0.28074123569013898</v>
      </c>
      <c r="R511">
        <v>-959547.18861803296</v>
      </c>
      <c r="S511">
        <v>-20541.1970651665</v>
      </c>
      <c r="T511">
        <v>-2017.95600151744</v>
      </c>
      <c r="U511">
        <v>4</v>
      </c>
      <c r="V511">
        <v>5</v>
      </c>
      <c r="W511">
        <v>60</v>
      </c>
      <c r="X511">
        <v>9528000</v>
      </c>
      <c r="Y511">
        <v>5600053.1354738502</v>
      </c>
      <c r="Z511">
        <v>30</v>
      </c>
      <c r="AA511">
        <v>48.25</v>
      </c>
      <c r="BA511">
        <f t="shared" si="14"/>
        <v>0.23260666436639255</v>
      </c>
      <c r="BB511">
        <f t="shared" si="15"/>
        <v>1.7094057655113846</v>
      </c>
    </row>
    <row r="512" spans="1:54" x14ac:dyDescent="0.25">
      <c r="A512" t="s">
        <v>656</v>
      </c>
      <c r="B512">
        <v>0.55869196274747301</v>
      </c>
      <c r="C512">
        <v>0.41251205098896199</v>
      </c>
      <c r="D512">
        <v>0.55869196274747301</v>
      </c>
      <c r="E512" t="s">
        <v>184</v>
      </c>
      <c r="F512">
        <v>7</v>
      </c>
      <c r="G512">
        <v>1.9550000000000001</v>
      </c>
      <c r="H512">
        <v>10608000</v>
      </c>
      <c r="I512">
        <v>5926604.3408252001</v>
      </c>
      <c r="J512">
        <v>148504.171890308</v>
      </c>
      <c r="K512">
        <v>0.42857142857142799</v>
      </c>
      <c r="L512">
        <v>0.49158753249659498</v>
      </c>
      <c r="M512">
        <v>390296.58297217399</v>
      </c>
      <c r="N512">
        <v>4206477.2664575297</v>
      </c>
      <c r="O512">
        <v>20077.1136244929</v>
      </c>
      <c r="P512">
        <v>14395.528849271999</v>
      </c>
      <c r="Q512">
        <v>-0.60280319589388298</v>
      </c>
      <c r="R512">
        <v>-504719.37495508097</v>
      </c>
      <c r="S512">
        <v>-17573.372532814101</v>
      </c>
      <c r="T512">
        <v>-2618.9387678061298</v>
      </c>
      <c r="U512">
        <v>4</v>
      </c>
      <c r="V512">
        <v>5</v>
      </c>
      <c r="W512">
        <v>65</v>
      </c>
      <c r="X512">
        <v>10608000</v>
      </c>
      <c r="Y512">
        <v>5926604.3408252001</v>
      </c>
      <c r="Z512">
        <v>30</v>
      </c>
      <c r="AA512">
        <v>32.380000000000003</v>
      </c>
      <c r="BA512">
        <f t="shared" si="14"/>
        <v>0.11998623622186567</v>
      </c>
      <c r="BB512">
        <f t="shared" si="15"/>
        <v>1.3946770441509848</v>
      </c>
    </row>
    <row r="513" spans="1:54" x14ac:dyDescent="0.25">
      <c r="A513" t="s">
        <v>657</v>
      </c>
      <c r="B513">
        <v>0.55388842508929603</v>
      </c>
      <c r="C513">
        <v>0.409011259075306</v>
      </c>
      <c r="D513">
        <v>0.55388842508929603</v>
      </c>
      <c r="E513" t="s">
        <v>425</v>
      </c>
      <c r="F513">
        <v>7</v>
      </c>
      <c r="G513">
        <v>2</v>
      </c>
      <c r="H513">
        <v>10608000</v>
      </c>
      <c r="I513">
        <v>5875648.4133472499</v>
      </c>
      <c r="J513">
        <v>134398.16693329599</v>
      </c>
      <c r="K513">
        <v>0.42857142857142799</v>
      </c>
      <c r="L513">
        <v>0.48736094721868001</v>
      </c>
      <c r="M513">
        <v>436547.74682280899</v>
      </c>
      <c r="N513">
        <v>4185237.4775178698</v>
      </c>
      <c r="O513">
        <v>18734.807057412901</v>
      </c>
      <c r="P513">
        <v>14570.5030676965</v>
      </c>
      <c r="Q513">
        <v>-0.614523586371863</v>
      </c>
      <c r="R513">
        <v>-530776.03333554498</v>
      </c>
      <c r="S513">
        <v>-16380.0659052504</v>
      </c>
      <c r="T513">
        <v>-2696.9680468675201</v>
      </c>
      <c r="U513">
        <v>4</v>
      </c>
      <c r="V513">
        <v>5</v>
      </c>
      <c r="W513">
        <v>65</v>
      </c>
      <c r="X513">
        <v>10608000</v>
      </c>
      <c r="Y513">
        <v>5875648.4133472499</v>
      </c>
      <c r="Z513">
        <v>30</v>
      </c>
      <c r="AA513">
        <v>34.5</v>
      </c>
      <c r="BA513">
        <f t="shared" si="14"/>
        <v>0.12682100745459521</v>
      </c>
      <c r="BB513">
        <f t="shared" si="15"/>
        <v>1.285803720734177</v>
      </c>
    </row>
    <row r="514" spans="1:54" x14ac:dyDescent="0.25">
      <c r="A514" t="s">
        <v>658</v>
      </c>
      <c r="B514">
        <v>0.56492745664006605</v>
      </c>
      <c r="C514">
        <v>0.41705644475668502</v>
      </c>
      <c r="D514">
        <v>0.56492745664006605</v>
      </c>
      <c r="E514" t="s">
        <v>77</v>
      </c>
      <c r="F514">
        <v>7</v>
      </c>
      <c r="G514">
        <v>2</v>
      </c>
      <c r="H514">
        <v>10608000</v>
      </c>
      <c r="I514">
        <v>5992750.4600378303</v>
      </c>
      <c r="J514">
        <v>168798.17004173799</v>
      </c>
      <c r="K514">
        <v>0.42857142857142799</v>
      </c>
      <c r="L514">
        <v>0.49707408190296798</v>
      </c>
      <c r="M514">
        <v>512660.843299495</v>
      </c>
      <c r="N514">
        <v>4242380.4498051601</v>
      </c>
      <c r="O514">
        <v>20382.617450990099</v>
      </c>
      <c r="P514">
        <v>14516.155334507501</v>
      </c>
      <c r="Q514">
        <v>-0.51130784134075202</v>
      </c>
      <c r="R514">
        <v>-626393.40736911504</v>
      </c>
      <c r="S514">
        <v>-17704.290886997402</v>
      </c>
      <c r="T514">
        <v>-2543.8054123931302</v>
      </c>
      <c r="U514">
        <v>4</v>
      </c>
      <c r="V514">
        <v>5</v>
      </c>
      <c r="W514">
        <v>65</v>
      </c>
      <c r="X514">
        <v>10608000</v>
      </c>
      <c r="Y514">
        <v>5992750.4600378303</v>
      </c>
      <c r="Z514">
        <v>30</v>
      </c>
      <c r="AA514">
        <v>37.25</v>
      </c>
      <c r="BA514">
        <f t="shared" si="14"/>
        <v>0.14765139873249308</v>
      </c>
      <c r="BB514">
        <f t="shared" si="15"/>
        <v>1.4041333246508438</v>
      </c>
    </row>
    <row r="515" spans="1:54" x14ac:dyDescent="0.25">
      <c r="A515" t="s">
        <v>659</v>
      </c>
      <c r="B515">
        <v>0.58684728258707797</v>
      </c>
      <c r="C515">
        <v>0.43303149374863198</v>
      </c>
      <c r="D515">
        <v>0.58684728258707797</v>
      </c>
      <c r="E515" t="s">
        <v>79</v>
      </c>
      <c r="F515">
        <v>7</v>
      </c>
      <c r="G515">
        <v>2</v>
      </c>
      <c r="H515">
        <v>10608000</v>
      </c>
      <c r="I515">
        <v>6225275.9736837205</v>
      </c>
      <c r="J515">
        <v>261489.32484471201</v>
      </c>
      <c r="K515">
        <v>0.42857142857142799</v>
      </c>
      <c r="L515">
        <v>0.51636111996425604</v>
      </c>
      <c r="M515">
        <v>603299.15495852195</v>
      </c>
      <c r="N515">
        <v>4370906.4982455997</v>
      </c>
      <c r="O515">
        <v>23042.347215475998</v>
      </c>
      <c r="P515">
        <v>14429.151675614001</v>
      </c>
      <c r="Q515">
        <v>-0.36704232662311198</v>
      </c>
      <c r="R515">
        <v>-745513.21859352896</v>
      </c>
      <c r="S515">
        <v>-19678.887570059302</v>
      </c>
      <c r="T515">
        <v>-2274.6611698601801</v>
      </c>
      <c r="U515">
        <v>4</v>
      </c>
      <c r="V515">
        <v>5</v>
      </c>
      <c r="W515">
        <v>65</v>
      </c>
      <c r="X515">
        <v>10608000</v>
      </c>
      <c r="Y515">
        <v>6225275.9736837205</v>
      </c>
      <c r="Z515">
        <v>30</v>
      </c>
      <c r="AA515">
        <v>40.75</v>
      </c>
      <c r="BA515">
        <f t="shared" ref="BA515:BA578" si="16">MAX(ABS(M515),ABS(R515))/N515</f>
        <v>0.17056260958516592</v>
      </c>
      <c r="BB515">
        <f t="shared" ref="BB515:BB578" si="17">MAX(ABS(O515),ABS(S515))/P515</f>
        <v>1.5969301406969569</v>
      </c>
    </row>
    <row r="516" spans="1:54" x14ac:dyDescent="0.25">
      <c r="A516" t="s">
        <v>660</v>
      </c>
      <c r="B516">
        <v>0.569592962459192</v>
      </c>
      <c r="C516">
        <v>0.42045663982269099</v>
      </c>
      <c r="D516">
        <v>0.569592962459192</v>
      </c>
      <c r="E516" t="s">
        <v>81</v>
      </c>
      <c r="F516">
        <v>7</v>
      </c>
      <c r="G516">
        <v>2</v>
      </c>
      <c r="H516">
        <v>10608000</v>
      </c>
      <c r="I516">
        <v>6042242.1457671104</v>
      </c>
      <c r="J516">
        <v>185579.187684818</v>
      </c>
      <c r="K516">
        <v>0.42857142857142799</v>
      </c>
      <c r="L516">
        <v>0.501179214330851</v>
      </c>
      <c r="M516">
        <v>609349.34809999401</v>
      </c>
      <c r="N516">
        <v>4332926.9144484401</v>
      </c>
      <c r="O516">
        <v>19855.6123599403</v>
      </c>
      <c r="P516">
        <v>14502.647270335399</v>
      </c>
      <c r="Q516">
        <v>-0.45668466994141699</v>
      </c>
      <c r="R516">
        <v>-736513.88772428595</v>
      </c>
      <c r="S516">
        <v>-17171.733228821799</v>
      </c>
      <c r="T516">
        <v>-2463.5397309192499</v>
      </c>
      <c r="U516">
        <v>4</v>
      </c>
      <c r="V516">
        <v>5</v>
      </c>
      <c r="W516">
        <v>65</v>
      </c>
      <c r="X516">
        <v>10608000</v>
      </c>
      <c r="Y516">
        <v>6042242.1457671104</v>
      </c>
      <c r="Z516">
        <v>30</v>
      </c>
      <c r="AA516">
        <v>43</v>
      </c>
      <c r="BA516">
        <f t="shared" si="16"/>
        <v>0.16998068563499888</v>
      </c>
      <c r="BB516">
        <f t="shared" si="17"/>
        <v>1.369102618978687</v>
      </c>
    </row>
    <row r="517" spans="1:54" x14ac:dyDescent="0.25">
      <c r="A517" t="s">
        <v>661</v>
      </c>
      <c r="B517">
        <v>0.58172760001190305</v>
      </c>
      <c r="C517">
        <v>0.42930029715248502</v>
      </c>
      <c r="D517">
        <v>0.58172760001190305</v>
      </c>
      <c r="E517" t="s">
        <v>83</v>
      </c>
      <c r="F517">
        <v>7</v>
      </c>
      <c r="G517">
        <v>1.9949999999999899</v>
      </c>
      <c r="H517">
        <v>10608000</v>
      </c>
      <c r="I517">
        <v>6170966.38092627</v>
      </c>
      <c r="J517">
        <v>236480.61245370601</v>
      </c>
      <c r="K517">
        <v>0.42857142857142799</v>
      </c>
      <c r="L517">
        <v>0.51185636190058303</v>
      </c>
      <c r="M517">
        <v>661357.17755962396</v>
      </c>
      <c r="N517">
        <v>4410570.9634825196</v>
      </c>
      <c r="O517">
        <v>21604.3788598844</v>
      </c>
      <c r="P517">
        <v>14372.3496673072</v>
      </c>
      <c r="Q517">
        <v>-0.38140489728294302</v>
      </c>
      <c r="R517">
        <v>-847669.93201899901</v>
      </c>
      <c r="S517">
        <v>-18569.344919269999</v>
      </c>
      <c r="T517">
        <v>-2286.2742695586599</v>
      </c>
      <c r="U517">
        <v>4</v>
      </c>
      <c r="V517">
        <v>5</v>
      </c>
      <c r="W517">
        <v>65</v>
      </c>
      <c r="X517">
        <v>10608000</v>
      </c>
      <c r="Y517">
        <v>6170966.38092627</v>
      </c>
      <c r="Z517">
        <v>30</v>
      </c>
      <c r="AA517">
        <v>45.62</v>
      </c>
      <c r="BA517">
        <f t="shared" si="16"/>
        <v>0.19219052114506549</v>
      </c>
      <c r="BB517">
        <f t="shared" si="17"/>
        <v>1.5031904566744507</v>
      </c>
    </row>
    <row r="518" spans="1:54" x14ac:dyDescent="0.25">
      <c r="A518" t="s">
        <v>662</v>
      </c>
      <c r="B518">
        <v>0.59319318394871201</v>
      </c>
      <c r="C518">
        <v>0.43765635187457003</v>
      </c>
      <c r="D518">
        <v>0.59319318394871201</v>
      </c>
      <c r="E518" t="s">
        <v>85</v>
      </c>
      <c r="F518">
        <v>7</v>
      </c>
      <c r="G518">
        <v>2</v>
      </c>
      <c r="H518">
        <v>10608000</v>
      </c>
      <c r="I518">
        <v>6292593.29532794</v>
      </c>
      <c r="J518">
        <v>295778.70710877498</v>
      </c>
      <c r="K518">
        <v>0.42857142857142799</v>
      </c>
      <c r="L518">
        <v>0.52194481581069696</v>
      </c>
      <c r="M518">
        <v>759189.86857705005</v>
      </c>
      <c r="N518">
        <v>4435448.1630025804</v>
      </c>
      <c r="O518">
        <v>22644.204557680499</v>
      </c>
      <c r="P518">
        <v>14438.856660195601</v>
      </c>
      <c r="Q518">
        <v>-0.31467480879194398</v>
      </c>
      <c r="R518">
        <v>-937084.49665035098</v>
      </c>
      <c r="S518">
        <v>-19213.5126720837</v>
      </c>
      <c r="T518">
        <v>-2157.9895606418099</v>
      </c>
      <c r="U518">
        <v>4</v>
      </c>
      <c r="V518">
        <v>5</v>
      </c>
      <c r="W518">
        <v>65</v>
      </c>
      <c r="X518">
        <v>10608000</v>
      </c>
      <c r="Y518">
        <v>6292593.29532794</v>
      </c>
      <c r="Z518">
        <v>30</v>
      </c>
      <c r="AA518">
        <v>48.25</v>
      </c>
      <c r="BA518">
        <f t="shared" si="16"/>
        <v>0.21127166009217677</v>
      </c>
      <c r="BB518">
        <f t="shared" si="17"/>
        <v>1.5682823848584242</v>
      </c>
    </row>
    <row r="519" spans="1:54" x14ac:dyDescent="0.25">
      <c r="A519" t="s">
        <v>663</v>
      </c>
      <c r="B519">
        <v>0.55192947114795998</v>
      </c>
      <c r="C519">
        <v>0.40758358418128798</v>
      </c>
      <c r="D519">
        <v>0.55192947114795998</v>
      </c>
      <c r="E519" t="s">
        <v>193</v>
      </c>
      <c r="F519">
        <v>7</v>
      </c>
      <c r="G519">
        <v>3.38</v>
      </c>
      <c r="H519">
        <v>10608000</v>
      </c>
      <c r="I519">
        <v>5854867.8299375596</v>
      </c>
      <c r="J519">
        <v>129000.544293349</v>
      </c>
      <c r="K519">
        <v>0.42857142857142799</v>
      </c>
      <c r="L519">
        <v>0.485637283019969</v>
      </c>
      <c r="M519">
        <v>398017.338520555</v>
      </c>
      <c r="N519">
        <v>4163432.6104707499</v>
      </c>
      <c r="O519">
        <v>20571.1072900336</v>
      </c>
      <c r="P519">
        <v>14507.0209005137</v>
      </c>
      <c r="Q519">
        <v>-0.54158804869454902</v>
      </c>
      <c r="R519">
        <v>-522189.02194538101</v>
      </c>
      <c r="S519">
        <v>-17797.192112885801</v>
      </c>
      <c r="T519">
        <v>-2609.6329221482301</v>
      </c>
      <c r="U519">
        <v>4</v>
      </c>
      <c r="V519">
        <v>5</v>
      </c>
      <c r="W519">
        <v>65</v>
      </c>
      <c r="X519">
        <v>10608000</v>
      </c>
      <c r="Y519">
        <v>5854867.8299375596</v>
      </c>
      <c r="Z519">
        <v>30</v>
      </c>
      <c r="AA519">
        <v>32.380000000000003</v>
      </c>
      <c r="BA519">
        <f t="shared" si="16"/>
        <v>0.12542271505298563</v>
      </c>
      <c r="BB519">
        <f t="shared" si="17"/>
        <v>1.4180104537731222</v>
      </c>
    </row>
    <row r="520" spans="1:54" x14ac:dyDescent="0.25">
      <c r="A520" t="s">
        <v>664</v>
      </c>
      <c r="B520">
        <v>0.54384700571287103</v>
      </c>
      <c r="C520">
        <v>0.401693127677965</v>
      </c>
      <c r="D520">
        <v>0.54384700571287103</v>
      </c>
      <c r="E520" t="s">
        <v>433</v>
      </c>
      <c r="F520">
        <v>7</v>
      </c>
      <c r="G520">
        <v>2.5</v>
      </c>
      <c r="H520">
        <v>10608000</v>
      </c>
      <c r="I520">
        <v>5769129.0366021404</v>
      </c>
      <c r="J520">
        <v>108733.01026954599</v>
      </c>
      <c r="K520">
        <v>0.42857142857142799</v>
      </c>
      <c r="L520">
        <v>0.47852560162010499</v>
      </c>
      <c r="M520">
        <v>427407.78736315598</v>
      </c>
      <c r="N520">
        <v>4149641.0483856201</v>
      </c>
      <c r="O520">
        <v>18561.9213884329</v>
      </c>
      <c r="P520">
        <v>14530.379804882899</v>
      </c>
      <c r="Q520">
        <v>-0.59606512139164503</v>
      </c>
      <c r="R520">
        <v>-524846.50095403299</v>
      </c>
      <c r="S520">
        <v>-16162.661552674799</v>
      </c>
      <c r="T520">
        <v>-2708.47484594565</v>
      </c>
      <c r="U520">
        <v>4</v>
      </c>
      <c r="V520">
        <v>5</v>
      </c>
      <c r="W520">
        <v>65</v>
      </c>
      <c r="X520">
        <v>10608000</v>
      </c>
      <c r="Y520">
        <v>5769129.0366021404</v>
      </c>
      <c r="Z520">
        <v>30</v>
      </c>
      <c r="AA520">
        <v>34.5</v>
      </c>
      <c r="BA520">
        <f t="shared" si="16"/>
        <v>0.12647997617967938</v>
      </c>
      <c r="BB520">
        <f t="shared" si="17"/>
        <v>1.2774560360903444</v>
      </c>
    </row>
    <row r="521" spans="1:54" x14ac:dyDescent="0.25">
      <c r="A521" t="s">
        <v>665</v>
      </c>
      <c r="B521">
        <v>0.55543545052992604</v>
      </c>
      <c r="C521">
        <v>0.41013872273608498</v>
      </c>
      <c r="D521">
        <v>0.55543545052992604</v>
      </c>
      <c r="E521" t="s">
        <v>93</v>
      </c>
      <c r="F521">
        <v>7</v>
      </c>
      <c r="G521">
        <v>2.25</v>
      </c>
      <c r="H521">
        <v>10608000</v>
      </c>
      <c r="I521">
        <v>5892059.2592214504</v>
      </c>
      <c r="J521">
        <v>138803.49515626999</v>
      </c>
      <c r="K521">
        <v>0.42857142857142799</v>
      </c>
      <c r="L521">
        <v>0.48872215960363902</v>
      </c>
      <c r="M521">
        <v>512421.20139711199</v>
      </c>
      <c r="N521">
        <v>4251670.3979248302</v>
      </c>
      <c r="O521">
        <v>21050.263351195299</v>
      </c>
      <c r="P521">
        <v>14504.963648368501</v>
      </c>
      <c r="Q521">
        <v>-0.487704912132568</v>
      </c>
      <c r="R521">
        <v>-635296.95305384905</v>
      </c>
      <c r="S521">
        <v>-18206.018863183399</v>
      </c>
      <c r="T521">
        <v>-2515.38643968937</v>
      </c>
      <c r="U521">
        <v>4</v>
      </c>
      <c r="V521">
        <v>5</v>
      </c>
      <c r="W521">
        <v>65</v>
      </c>
      <c r="X521">
        <v>10608000</v>
      </c>
      <c r="Y521">
        <v>5892059.2592214504</v>
      </c>
      <c r="Z521">
        <v>30</v>
      </c>
      <c r="AA521">
        <v>37.25</v>
      </c>
      <c r="BA521">
        <f t="shared" si="16"/>
        <v>0.14942290760918978</v>
      </c>
      <c r="BB521">
        <f t="shared" si="17"/>
        <v>1.4512455088822649</v>
      </c>
    </row>
    <row r="522" spans="1:54" x14ac:dyDescent="0.25">
      <c r="A522" t="s">
        <v>666</v>
      </c>
      <c r="B522">
        <v>0.57303116830148804</v>
      </c>
      <c r="C522">
        <v>0.42296238539329301</v>
      </c>
      <c r="D522">
        <v>0.57303116830148804</v>
      </c>
      <c r="E522" t="s">
        <v>95</v>
      </c>
      <c r="F522">
        <v>7</v>
      </c>
      <c r="G522">
        <v>2.75</v>
      </c>
      <c r="H522">
        <v>10608000</v>
      </c>
      <c r="I522">
        <v>6078714.6333421804</v>
      </c>
      <c r="J522">
        <v>198891.02001007501</v>
      </c>
      <c r="K522">
        <v>0.42857142857142799</v>
      </c>
      <c r="L522">
        <v>0.50420445764725397</v>
      </c>
      <c r="M522">
        <v>581399.55628780799</v>
      </c>
      <c r="N522">
        <v>4349048.3227234399</v>
      </c>
      <c r="O522">
        <v>22669.275923175999</v>
      </c>
      <c r="P522">
        <v>14396.4303196684</v>
      </c>
      <c r="Q522">
        <v>-0.36771497722694402</v>
      </c>
      <c r="R522">
        <v>-732169.55674203904</v>
      </c>
      <c r="S522">
        <v>-19237.7240581726</v>
      </c>
      <c r="T522">
        <v>-2326.91710987531</v>
      </c>
      <c r="U522">
        <v>4</v>
      </c>
      <c r="V522">
        <v>5</v>
      </c>
      <c r="W522">
        <v>65</v>
      </c>
      <c r="X522">
        <v>10608000</v>
      </c>
      <c r="Y522">
        <v>6078714.6333421804</v>
      </c>
      <c r="Z522">
        <v>30</v>
      </c>
      <c r="AA522">
        <v>40.75</v>
      </c>
      <c r="BA522">
        <f t="shared" si="16"/>
        <v>0.16835167200063286</v>
      </c>
      <c r="BB522">
        <f t="shared" si="17"/>
        <v>1.5746456183798034</v>
      </c>
    </row>
    <row r="523" spans="1:54" x14ac:dyDescent="0.25">
      <c r="A523" t="s">
        <v>667</v>
      </c>
      <c r="B523">
        <v>0.55680758864216595</v>
      </c>
      <c r="C523">
        <v>0.41113872947061603</v>
      </c>
      <c r="D523">
        <v>0.55680758864216595</v>
      </c>
      <c r="E523" t="s">
        <v>97</v>
      </c>
      <c r="F523">
        <v>7</v>
      </c>
      <c r="G523">
        <v>2</v>
      </c>
      <c r="H523">
        <v>10608000</v>
      </c>
      <c r="I523">
        <v>5906614.9003160996</v>
      </c>
      <c r="J523">
        <v>142819.10408102901</v>
      </c>
      <c r="K523">
        <v>0.42857142857142799</v>
      </c>
      <c r="L523">
        <v>0.48992949035800298</v>
      </c>
      <c r="M523">
        <v>611588.97375709994</v>
      </c>
      <c r="N523">
        <v>4329558.0130628198</v>
      </c>
      <c r="O523">
        <v>20063.864485568</v>
      </c>
      <c r="P523">
        <v>14508.7762272365</v>
      </c>
      <c r="Q523">
        <v>-0.45726391497581098</v>
      </c>
      <c r="R523">
        <v>-740301.21659496601</v>
      </c>
      <c r="S523">
        <v>-17343.568342563802</v>
      </c>
      <c r="T523">
        <v>-2465.88458026219</v>
      </c>
      <c r="U523">
        <v>4</v>
      </c>
      <c r="V523">
        <v>5</v>
      </c>
      <c r="W523">
        <v>65</v>
      </c>
      <c r="X523">
        <v>10608000</v>
      </c>
      <c r="Y523">
        <v>5906614.9003160996</v>
      </c>
      <c r="Z523">
        <v>30</v>
      </c>
      <c r="AA523">
        <v>43</v>
      </c>
      <c r="BA523">
        <f t="shared" si="16"/>
        <v>0.17098771153115036</v>
      </c>
      <c r="BB523">
        <f t="shared" si="17"/>
        <v>1.3828777955719826</v>
      </c>
    </row>
    <row r="524" spans="1:54" x14ac:dyDescent="0.25">
      <c r="A524" t="s">
        <v>668</v>
      </c>
      <c r="B524">
        <v>0.56808104130986503</v>
      </c>
      <c r="C524">
        <v>0.41935475997698302</v>
      </c>
      <c r="D524">
        <v>0.56808104130986503</v>
      </c>
      <c r="E524" t="s">
        <v>99</v>
      </c>
      <c r="F524">
        <v>7</v>
      </c>
      <c r="G524">
        <v>1.6199999999999899</v>
      </c>
      <c r="H524">
        <v>10608000</v>
      </c>
      <c r="I524">
        <v>6026203.6862150496</v>
      </c>
      <c r="J524">
        <v>179983.62268978101</v>
      </c>
      <c r="K524">
        <v>0.42857142857142799</v>
      </c>
      <c r="L524">
        <v>0.499848889864626</v>
      </c>
      <c r="M524">
        <v>673207.37185902195</v>
      </c>
      <c r="N524">
        <v>4408317.4987474103</v>
      </c>
      <c r="O524">
        <v>22107.5159209212</v>
      </c>
      <c r="P524">
        <v>14387.2235595849</v>
      </c>
      <c r="Q524">
        <v>-0.384620478280499</v>
      </c>
      <c r="R524">
        <v>-847479.79451631603</v>
      </c>
      <c r="S524">
        <v>-18979.4554079466</v>
      </c>
      <c r="T524">
        <v>-2294.8373196002699</v>
      </c>
      <c r="U524">
        <v>4</v>
      </c>
      <c r="V524">
        <v>5</v>
      </c>
      <c r="W524">
        <v>65</v>
      </c>
      <c r="X524">
        <v>10608000</v>
      </c>
      <c r="Y524">
        <v>6026203.6862150496</v>
      </c>
      <c r="Z524">
        <v>30</v>
      </c>
      <c r="AA524">
        <v>45.62</v>
      </c>
      <c r="BA524">
        <f t="shared" si="16"/>
        <v>0.19224563447553877</v>
      </c>
      <c r="BB524">
        <f t="shared" si="17"/>
        <v>1.5366075205103051</v>
      </c>
    </row>
    <row r="525" spans="1:54" x14ac:dyDescent="0.25">
      <c r="A525" t="s">
        <v>669</v>
      </c>
      <c r="B525">
        <v>0.57551660886163702</v>
      </c>
      <c r="C525">
        <v>0.42477376084905299</v>
      </c>
      <c r="D525">
        <v>0.57551660886163702</v>
      </c>
      <c r="E525" t="s">
        <v>101</v>
      </c>
      <c r="F525">
        <v>7</v>
      </c>
      <c r="G525">
        <v>0.25</v>
      </c>
      <c r="H525">
        <v>10608000</v>
      </c>
      <c r="I525">
        <v>6105080.1868042499</v>
      </c>
      <c r="J525">
        <v>209042.63865079801</v>
      </c>
      <c r="K525">
        <v>0.42857142857142799</v>
      </c>
      <c r="L525">
        <v>0.50639137221484998</v>
      </c>
      <c r="M525">
        <v>757515.35106079397</v>
      </c>
      <c r="N525">
        <v>4455259.1671686899</v>
      </c>
      <c r="O525">
        <v>23351.850423677501</v>
      </c>
      <c r="P525">
        <v>14404.572802852301</v>
      </c>
      <c r="Q525">
        <v>-0.35110170150227898</v>
      </c>
      <c r="R525">
        <v>-910710.25530549302</v>
      </c>
      <c r="S525">
        <v>-19972.517000782202</v>
      </c>
      <c r="T525">
        <v>-2212.8601615308098</v>
      </c>
      <c r="U525">
        <v>4</v>
      </c>
      <c r="V525">
        <v>5</v>
      </c>
      <c r="W525">
        <v>65</v>
      </c>
      <c r="X525">
        <v>10608000</v>
      </c>
      <c r="Y525">
        <v>6105080.1868042499</v>
      </c>
      <c r="Z525">
        <v>30</v>
      </c>
      <c r="AA525">
        <v>48.25</v>
      </c>
      <c r="BA525">
        <f t="shared" si="16"/>
        <v>0.20441240815273334</v>
      </c>
      <c r="BB525">
        <f t="shared" si="17"/>
        <v>1.6211414766186969</v>
      </c>
    </row>
    <row r="526" spans="1:54" x14ac:dyDescent="0.25">
      <c r="A526" t="s">
        <v>670</v>
      </c>
      <c r="B526">
        <v>0.555176203134919</v>
      </c>
      <c r="C526">
        <v>0.40735317665151899</v>
      </c>
      <c r="D526">
        <v>0.555176203134919</v>
      </c>
      <c r="E526" t="s">
        <v>671</v>
      </c>
      <c r="F526">
        <v>7</v>
      </c>
      <c r="G526">
        <v>1.9949999999999899</v>
      </c>
      <c r="H526">
        <v>11688000</v>
      </c>
      <c r="I526">
        <v>6488899.4622409297</v>
      </c>
      <c r="J526">
        <v>172619.53606237599</v>
      </c>
      <c r="K526">
        <v>0.42857142857142799</v>
      </c>
      <c r="L526">
        <v>0.48849405038475702</v>
      </c>
      <c r="M526">
        <v>402080.28876257403</v>
      </c>
      <c r="N526">
        <v>4558102.7992366999</v>
      </c>
      <c r="O526">
        <v>18338.339723970301</v>
      </c>
      <c r="P526">
        <v>14307.309199327699</v>
      </c>
      <c r="Q526">
        <v>-0.64468471063524702</v>
      </c>
      <c r="R526">
        <v>-506912.82806021901</v>
      </c>
      <c r="S526">
        <v>-16178.989167223999</v>
      </c>
      <c r="T526">
        <v>-2721.9975938288699</v>
      </c>
      <c r="U526">
        <v>4</v>
      </c>
      <c r="V526">
        <v>5</v>
      </c>
      <c r="W526">
        <v>70</v>
      </c>
      <c r="X526">
        <v>11688000</v>
      </c>
      <c r="Y526">
        <v>6488899.4622409297</v>
      </c>
      <c r="Z526">
        <v>30</v>
      </c>
      <c r="AA526">
        <v>35.119999999999997</v>
      </c>
      <c r="BA526">
        <f t="shared" si="16"/>
        <v>0.11121136367198797</v>
      </c>
      <c r="BB526">
        <f t="shared" si="17"/>
        <v>1.2817462367299659</v>
      </c>
    </row>
    <row r="527" spans="1:54" x14ac:dyDescent="0.25">
      <c r="A527" t="s">
        <v>672</v>
      </c>
      <c r="B527">
        <v>0.55410247250334499</v>
      </c>
      <c r="C527">
        <v>0.40657645397490599</v>
      </c>
      <c r="D527">
        <v>0.55410247250334499</v>
      </c>
      <c r="E527" t="s">
        <v>77</v>
      </c>
      <c r="F527">
        <v>7</v>
      </c>
      <c r="G527">
        <v>2</v>
      </c>
      <c r="H527">
        <v>11688000</v>
      </c>
      <c r="I527">
        <v>6476349.6986191003</v>
      </c>
      <c r="J527">
        <v>168798.17004173799</v>
      </c>
      <c r="K527">
        <v>0.42857142857142799</v>
      </c>
      <c r="L527">
        <v>0.48754928542135001</v>
      </c>
      <c r="M527">
        <v>475797.06035316997</v>
      </c>
      <c r="N527">
        <v>4531179.5205209004</v>
      </c>
      <c r="O527">
        <v>18634.4749530216</v>
      </c>
      <c r="P527">
        <v>14477.930075778801</v>
      </c>
      <c r="Q527">
        <v>-0.62589851464304402</v>
      </c>
      <c r="R527">
        <v>-572661.602777711</v>
      </c>
      <c r="S527">
        <v>-16431.750163726199</v>
      </c>
      <c r="T527">
        <v>-2725.5119297995602</v>
      </c>
      <c r="U527">
        <v>4</v>
      </c>
      <c r="V527">
        <v>5</v>
      </c>
      <c r="W527">
        <v>70</v>
      </c>
      <c r="X527">
        <v>11688000</v>
      </c>
      <c r="Y527">
        <v>6476349.6986191003</v>
      </c>
      <c r="Z527">
        <v>30</v>
      </c>
      <c r="AA527">
        <v>37.25</v>
      </c>
      <c r="BA527">
        <f t="shared" si="16"/>
        <v>0.12638245741185694</v>
      </c>
      <c r="BB527">
        <f t="shared" si="17"/>
        <v>1.2870952446577009</v>
      </c>
    </row>
    <row r="528" spans="1:54" x14ac:dyDescent="0.25">
      <c r="A528" t="s">
        <v>673</v>
      </c>
      <c r="B528">
        <v>0.57553797824143504</v>
      </c>
      <c r="C528">
        <v>0.422082618092675</v>
      </c>
      <c r="D528">
        <v>0.57553797824143504</v>
      </c>
      <c r="E528" t="s">
        <v>79</v>
      </c>
      <c r="F528">
        <v>7</v>
      </c>
      <c r="G528">
        <v>2</v>
      </c>
      <c r="H528">
        <v>11688000</v>
      </c>
      <c r="I528">
        <v>6726887.8896859</v>
      </c>
      <c r="J528">
        <v>261489.32484471201</v>
      </c>
      <c r="K528">
        <v>0.42857142857142799</v>
      </c>
      <c r="L528">
        <v>0.50641017492078799</v>
      </c>
      <c r="M528">
        <v>558699.60966678499</v>
      </c>
      <c r="N528">
        <v>4679336.5655038599</v>
      </c>
      <c r="O528">
        <v>21007.850363641599</v>
      </c>
      <c r="P528">
        <v>14379.0573807733</v>
      </c>
      <c r="Q528">
        <v>-0.44972664497737802</v>
      </c>
      <c r="R528">
        <v>-679666.56820212095</v>
      </c>
      <c r="S528">
        <v>-18224.9138822571</v>
      </c>
      <c r="T528">
        <v>-2493.9161160526501</v>
      </c>
      <c r="U528">
        <v>4</v>
      </c>
      <c r="V528">
        <v>5</v>
      </c>
      <c r="W528">
        <v>70</v>
      </c>
      <c r="X528">
        <v>11688000</v>
      </c>
      <c r="Y528">
        <v>6726887.8896859</v>
      </c>
      <c r="Z528">
        <v>30</v>
      </c>
      <c r="AA528">
        <v>40.75</v>
      </c>
      <c r="BA528">
        <f t="shared" si="16"/>
        <v>0.14524848954286237</v>
      </c>
      <c r="BB528">
        <f t="shared" si="17"/>
        <v>1.4610033055248719</v>
      </c>
    </row>
    <row r="529" spans="1:54" x14ac:dyDescent="0.25">
      <c r="A529" t="s">
        <v>674</v>
      </c>
      <c r="B529">
        <v>0.55866489361922</v>
      </c>
      <c r="C529">
        <v>0.40987684965772903</v>
      </c>
      <c r="D529">
        <v>0.55866489361922</v>
      </c>
      <c r="E529" t="s">
        <v>81</v>
      </c>
      <c r="F529">
        <v>7</v>
      </c>
      <c r="G529">
        <v>2</v>
      </c>
      <c r="H529">
        <v>11688000</v>
      </c>
      <c r="I529">
        <v>6529675.2766214497</v>
      </c>
      <c r="J529">
        <v>185579.187684818</v>
      </c>
      <c r="K529">
        <v>0.42857142857142799</v>
      </c>
      <c r="L529">
        <v>0.49156371463836201</v>
      </c>
      <c r="M529">
        <v>568804.61183365004</v>
      </c>
      <c r="N529">
        <v>4633192.2797632897</v>
      </c>
      <c r="O529">
        <v>18229.691284241901</v>
      </c>
      <c r="P529">
        <v>14465.084776251801</v>
      </c>
      <c r="Q529">
        <v>-0.55980648091444196</v>
      </c>
      <c r="R529">
        <v>-676197.92633974296</v>
      </c>
      <c r="S529">
        <v>-16029.4707048706</v>
      </c>
      <c r="T529">
        <v>-2645.4880224869498</v>
      </c>
      <c r="U529">
        <v>4</v>
      </c>
      <c r="V529">
        <v>5</v>
      </c>
      <c r="W529">
        <v>70</v>
      </c>
      <c r="X529">
        <v>11688000</v>
      </c>
      <c r="Y529">
        <v>6529675.2766214497</v>
      </c>
      <c r="Z529">
        <v>30</v>
      </c>
      <c r="AA529">
        <v>43</v>
      </c>
      <c r="BA529">
        <f t="shared" si="16"/>
        <v>0.14594644156971831</v>
      </c>
      <c r="BB529">
        <f t="shared" si="17"/>
        <v>1.2602547144535703</v>
      </c>
    </row>
    <row r="530" spans="1:54" x14ac:dyDescent="0.25">
      <c r="A530" t="s">
        <v>675</v>
      </c>
      <c r="B530">
        <v>0.57053141543921904</v>
      </c>
      <c r="C530">
        <v>0.418460936130717</v>
      </c>
      <c r="D530">
        <v>0.57053141543921904</v>
      </c>
      <c r="E530" t="s">
        <v>83</v>
      </c>
      <c r="F530">
        <v>7</v>
      </c>
      <c r="G530">
        <v>1.9949999999999899</v>
      </c>
      <c r="H530">
        <v>11688000</v>
      </c>
      <c r="I530">
        <v>6668371.1836535996</v>
      </c>
      <c r="J530">
        <v>236480.61245370601</v>
      </c>
      <c r="K530">
        <v>0.42857142857142799</v>
      </c>
      <c r="L530">
        <v>0.50200494982657495</v>
      </c>
      <c r="M530">
        <v>609330.12489768001</v>
      </c>
      <c r="N530">
        <v>4722201.2063865196</v>
      </c>
      <c r="O530">
        <v>19583.2669915894</v>
      </c>
      <c r="P530">
        <v>14321.599564231699</v>
      </c>
      <c r="Q530">
        <v>-0.46787658606339799</v>
      </c>
      <c r="R530">
        <v>-768353.96968619397</v>
      </c>
      <c r="S530">
        <v>-17109.3552412727</v>
      </c>
      <c r="T530">
        <v>-2495.3420125796501</v>
      </c>
      <c r="U530">
        <v>4</v>
      </c>
      <c r="V530">
        <v>5</v>
      </c>
      <c r="W530">
        <v>70</v>
      </c>
      <c r="X530">
        <v>11688000</v>
      </c>
      <c r="Y530">
        <v>6668371.1836535996</v>
      </c>
      <c r="Z530">
        <v>30</v>
      </c>
      <c r="AA530">
        <v>45.62</v>
      </c>
      <c r="BA530">
        <f t="shared" si="16"/>
        <v>0.16271097653506106</v>
      </c>
      <c r="BB530">
        <f t="shared" si="17"/>
        <v>1.3673938378013832</v>
      </c>
    </row>
    <row r="531" spans="1:54" x14ac:dyDescent="0.25">
      <c r="A531" t="s">
        <v>676</v>
      </c>
      <c r="B531">
        <v>0.58174366643346298</v>
      </c>
      <c r="C531">
        <v>0.42657173165710599</v>
      </c>
      <c r="D531">
        <v>0.58174366643346298</v>
      </c>
      <c r="E531" t="s">
        <v>85</v>
      </c>
      <c r="F531">
        <v>7</v>
      </c>
      <c r="G531">
        <v>2</v>
      </c>
      <c r="H531">
        <v>11688000</v>
      </c>
      <c r="I531">
        <v>6799419.9732743204</v>
      </c>
      <c r="J531">
        <v>295778.70710877498</v>
      </c>
      <c r="K531">
        <v>0.42857142857142799</v>
      </c>
      <c r="L531">
        <v>0.51187049858601497</v>
      </c>
      <c r="M531">
        <v>728689.29324619204</v>
      </c>
      <c r="N531">
        <v>4756852.4061464099</v>
      </c>
      <c r="O531">
        <v>21315.697513993699</v>
      </c>
      <c r="P531">
        <v>14420.645999974</v>
      </c>
      <c r="Q531">
        <v>-0.38634247259955301</v>
      </c>
      <c r="R531">
        <v>-882096.07506276597</v>
      </c>
      <c r="S531">
        <v>-18442.000484029399</v>
      </c>
      <c r="T531">
        <v>-2352.0896821016499</v>
      </c>
      <c r="U531">
        <v>4</v>
      </c>
      <c r="V531">
        <v>5</v>
      </c>
      <c r="W531">
        <v>70</v>
      </c>
      <c r="X531">
        <v>11688000</v>
      </c>
      <c r="Y531">
        <v>6799419.9732743204</v>
      </c>
      <c r="Z531">
        <v>30</v>
      </c>
      <c r="AA531">
        <v>48.25</v>
      </c>
      <c r="BA531">
        <f t="shared" si="16"/>
        <v>0.18543692335776377</v>
      </c>
      <c r="BB531">
        <f t="shared" si="17"/>
        <v>1.4781374921783761</v>
      </c>
    </row>
    <row r="532" spans="1:54" x14ac:dyDescent="0.25">
      <c r="A532" t="s">
        <v>677</v>
      </c>
      <c r="B532">
        <v>0.54649803604862501</v>
      </c>
      <c r="C532">
        <v>0.40107550423615002</v>
      </c>
      <c r="D532">
        <v>0.54649803604862501</v>
      </c>
      <c r="E532" t="s">
        <v>447</v>
      </c>
      <c r="F532">
        <v>7</v>
      </c>
      <c r="G532">
        <v>3.1199999999999899</v>
      </c>
      <c r="H532">
        <v>11688000</v>
      </c>
      <c r="I532">
        <v>6387469.0453363303</v>
      </c>
      <c r="J532">
        <v>143840.93377953101</v>
      </c>
      <c r="K532">
        <v>0.42857142857142799</v>
      </c>
      <c r="L532">
        <v>0.48085821699355402</v>
      </c>
      <c r="M532">
        <v>423917.29208384699</v>
      </c>
      <c r="N532">
        <v>4513168.7628106298</v>
      </c>
      <c r="O532">
        <v>19427.638387909101</v>
      </c>
      <c r="P532">
        <v>14438.2679227852</v>
      </c>
      <c r="Q532">
        <v>-0.59815375801814796</v>
      </c>
      <c r="R532">
        <v>-539851.70727529097</v>
      </c>
      <c r="S532">
        <v>-17021.211409625699</v>
      </c>
      <c r="T532">
        <v>-2705.0781725122702</v>
      </c>
      <c r="U532">
        <v>4</v>
      </c>
      <c r="V532">
        <v>5</v>
      </c>
      <c r="W532">
        <v>70</v>
      </c>
      <c r="X532">
        <v>11688000</v>
      </c>
      <c r="Y532">
        <v>6387469.0453363303</v>
      </c>
      <c r="Z532">
        <v>30</v>
      </c>
      <c r="AA532">
        <v>35.119999999999997</v>
      </c>
      <c r="BA532">
        <f t="shared" si="16"/>
        <v>0.11961699986133288</v>
      </c>
      <c r="BB532">
        <f t="shared" si="17"/>
        <v>1.3455657210273897</v>
      </c>
    </row>
    <row r="533" spans="1:54" x14ac:dyDescent="0.25">
      <c r="A533" t="s">
        <v>678</v>
      </c>
      <c r="B533">
        <v>0.54482019298471396</v>
      </c>
      <c r="C533">
        <v>0.39986177453782801</v>
      </c>
      <c r="D533">
        <v>0.54482019298471396</v>
      </c>
      <c r="E533" t="s">
        <v>93</v>
      </c>
      <c r="F533">
        <v>7</v>
      </c>
      <c r="G533">
        <v>2.25</v>
      </c>
      <c r="H533">
        <v>11688000</v>
      </c>
      <c r="I533">
        <v>6367858.4156053402</v>
      </c>
      <c r="J533">
        <v>138803.49515626999</v>
      </c>
      <c r="K533">
        <v>0.42857142857142799</v>
      </c>
      <c r="L533">
        <v>0.479381899475671</v>
      </c>
      <c r="M533">
        <v>476525.378310245</v>
      </c>
      <c r="N533">
        <v>4542983.0232164804</v>
      </c>
      <c r="O533">
        <v>19259.770440905799</v>
      </c>
      <c r="P533">
        <v>14489.646298887899</v>
      </c>
      <c r="Q533">
        <v>-0.5976715492172</v>
      </c>
      <c r="R533">
        <v>-581245.48510688299</v>
      </c>
      <c r="S533">
        <v>-16931.4099280478</v>
      </c>
      <c r="T533">
        <v>-2711.3696220677102</v>
      </c>
      <c r="U533">
        <v>4</v>
      </c>
      <c r="V533">
        <v>5</v>
      </c>
      <c r="W533">
        <v>70</v>
      </c>
      <c r="X533">
        <v>11688000</v>
      </c>
      <c r="Y533">
        <v>6367858.4156053402</v>
      </c>
      <c r="Z533">
        <v>30</v>
      </c>
      <c r="AA533">
        <v>37.25</v>
      </c>
      <c r="BA533">
        <f t="shared" si="16"/>
        <v>0.12794357410901241</v>
      </c>
      <c r="BB533">
        <f t="shared" si="17"/>
        <v>1.3292091500110679</v>
      </c>
    </row>
    <row r="534" spans="1:54" x14ac:dyDescent="0.25">
      <c r="A534" t="s">
        <v>679</v>
      </c>
      <c r="B534">
        <v>0.56202713204389798</v>
      </c>
      <c r="C534">
        <v>0.412309048900105</v>
      </c>
      <c r="D534">
        <v>0.56202713204389798</v>
      </c>
      <c r="E534" t="s">
        <v>95</v>
      </c>
      <c r="F534">
        <v>7</v>
      </c>
      <c r="G534">
        <v>2.75</v>
      </c>
      <c r="H534">
        <v>11688000</v>
      </c>
      <c r="I534">
        <v>6568973.11932908</v>
      </c>
      <c r="J534">
        <v>198891.02001007501</v>
      </c>
      <c r="K534">
        <v>0.42857142857142799</v>
      </c>
      <c r="L534">
        <v>0.494522114975328</v>
      </c>
      <c r="M534">
        <v>569689.00637371803</v>
      </c>
      <c r="N534">
        <v>4661037.7765372302</v>
      </c>
      <c r="O534">
        <v>21751.6215131506</v>
      </c>
      <c r="P534">
        <v>14413.340459237799</v>
      </c>
      <c r="Q534">
        <v>-0.45183811489297399</v>
      </c>
      <c r="R534">
        <v>-702509.09285850497</v>
      </c>
      <c r="S534">
        <v>-18851.0417894782</v>
      </c>
      <c r="T534">
        <v>-2489.9470695274199</v>
      </c>
      <c r="U534">
        <v>4</v>
      </c>
      <c r="V534">
        <v>5</v>
      </c>
      <c r="W534">
        <v>70</v>
      </c>
      <c r="X534">
        <v>11688000</v>
      </c>
      <c r="Y534">
        <v>6568973.11932908</v>
      </c>
      <c r="Z534">
        <v>30</v>
      </c>
      <c r="AA534">
        <v>40.75</v>
      </c>
      <c r="BA534">
        <f t="shared" si="16"/>
        <v>0.15071945917168939</v>
      </c>
      <c r="BB534">
        <f t="shared" si="17"/>
        <v>1.5091311812598966</v>
      </c>
    </row>
    <row r="535" spans="1:54" x14ac:dyDescent="0.25">
      <c r="A535" t="s">
        <v>680</v>
      </c>
      <c r="B535">
        <v>0.54616201360178795</v>
      </c>
      <c r="C535">
        <v>0.40083242999887397</v>
      </c>
      <c r="D535">
        <v>0.54616201360178795</v>
      </c>
      <c r="E535" t="s">
        <v>97</v>
      </c>
      <c r="F535">
        <v>7</v>
      </c>
      <c r="G535">
        <v>2</v>
      </c>
      <c r="H535">
        <v>11688000</v>
      </c>
      <c r="I535">
        <v>6383541.6149776997</v>
      </c>
      <c r="J535">
        <v>142819.10408102901</v>
      </c>
      <c r="K535">
        <v>0.42857142857142799</v>
      </c>
      <c r="L535">
        <v>0.48056255416588101</v>
      </c>
      <c r="M535">
        <v>570556.963440864</v>
      </c>
      <c r="N535">
        <v>4629526.05369893</v>
      </c>
      <c r="O535">
        <v>18402.425950005902</v>
      </c>
      <c r="P535">
        <v>14492.9297706875</v>
      </c>
      <c r="Q535">
        <v>-0.56074016982457198</v>
      </c>
      <c r="R535">
        <v>-678993.21859677997</v>
      </c>
      <c r="S535">
        <v>-16180.300747478999</v>
      </c>
      <c r="T535">
        <v>-2662.9878499105898</v>
      </c>
      <c r="U535">
        <v>4</v>
      </c>
      <c r="V535">
        <v>5</v>
      </c>
      <c r="W535">
        <v>70</v>
      </c>
      <c r="X535">
        <v>11688000</v>
      </c>
      <c r="Y535">
        <v>6383541.6149776997</v>
      </c>
      <c r="Z535">
        <v>30</v>
      </c>
      <c r="AA535">
        <v>43</v>
      </c>
      <c r="BA535">
        <f t="shared" si="16"/>
        <v>0.14666581648336841</v>
      </c>
      <c r="BB535">
        <f t="shared" si="17"/>
        <v>1.2697519577598109</v>
      </c>
    </row>
    <row r="536" spans="1:54" x14ac:dyDescent="0.25">
      <c r="A536" t="s">
        <v>681</v>
      </c>
      <c r="B536">
        <v>0.55718637848181596</v>
      </c>
      <c r="C536">
        <v>0.40880731117091601</v>
      </c>
      <c r="D536">
        <v>0.55718637848181596</v>
      </c>
      <c r="E536" t="s">
        <v>99</v>
      </c>
      <c r="F536">
        <v>7</v>
      </c>
      <c r="G536">
        <v>1.6199999999999899</v>
      </c>
      <c r="H536">
        <v>11688000</v>
      </c>
      <c r="I536">
        <v>6512394.3916954696</v>
      </c>
      <c r="J536">
        <v>179983.62268978101</v>
      </c>
      <c r="K536">
        <v>0.42857142857142799</v>
      </c>
      <c r="L536">
        <v>0.49026278379163701</v>
      </c>
      <c r="M536">
        <v>638096.01643959398</v>
      </c>
      <c r="N536">
        <v>4722227.2246081298</v>
      </c>
      <c r="O536">
        <v>20564.168899824301</v>
      </c>
      <c r="P536">
        <v>14364.8536676653</v>
      </c>
      <c r="Q536">
        <v>-0.47251456525915198</v>
      </c>
      <c r="R536">
        <v>-788298.09596669197</v>
      </c>
      <c r="S536">
        <v>-17990.312665891201</v>
      </c>
      <c r="T536">
        <v>-2472.77251044275</v>
      </c>
      <c r="U536">
        <v>4</v>
      </c>
      <c r="V536">
        <v>5</v>
      </c>
      <c r="W536">
        <v>70</v>
      </c>
      <c r="X536">
        <v>11688000</v>
      </c>
      <c r="Y536">
        <v>6512394.3916954696</v>
      </c>
      <c r="Z536">
        <v>30</v>
      </c>
      <c r="AA536">
        <v>45.62</v>
      </c>
      <c r="BA536">
        <f t="shared" si="16"/>
        <v>0.16693353760250457</v>
      </c>
      <c r="BB536">
        <f t="shared" si="17"/>
        <v>1.4315613215130347</v>
      </c>
    </row>
    <row r="537" spans="1:54" x14ac:dyDescent="0.25">
      <c r="A537" t="s">
        <v>682</v>
      </c>
      <c r="B537">
        <v>0.564457656607257</v>
      </c>
      <c r="C537">
        <v>0.41406725853752602</v>
      </c>
      <c r="D537">
        <v>0.564457656607257</v>
      </c>
      <c r="E537" t="s">
        <v>101</v>
      </c>
      <c r="F537">
        <v>7</v>
      </c>
      <c r="G537">
        <v>0.25</v>
      </c>
      <c r="H537">
        <v>11688000</v>
      </c>
      <c r="I537">
        <v>6597381.0904256199</v>
      </c>
      <c r="J537">
        <v>209042.63865079801</v>
      </c>
      <c r="K537">
        <v>0.42857142857142799</v>
      </c>
      <c r="L537">
        <v>0.49666070950047297</v>
      </c>
      <c r="M537">
        <v>724363.35797520005</v>
      </c>
      <c r="N537">
        <v>4776417.5475660404</v>
      </c>
      <c r="O537">
        <v>21897.2534901213</v>
      </c>
      <c r="P537">
        <v>14395.808242646201</v>
      </c>
      <c r="Q537">
        <v>-0.43162067087367501</v>
      </c>
      <c r="R537">
        <v>-853959.10918170796</v>
      </c>
      <c r="S537">
        <v>-19098.976838393301</v>
      </c>
      <c r="T537">
        <v>-2398.30266580637</v>
      </c>
      <c r="U537">
        <v>4</v>
      </c>
      <c r="V537">
        <v>5</v>
      </c>
      <c r="W537">
        <v>70</v>
      </c>
      <c r="X537">
        <v>11688000</v>
      </c>
      <c r="Y537">
        <v>6597381.0904256199</v>
      </c>
      <c r="Z537">
        <v>30</v>
      </c>
      <c r="AA537">
        <v>48.25</v>
      </c>
      <c r="BA537">
        <f t="shared" si="16"/>
        <v>0.17878652791083291</v>
      </c>
      <c r="BB537">
        <f t="shared" si="17"/>
        <v>1.5210853827055564</v>
      </c>
    </row>
    <row r="538" spans="1:54" x14ac:dyDescent="0.25">
      <c r="A538" t="s">
        <v>683</v>
      </c>
      <c r="B538">
        <v>0.552477138181244</v>
      </c>
      <c r="C538">
        <v>0.40301495154074302</v>
      </c>
      <c r="D538">
        <v>0.552477138181244</v>
      </c>
      <c r="E538" t="s">
        <v>684</v>
      </c>
      <c r="F538">
        <v>7</v>
      </c>
      <c r="G538">
        <v>1.9949999999999899</v>
      </c>
      <c r="H538">
        <v>12768000</v>
      </c>
      <c r="I538">
        <v>7054028.1002981197</v>
      </c>
      <c r="J538">
        <v>200869.79276977401</v>
      </c>
      <c r="K538">
        <v>0.42857142857142799</v>
      </c>
      <c r="L538">
        <v>0.48611916982606801</v>
      </c>
      <c r="M538">
        <v>392945.77818498202</v>
      </c>
      <c r="N538">
        <v>4889649.1573528601</v>
      </c>
      <c r="O538">
        <v>17610.016839232099</v>
      </c>
      <c r="P538">
        <v>14269.259871652799</v>
      </c>
      <c r="Q538">
        <v>-0.70171508152483497</v>
      </c>
      <c r="R538">
        <v>-449187.48865054699</v>
      </c>
      <c r="S538">
        <v>-15654.6364110253</v>
      </c>
      <c r="T538">
        <v>-2818.4148576376501</v>
      </c>
      <c r="U538">
        <v>4</v>
      </c>
      <c r="V538">
        <v>5</v>
      </c>
      <c r="W538">
        <v>75</v>
      </c>
      <c r="X538">
        <v>12768000</v>
      </c>
      <c r="Y538">
        <v>7054028.1002981197</v>
      </c>
      <c r="Z538">
        <v>30</v>
      </c>
      <c r="AA538">
        <v>35.619999999999997</v>
      </c>
      <c r="BA538">
        <f t="shared" si="16"/>
        <v>9.1864973169920927E-2</v>
      </c>
      <c r="BB538">
        <f t="shared" si="17"/>
        <v>1.2341226523049049</v>
      </c>
    </row>
    <row r="539" spans="1:54" x14ac:dyDescent="0.25">
      <c r="A539" t="s">
        <v>685</v>
      </c>
      <c r="B539">
        <v>0.55284000847661896</v>
      </c>
      <c r="C539">
        <v>0.40327563404641897</v>
      </c>
      <c r="D539">
        <v>0.55284000847661896</v>
      </c>
      <c r="E539" t="s">
        <v>686</v>
      </c>
      <c r="F539">
        <v>7</v>
      </c>
      <c r="G539">
        <v>1.9949999999999899</v>
      </c>
      <c r="H539">
        <v>12768000</v>
      </c>
      <c r="I539">
        <v>7058661.2282294799</v>
      </c>
      <c r="J539">
        <v>202401.582572388</v>
      </c>
      <c r="K539">
        <v>0.42857142857142799</v>
      </c>
      <c r="L539">
        <v>0.486438455810142</v>
      </c>
      <c r="M539">
        <v>453008.088381915</v>
      </c>
      <c r="N539">
        <v>4925824.5532190902</v>
      </c>
      <c r="O539">
        <v>18539.5893352735</v>
      </c>
      <c r="P539">
        <v>14319.234959371401</v>
      </c>
      <c r="Q539">
        <v>-0.67752693295004796</v>
      </c>
      <c r="R539">
        <v>-559627.34433141805</v>
      </c>
      <c r="S539">
        <v>-16532.5743695651</v>
      </c>
      <c r="T539">
        <v>-2769.0726220921101</v>
      </c>
      <c r="U539">
        <v>4</v>
      </c>
      <c r="V539">
        <v>5</v>
      </c>
      <c r="W539">
        <v>75</v>
      </c>
      <c r="X539">
        <v>12768000</v>
      </c>
      <c r="Y539">
        <v>7058661.2282294799</v>
      </c>
      <c r="Z539">
        <v>30</v>
      </c>
      <c r="AA539">
        <v>37.619999999999997</v>
      </c>
      <c r="BA539">
        <f t="shared" si="16"/>
        <v>0.11361089667022231</v>
      </c>
      <c r="BB539">
        <f t="shared" si="17"/>
        <v>1.2947332303629837</v>
      </c>
    </row>
    <row r="540" spans="1:54" x14ac:dyDescent="0.25">
      <c r="A540" t="s">
        <v>687</v>
      </c>
      <c r="B540">
        <v>0.56523748478087099</v>
      </c>
      <c r="C540">
        <v>0.41218186094961401</v>
      </c>
      <c r="D540">
        <v>0.56523748478087099</v>
      </c>
      <c r="E540" t="s">
        <v>79</v>
      </c>
      <c r="F540">
        <v>7</v>
      </c>
      <c r="G540">
        <v>2</v>
      </c>
      <c r="H540">
        <v>12768000</v>
      </c>
      <c r="I540">
        <v>7216952.2056821603</v>
      </c>
      <c r="J540">
        <v>261489.32484471201</v>
      </c>
      <c r="K540">
        <v>0.42857142857142799</v>
      </c>
      <c r="L540">
        <v>0.49734687259784999</v>
      </c>
      <c r="M540">
        <v>543969.54086439696</v>
      </c>
      <c r="N540">
        <v>4985311.4184245998</v>
      </c>
      <c r="O540">
        <v>20121.610923173401</v>
      </c>
      <c r="P540">
        <v>14390.034068949901</v>
      </c>
      <c r="Q540">
        <v>-0.54387257258868904</v>
      </c>
      <c r="R540">
        <v>-650978.809266511</v>
      </c>
      <c r="S540">
        <v>-17745.027844470402</v>
      </c>
      <c r="T540">
        <v>-2646.59415201098</v>
      </c>
      <c r="U540">
        <v>4</v>
      </c>
      <c r="V540">
        <v>5</v>
      </c>
      <c r="W540">
        <v>75</v>
      </c>
      <c r="X540">
        <v>12768000</v>
      </c>
      <c r="Y540">
        <v>7216952.2056821603</v>
      </c>
      <c r="Z540">
        <v>30</v>
      </c>
      <c r="AA540">
        <v>40.75</v>
      </c>
      <c r="BA540">
        <f t="shared" si="16"/>
        <v>0.1305793669901219</v>
      </c>
      <c r="BB540">
        <f t="shared" si="17"/>
        <v>1.3983018265808564</v>
      </c>
    </row>
    <row r="541" spans="1:54" x14ac:dyDescent="0.25">
      <c r="A541" t="s">
        <v>688</v>
      </c>
      <c r="B541">
        <v>0.54871162875142199</v>
      </c>
      <c r="C541">
        <v>0.40030984603660003</v>
      </c>
      <c r="D541">
        <v>0.54871162875142199</v>
      </c>
      <c r="E541" t="s">
        <v>81</v>
      </c>
      <c r="F541">
        <v>7</v>
      </c>
      <c r="G541">
        <v>2</v>
      </c>
      <c r="H541">
        <v>12768000</v>
      </c>
      <c r="I541">
        <v>7005950.0758981602</v>
      </c>
      <c r="J541">
        <v>185579.187684818</v>
      </c>
      <c r="K541">
        <v>0.42857142857142799</v>
      </c>
      <c r="L541">
        <v>0.48280593532006999</v>
      </c>
      <c r="M541">
        <v>519015.697645195</v>
      </c>
      <c r="N541">
        <v>4923763.1671684897</v>
      </c>
      <c r="O541">
        <v>16412.431227763602</v>
      </c>
      <c r="P541">
        <v>14451.789103151799</v>
      </c>
      <c r="Q541">
        <v>-0.67604762960815301</v>
      </c>
      <c r="R541">
        <v>-608785.71604365797</v>
      </c>
      <c r="S541">
        <v>-14626.662473910899</v>
      </c>
      <c r="T541">
        <v>-2844.71378925613</v>
      </c>
      <c r="U541">
        <v>4</v>
      </c>
      <c r="V541">
        <v>5</v>
      </c>
      <c r="W541">
        <v>75</v>
      </c>
      <c r="X541">
        <v>12768000</v>
      </c>
      <c r="Y541">
        <v>7005950.0758981602</v>
      </c>
      <c r="Z541">
        <v>30</v>
      </c>
      <c r="AA541">
        <v>43</v>
      </c>
      <c r="BA541">
        <f t="shared" si="16"/>
        <v>0.12364236365043378</v>
      </c>
      <c r="BB541">
        <f t="shared" si="17"/>
        <v>1.1356677786132519</v>
      </c>
    </row>
    <row r="542" spans="1:54" x14ac:dyDescent="0.25">
      <c r="A542" t="s">
        <v>689</v>
      </c>
      <c r="B542">
        <v>0.56033395125844199</v>
      </c>
      <c r="C542">
        <v>0.40865920995949201</v>
      </c>
      <c r="D542">
        <v>0.56033395125844199</v>
      </c>
      <c r="E542" t="s">
        <v>83</v>
      </c>
      <c r="F542">
        <v>7</v>
      </c>
      <c r="G542">
        <v>1.9949999999999899</v>
      </c>
      <c r="H542">
        <v>12768000</v>
      </c>
      <c r="I542">
        <v>7154343.8896677904</v>
      </c>
      <c r="J542">
        <v>236480.61245370601</v>
      </c>
      <c r="K542">
        <v>0.42857142857142799</v>
      </c>
      <c r="L542">
        <v>0.49303230194795</v>
      </c>
      <c r="M542">
        <v>569453.880787111</v>
      </c>
      <c r="N542">
        <v>5028274.8439272698</v>
      </c>
      <c r="O542">
        <v>18029.484023470599</v>
      </c>
      <c r="P542">
        <v>14297.904133239001</v>
      </c>
      <c r="Q542">
        <v>-0.56598579497276302</v>
      </c>
      <c r="R542">
        <v>-707378.79412606696</v>
      </c>
      <c r="S542">
        <v>-15990.358653621501</v>
      </c>
      <c r="T542">
        <v>-2664.5825509224901</v>
      </c>
      <c r="U542">
        <v>4</v>
      </c>
      <c r="V542">
        <v>5</v>
      </c>
      <c r="W542">
        <v>75</v>
      </c>
      <c r="X542">
        <v>12768000</v>
      </c>
      <c r="Y542">
        <v>7154343.8896677904</v>
      </c>
      <c r="Z542">
        <v>30</v>
      </c>
      <c r="AA542">
        <v>45.62</v>
      </c>
      <c r="BA542">
        <f t="shared" si="16"/>
        <v>0.14068021659165666</v>
      </c>
      <c r="BB542">
        <f t="shared" si="17"/>
        <v>1.2609878941317436</v>
      </c>
    </row>
    <row r="543" spans="1:54" x14ac:dyDescent="0.25">
      <c r="A543" t="s">
        <v>690</v>
      </c>
      <c r="B543">
        <v>0.57131546707760394</v>
      </c>
      <c r="C543">
        <v>0.416548224564259</v>
      </c>
      <c r="D543">
        <v>0.57131546707760394</v>
      </c>
      <c r="E543" t="s">
        <v>85</v>
      </c>
      <c r="F543">
        <v>7</v>
      </c>
      <c r="G543">
        <v>2</v>
      </c>
      <c r="H543">
        <v>12768000</v>
      </c>
      <c r="I543">
        <v>7294555.8836468495</v>
      </c>
      <c r="J543">
        <v>295778.70710877498</v>
      </c>
      <c r="K543">
        <v>0.42857142857142799</v>
      </c>
      <c r="L543">
        <v>0.50269482910883301</v>
      </c>
      <c r="M543">
        <v>696878.31003880606</v>
      </c>
      <c r="N543">
        <v>5071339.8062850097</v>
      </c>
      <c r="O543">
        <v>20063.757546581099</v>
      </c>
      <c r="P543">
        <v>14404.896310755301</v>
      </c>
      <c r="Q543">
        <v>-0.46759310295452799</v>
      </c>
      <c r="R543">
        <v>-830278.42000456201</v>
      </c>
      <c r="S543">
        <v>-17637.2781865705</v>
      </c>
      <c r="T543">
        <v>-2528.5562377793999</v>
      </c>
      <c r="U543">
        <v>4</v>
      </c>
      <c r="V543">
        <v>5</v>
      </c>
      <c r="W543">
        <v>75</v>
      </c>
      <c r="X543">
        <v>12768000</v>
      </c>
      <c r="Y543">
        <v>7294555.8836468495</v>
      </c>
      <c r="Z543">
        <v>30</v>
      </c>
      <c r="AA543">
        <v>48.25</v>
      </c>
      <c r="BA543">
        <f t="shared" si="16"/>
        <v>0.16371973713447122</v>
      </c>
      <c r="BB543">
        <f t="shared" si="17"/>
        <v>1.3928428996466051</v>
      </c>
    </row>
    <row r="544" spans="1:54" x14ac:dyDescent="0.25">
      <c r="A544" t="s">
        <v>691</v>
      </c>
      <c r="B544">
        <v>0.54690042312007503</v>
      </c>
      <c r="C544">
        <v>0.39900869345318402</v>
      </c>
      <c r="D544">
        <v>0.54690042312007503</v>
      </c>
      <c r="E544" t="s">
        <v>692</v>
      </c>
      <c r="F544">
        <v>7</v>
      </c>
      <c r="G544">
        <v>3.6199999999999899</v>
      </c>
      <c r="H544">
        <v>12768000</v>
      </c>
      <c r="I544">
        <v>6982824.6023971196</v>
      </c>
      <c r="J544">
        <v>178604.532919499</v>
      </c>
      <c r="K544">
        <v>0.42857142857142799</v>
      </c>
      <c r="L544">
        <v>0.48121227339806999</v>
      </c>
      <c r="M544">
        <v>422111.881724348</v>
      </c>
      <c r="N544">
        <v>4859400.9603807405</v>
      </c>
      <c r="O544">
        <v>19113.896734972499</v>
      </c>
      <c r="P544">
        <v>14378.891575560199</v>
      </c>
      <c r="Q544">
        <v>-0.61872091685941599</v>
      </c>
      <c r="R544">
        <v>-521411.88791047299</v>
      </c>
      <c r="S544">
        <v>-16834.940202361598</v>
      </c>
      <c r="T544">
        <v>-2774.9218161966901</v>
      </c>
      <c r="U544">
        <v>4</v>
      </c>
      <c r="V544">
        <v>5</v>
      </c>
      <c r="W544">
        <v>75</v>
      </c>
      <c r="X544">
        <v>12768000</v>
      </c>
      <c r="Y544">
        <v>6982824.6023971196</v>
      </c>
      <c r="Z544">
        <v>30</v>
      </c>
      <c r="AA544">
        <v>35.619999999999997</v>
      </c>
      <c r="BA544">
        <f t="shared" si="16"/>
        <v>0.10729962235296173</v>
      </c>
      <c r="BB544">
        <f t="shared" si="17"/>
        <v>1.3293025150464579</v>
      </c>
    </row>
    <row r="545" spans="1:54" x14ac:dyDescent="0.25">
      <c r="A545" t="s">
        <v>693</v>
      </c>
      <c r="B545">
        <v>0.54144739964548305</v>
      </c>
      <c r="C545">
        <v>0.39509129420342598</v>
      </c>
      <c r="D545">
        <v>0.54144739964548305</v>
      </c>
      <c r="E545" t="s">
        <v>694</v>
      </c>
      <c r="F545">
        <v>7</v>
      </c>
      <c r="G545">
        <v>2.6199999999999899</v>
      </c>
      <c r="H545">
        <v>12768000</v>
      </c>
      <c r="I545">
        <v>6913200.3986735297</v>
      </c>
      <c r="J545">
        <v>159006.75425833499</v>
      </c>
      <c r="K545">
        <v>0.42857142857142799</v>
      </c>
      <c r="L545">
        <v>0.47641421197377798</v>
      </c>
      <c r="M545">
        <v>430889.33813904499</v>
      </c>
      <c r="N545">
        <v>4862172.0611527096</v>
      </c>
      <c r="O545">
        <v>17673.377101755999</v>
      </c>
      <c r="P545">
        <v>14361.6156520641</v>
      </c>
      <c r="Q545">
        <v>-0.65795960152303301</v>
      </c>
      <c r="R545">
        <v>-530041.47352343705</v>
      </c>
      <c r="S545">
        <v>-15650.585302891301</v>
      </c>
      <c r="T545">
        <v>-2825.5232466197899</v>
      </c>
      <c r="U545">
        <v>4</v>
      </c>
      <c r="V545">
        <v>5</v>
      </c>
      <c r="W545">
        <v>75</v>
      </c>
      <c r="X545">
        <v>12768000</v>
      </c>
      <c r="Y545">
        <v>6913200.3986735297</v>
      </c>
      <c r="Z545">
        <v>30</v>
      </c>
      <c r="AA545">
        <v>37.619999999999997</v>
      </c>
      <c r="BA545">
        <f t="shared" si="16"/>
        <v>0.10901331068851075</v>
      </c>
      <c r="BB545">
        <f t="shared" si="17"/>
        <v>1.2305981116557678</v>
      </c>
    </row>
    <row r="546" spans="1:54" x14ac:dyDescent="0.25">
      <c r="A546" t="s">
        <v>695</v>
      </c>
      <c r="B546">
        <v>0.55200467619277405</v>
      </c>
      <c r="C546">
        <v>0.40267553942418099</v>
      </c>
      <c r="D546">
        <v>0.55200467619277405</v>
      </c>
      <c r="E546" t="s">
        <v>95</v>
      </c>
      <c r="F546">
        <v>7</v>
      </c>
      <c r="G546">
        <v>2.75</v>
      </c>
      <c r="H546">
        <v>12768000</v>
      </c>
      <c r="I546">
        <v>7047995.7056293301</v>
      </c>
      <c r="J546">
        <v>198891.02001007501</v>
      </c>
      <c r="K546">
        <v>0.42857142857142799</v>
      </c>
      <c r="L546">
        <v>0.48570345519511399</v>
      </c>
      <c r="M546">
        <v>534644.27559033094</v>
      </c>
      <c r="N546">
        <v>4962337.4091175199</v>
      </c>
      <c r="O546">
        <v>20100.450569119399</v>
      </c>
      <c r="P546">
        <v>14388.935497894199</v>
      </c>
      <c r="Q546">
        <v>-0.54669171854299003</v>
      </c>
      <c r="R546">
        <v>-649160.72796557902</v>
      </c>
      <c r="S546">
        <v>-17692.248085041301</v>
      </c>
      <c r="T546">
        <v>-2668.1130946346998</v>
      </c>
      <c r="U546">
        <v>4</v>
      </c>
      <c r="V546">
        <v>5</v>
      </c>
      <c r="W546">
        <v>75</v>
      </c>
      <c r="X546">
        <v>12768000</v>
      </c>
      <c r="Y546">
        <v>7047995.7056293301</v>
      </c>
      <c r="Z546">
        <v>30</v>
      </c>
      <c r="AA546">
        <v>40.75</v>
      </c>
      <c r="BA546">
        <f t="shared" si="16"/>
        <v>0.13081753102335356</v>
      </c>
      <c r="BB546">
        <f t="shared" si="17"/>
        <v>1.3969379855835111</v>
      </c>
    </row>
    <row r="547" spans="1:54" x14ac:dyDescent="0.25">
      <c r="A547" t="s">
        <v>696</v>
      </c>
      <c r="B547">
        <v>0.53646604356366501</v>
      </c>
      <c r="C547">
        <v>0.39151273624037802</v>
      </c>
      <c r="D547">
        <v>0.53646604356366501</v>
      </c>
      <c r="E547" t="s">
        <v>97</v>
      </c>
      <c r="F547">
        <v>7</v>
      </c>
      <c r="G547">
        <v>2</v>
      </c>
      <c r="H547">
        <v>12768000</v>
      </c>
      <c r="I547">
        <v>6849598.44422088</v>
      </c>
      <c r="J547">
        <v>142819.10408102901</v>
      </c>
      <c r="K547">
        <v>0.42857142857142799</v>
      </c>
      <c r="L547">
        <v>0.472031166023546</v>
      </c>
      <c r="M547">
        <v>524745.41801363998</v>
      </c>
      <c r="N547">
        <v>4920319.19599282</v>
      </c>
      <c r="O547">
        <v>16698.1619448764</v>
      </c>
      <c r="P547">
        <v>14470.374533112999</v>
      </c>
      <c r="Q547">
        <v>-0.67744805753530601</v>
      </c>
      <c r="R547">
        <v>-616106.40335239598</v>
      </c>
      <c r="S547">
        <v>-14881.446581980999</v>
      </c>
      <c r="T547">
        <v>-2845.32807130836</v>
      </c>
      <c r="U547">
        <v>4</v>
      </c>
      <c r="V547">
        <v>5</v>
      </c>
      <c r="W547">
        <v>75</v>
      </c>
      <c r="X547">
        <v>12768000</v>
      </c>
      <c r="Y547">
        <v>6849598.44422088</v>
      </c>
      <c r="Z547">
        <v>30</v>
      </c>
      <c r="AA547">
        <v>43</v>
      </c>
      <c r="BA547">
        <f t="shared" si="16"/>
        <v>0.12521675501340687</v>
      </c>
      <c r="BB547">
        <f t="shared" si="17"/>
        <v>1.1539550622318369</v>
      </c>
    </row>
    <row r="548" spans="1:54" x14ac:dyDescent="0.25">
      <c r="A548" t="s">
        <v>697</v>
      </c>
      <c r="B548">
        <v>0.54726353974783004</v>
      </c>
      <c r="C548">
        <v>0.399269552921655</v>
      </c>
      <c r="D548">
        <v>0.54726353974783004</v>
      </c>
      <c r="E548" t="s">
        <v>99</v>
      </c>
      <c r="F548">
        <v>7</v>
      </c>
      <c r="G548">
        <v>1.6199999999999899</v>
      </c>
      <c r="H548">
        <v>12768000</v>
      </c>
      <c r="I548">
        <v>6987460.8755003</v>
      </c>
      <c r="J548">
        <v>179983.62268978101</v>
      </c>
      <c r="K548">
        <v>0.42857142857142799</v>
      </c>
      <c r="L548">
        <v>0.48153177612756898</v>
      </c>
      <c r="M548">
        <v>596360.84807042405</v>
      </c>
      <c r="N548">
        <v>5027611.1376060303</v>
      </c>
      <c r="O548">
        <v>18927.121624895499</v>
      </c>
      <c r="P548">
        <v>14351.8853715923</v>
      </c>
      <c r="Q548">
        <v>-0.571936238176734</v>
      </c>
      <c r="R548">
        <v>-725528.72511513694</v>
      </c>
      <c r="S548">
        <v>-16814.335848871498</v>
      </c>
      <c r="T548">
        <v>-2651.9689771090202</v>
      </c>
      <c r="U548">
        <v>4</v>
      </c>
      <c r="V548">
        <v>5</v>
      </c>
      <c r="W548">
        <v>75</v>
      </c>
      <c r="X548">
        <v>12768000</v>
      </c>
      <c r="Y548">
        <v>6987460.8755003</v>
      </c>
      <c r="Z548">
        <v>30</v>
      </c>
      <c r="AA548">
        <v>45.62</v>
      </c>
      <c r="BA548">
        <f t="shared" si="16"/>
        <v>0.14430883878195241</v>
      </c>
      <c r="BB548">
        <f t="shared" si="17"/>
        <v>1.3187899105130318</v>
      </c>
    </row>
    <row r="549" spans="1:54" x14ac:dyDescent="0.25">
      <c r="A549" t="s">
        <v>698</v>
      </c>
      <c r="B549">
        <v>0.55438518336792497</v>
      </c>
      <c r="C549">
        <v>0.40438567272278703</v>
      </c>
      <c r="D549">
        <v>0.55438518336792497</v>
      </c>
      <c r="E549" t="s">
        <v>101</v>
      </c>
      <c r="F549">
        <v>7</v>
      </c>
      <c r="G549">
        <v>0.25</v>
      </c>
      <c r="H549">
        <v>12768000</v>
      </c>
      <c r="I549">
        <v>7078390.0212416602</v>
      </c>
      <c r="J549">
        <v>209042.63865079801</v>
      </c>
      <c r="K549">
        <v>0.42857142857142799</v>
      </c>
      <c r="L549">
        <v>0.487798039915052</v>
      </c>
      <c r="M549">
        <v>682795.95801256201</v>
      </c>
      <c r="N549">
        <v>5089037.3237477904</v>
      </c>
      <c r="O549">
        <v>20315.492918118998</v>
      </c>
      <c r="P549">
        <v>14374.1046578224</v>
      </c>
      <c r="Q549">
        <v>-0.52276476816295603</v>
      </c>
      <c r="R549">
        <v>-792253.83602385805</v>
      </c>
      <c r="S549">
        <v>-18003.494515242099</v>
      </c>
      <c r="T549">
        <v>-2572.2369088540199</v>
      </c>
      <c r="U549">
        <v>4</v>
      </c>
      <c r="V549">
        <v>5</v>
      </c>
      <c r="W549">
        <v>75</v>
      </c>
      <c r="X549">
        <v>12768000</v>
      </c>
      <c r="Y549">
        <v>7078390.0212416602</v>
      </c>
      <c r="Z549">
        <v>30</v>
      </c>
      <c r="AA549">
        <v>48.25</v>
      </c>
      <c r="BA549">
        <f t="shared" si="16"/>
        <v>0.15567852731730558</v>
      </c>
      <c r="BB549">
        <f t="shared" si="17"/>
        <v>1.4133397106624856</v>
      </c>
    </row>
    <row r="550" spans="1:54" x14ac:dyDescent="0.25">
      <c r="A550" t="s">
        <v>699</v>
      </c>
      <c r="B550">
        <v>0.55227904830152397</v>
      </c>
      <c r="C550">
        <v>0.400657417947822</v>
      </c>
      <c r="D550">
        <v>0.55227904830152397</v>
      </c>
      <c r="E550" t="s">
        <v>700</v>
      </c>
      <c r="F550">
        <v>7</v>
      </c>
      <c r="G550">
        <v>2</v>
      </c>
      <c r="H550">
        <v>13848000</v>
      </c>
      <c r="I550">
        <v>7647960.2608794998</v>
      </c>
      <c r="J550">
        <v>242975.31713614901</v>
      </c>
      <c r="K550">
        <v>0.42857142857142799</v>
      </c>
      <c r="L550">
        <v>0.48594487250003299</v>
      </c>
      <c r="M550">
        <v>365491.267189448</v>
      </c>
      <c r="N550">
        <v>5168027.6135157999</v>
      </c>
      <c r="O550">
        <v>15991.712464759001</v>
      </c>
      <c r="P550">
        <v>14273.115642331401</v>
      </c>
      <c r="Q550">
        <v>-0.72337543118382597</v>
      </c>
      <c r="R550">
        <v>-422308.662728336</v>
      </c>
      <c r="S550">
        <v>-14175.7612942981</v>
      </c>
      <c r="T550">
        <v>-2980.8726612866599</v>
      </c>
      <c r="U550">
        <v>5</v>
      </c>
      <c r="V550">
        <v>5</v>
      </c>
      <c r="W550">
        <v>80</v>
      </c>
      <c r="X550">
        <v>13848000</v>
      </c>
      <c r="Y550">
        <v>7647960.2608794998</v>
      </c>
      <c r="Z550">
        <v>30</v>
      </c>
      <c r="AA550">
        <v>36.25</v>
      </c>
      <c r="BA550">
        <f t="shared" si="16"/>
        <v>8.1715635888609389E-2</v>
      </c>
      <c r="BB550">
        <f t="shared" si="17"/>
        <v>1.1204079659615847</v>
      </c>
    </row>
    <row r="551" spans="1:54" x14ac:dyDescent="0.25">
      <c r="A551" t="s">
        <v>701</v>
      </c>
      <c r="B551">
        <v>0.551893311577066</v>
      </c>
      <c r="C551">
        <v>0.40038209876708503</v>
      </c>
      <c r="D551">
        <v>0.551893311577066</v>
      </c>
      <c r="E551" t="s">
        <v>702</v>
      </c>
      <c r="F551">
        <v>7</v>
      </c>
      <c r="G551">
        <v>2</v>
      </c>
      <c r="H551">
        <v>13848000</v>
      </c>
      <c r="I551">
        <v>7642618.5787192201</v>
      </c>
      <c r="J551">
        <v>241018.718152402</v>
      </c>
      <c r="K551">
        <v>0.42857142857142799</v>
      </c>
      <c r="L551">
        <v>0.48560546657116199</v>
      </c>
      <c r="M551">
        <v>412242.42596398498</v>
      </c>
      <c r="N551">
        <v>5207223.6452345802</v>
      </c>
      <c r="O551">
        <v>16471.869818297699</v>
      </c>
      <c r="P551">
        <v>14289.0751434062</v>
      </c>
      <c r="Q551">
        <v>-0.70336088693256904</v>
      </c>
      <c r="R551">
        <v>-492061.910862341</v>
      </c>
      <c r="S551">
        <v>-14644.604150728201</v>
      </c>
      <c r="T551">
        <v>-2951.3406453286002</v>
      </c>
      <c r="U551">
        <v>5</v>
      </c>
      <c r="V551">
        <v>5</v>
      </c>
      <c r="W551">
        <v>80</v>
      </c>
      <c r="X551">
        <v>13848000</v>
      </c>
      <c r="Y551">
        <v>7642618.5787192201</v>
      </c>
      <c r="Z551">
        <v>30</v>
      </c>
      <c r="AA551">
        <v>38.25</v>
      </c>
      <c r="BA551">
        <f t="shared" si="16"/>
        <v>9.4496020218500551E-2</v>
      </c>
      <c r="BB551">
        <f t="shared" si="17"/>
        <v>1.1527596889921015</v>
      </c>
    </row>
    <row r="552" spans="1:54" x14ac:dyDescent="0.25">
      <c r="A552" t="s">
        <v>703</v>
      </c>
      <c r="B552">
        <v>0.55579678022191403</v>
      </c>
      <c r="C552">
        <v>0.40316819540033599</v>
      </c>
      <c r="D552">
        <v>0.55579678022191403</v>
      </c>
      <c r="E552" t="s">
        <v>79</v>
      </c>
      <c r="F552">
        <v>7</v>
      </c>
      <c r="G552">
        <v>2</v>
      </c>
      <c r="H552">
        <v>13848000</v>
      </c>
      <c r="I552">
        <v>7696673.8125130702</v>
      </c>
      <c r="J552">
        <v>261489.32484471201</v>
      </c>
      <c r="K552">
        <v>0.42857142857142799</v>
      </c>
      <c r="L552">
        <v>0.48904009002602999</v>
      </c>
      <c r="M552">
        <v>461026.66558741598</v>
      </c>
      <c r="N552">
        <v>5261062.2659584004</v>
      </c>
      <c r="O552">
        <v>16937.159380498</v>
      </c>
      <c r="P552">
        <v>14278.733532673599</v>
      </c>
      <c r="Q552">
        <v>-0.64790758063119103</v>
      </c>
      <c r="R552">
        <v>-547938.499336484</v>
      </c>
      <c r="S552">
        <v>-15040.090547461999</v>
      </c>
      <c r="T552">
        <v>-2886.0065616448601</v>
      </c>
      <c r="U552">
        <v>5</v>
      </c>
      <c r="V552">
        <v>5</v>
      </c>
      <c r="W552">
        <v>80</v>
      </c>
      <c r="X552">
        <v>13848000</v>
      </c>
      <c r="Y552">
        <v>7696673.8125130702</v>
      </c>
      <c r="Z552">
        <v>30</v>
      </c>
      <c r="AA552">
        <v>40.75</v>
      </c>
      <c r="BA552">
        <f t="shared" si="16"/>
        <v>0.10414978413806453</v>
      </c>
      <c r="BB552">
        <f t="shared" si="17"/>
        <v>1.1861807870944019</v>
      </c>
    </row>
    <row r="553" spans="1:54" x14ac:dyDescent="0.25">
      <c r="A553" t="s">
        <v>704</v>
      </c>
      <c r="B553">
        <v>0.55193814864304003</v>
      </c>
      <c r="C553">
        <v>0.40041410117569198</v>
      </c>
      <c r="D553">
        <v>0.55193814864304003</v>
      </c>
      <c r="E553" t="s">
        <v>457</v>
      </c>
      <c r="F553">
        <v>7</v>
      </c>
      <c r="G553">
        <v>2.0049999999999999</v>
      </c>
      <c r="H553">
        <v>13848000</v>
      </c>
      <c r="I553">
        <v>7643239.48240883</v>
      </c>
      <c r="J553">
        <v>241245.41760819699</v>
      </c>
      <c r="K553">
        <v>0.42857142857142799</v>
      </c>
      <c r="L553">
        <v>0.48564491826206901</v>
      </c>
      <c r="M553">
        <v>497986.28725540801</v>
      </c>
      <c r="N553">
        <v>5258547.3160519199</v>
      </c>
      <c r="O553">
        <v>16032.195185717201</v>
      </c>
      <c r="P553">
        <v>14304.322360935499</v>
      </c>
      <c r="Q553">
        <v>-0.66667136683208605</v>
      </c>
      <c r="R553">
        <v>-588158.19904586405</v>
      </c>
      <c r="S553">
        <v>-14284.2814181839</v>
      </c>
      <c r="T553">
        <v>-2914.2916855827202</v>
      </c>
      <c r="U553">
        <v>5</v>
      </c>
      <c r="V553">
        <v>5</v>
      </c>
      <c r="W553">
        <v>80</v>
      </c>
      <c r="X553">
        <v>13848000</v>
      </c>
      <c r="Y553">
        <v>7643239.48240883</v>
      </c>
      <c r="Z553">
        <v>30</v>
      </c>
      <c r="AA553">
        <v>43.38</v>
      </c>
      <c r="BA553">
        <f t="shared" si="16"/>
        <v>0.11184803781274123</v>
      </c>
      <c r="BB553">
        <f t="shared" si="17"/>
        <v>1.120793755983887</v>
      </c>
    </row>
    <row r="554" spans="1:54" x14ac:dyDescent="0.25">
      <c r="A554" t="s">
        <v>705</v>
      </c>
      <c r="B554">
        <v>0.55887132260872596</v>
      </c>
      <c r="C554">
        <v>0.40536264679012501</v>
      </c>
      <c r="D554">
        <v>0.55887132260872596</v>
      </c>
      <c r="E554" t="s">
        <v>255</v>
      </c>
      <c r="F554">
        <v>7</v>
      </c>
      <c r="G554">
        <v>2.0049999999999999</v>
      </c>
      <c r="H554">
        <v>13848000</v>
      </c>
      <c r="I554">
        <v>7739250.0754856402</v>
      </c>
      <c r="J554">
        <v>278700.20914373902</v>
      </c>
      <c r="K554">
        <v>0.42857142857142799</v>
      </c>
      <c r="L554">
        <v>0.491745349464623</v>
      </c>
      <c r="M554">
        <v>562069.86206495296</v>
      </c>
      <c r="N554">
        <v>5327250.0996674299</v>
      </c>
      <c r="O554">
        <v>17063.8182727897</v>
      </c>
      <c r="P554">
        <v>14293.629935254399</v>
      </c>
      <c r="Q554">
        <v>-0.591422266685807</v>
      </c>
      <c r="R554">
        <v>-664938.08857687504</v>
      </c>
      <c r="S554">
        <v>-15156.324869305001</v>
      </c>
      <c r="T554">
        <v>-2811.8667210959302</v>
      </c>
      <c r="U554">
        <v>5</v>
      </c>
      <c r="V554">
        <v>5</v>
      </c>
      <c r="W554">
        <v>80</v>
      </c>
      <c r="X554">
        <v>13848000</v>
      </c>
      <c r="Y554">
        <v>7739250.0754856402</v>
      </c>
      <c r="Z554">
        <v>30</v>
      </c>
      <c r="AA554">
        <v>45.88</v>
      </c>
      <c r="BA554">
        <f t="shared" si="16"/>
        <v>0.12481826010353557</v>
      </c>
      <c r="BB554">
        <f t="shared" si="17"/>
        <v>1.1938057967138771</v>
      </c>
    </row>
    <row r="555" spans="1:54" x14ac:dyDescent="0.25">
      <c r="A555" t="s">
        <v>706</v>
      </c>
      <c r="B555">
        <v>0.56175771631765503</v>
      </c>
      <c r="C555">
        <v>0.40742280725927599</v>
      </c>
      <c r="D555">
        <v>0.56175771631765503</v>
      </c>
      <c r="E555" t="s">
        <v>85</v>
      </c>
      <c r="F555">
        <v>7</v>
      </c>
      <c r="G555">
        <v>2</v>
      </c>
      <c r="H555">
        <v>13848000</v>
      </c>
      <c r="I555">
        <v>7779220.8555668797</v>
      </c>
      <c r="J555">
        <v>295778.70710877498</v>
      </c>
      <c r="K555">
        <v>0.42857142857142799</v>
      </c>
      <c r="L555">
        <v>0.49428505874235801</v>
      </c>
      <c r="M555">
        <v>604964.742229052</v>
      </c>
      <c r="N555">
        <v>5360982.2409672001</v>
      </c>
      <c r="O555">
        <v>17262.140206876302</v>
      </c>
      <c r="P555">
        <v>14295.874645211899</v>
      </c>
      <c r="Q555">
        <v>-0.55782794625535803</v>
      </c>
      <c r="R555">
        <v>-714333.55433127901</v>
      </c>
      <c r="S555">
        <v>-15311.4322589318</v>
      </c>
      <c r="T555">
        <v>-2764.4403847241001</v>
      </c>
      <c r="U555">
        <v>5</v>
      </c>
      <c r="V555">
        <v>5</v>
      </c>
      <c r="W555">
        <v>80</v>
      </c>
      <c r="X555">
        <v>13848000</v>
      </c>
      <c r="Y555">
        <v>7779220.8555668797</v>
      </c>
      <c r="Z555">
        <v>30</v>
      </c>
      <c r="AA555">
        <v>48.25</v>
      </c>
      <c r="BA555">
        <f t="shared" si="16"/>
        <v>0.13324676751818576</v>
      </c>
      <c r="BB555">
        <f t="shared" si="17"/>
        <v>1.2074910164841079</v>
      </c>
    </row>
    <row r="556" spans="1:54" x14ac:dyDescent="0.25">
      <c r="A556" t="s">
        <v>707</v>
      </c>
      <c r="B556">
        <v>0.54902523992185703</v>
      </c>
      <c r="C556">
        <v>0.39833501564447599</v>
      </c>
      <c r="D556">
        <v>0.54902523992185703</v>
      </c>
      <c r="E556" t="s">
        <v>708</v>
      </c>
      <c r="F556">
        <v>7</v>
      </c>
      <c r="G556">
        <v>4.25</v>
      </c>
      <c r="H556">
        <v>13848000</v>
      </c>
      <c r="I556">
        <v>7602901.5224378696</v>
      </c>
      <c r="J556">
        <v>226909.732812381</v>
      </c>
      <c r="K556">
        <v>0.42857142857142799</v>
      </c>
      <c r="L556">
        <v>0.48308187868728603</v>
      </c>
      <c r="M556">
        <v>371037.11724015803</v>
      </c>
      <c r="N556">
        <v>5188764.7010442996</v>
      </c>
      <c r="O556">
        <v>16851.113887534098</v>
      </c>
      <c r="P556">
        <v>14213.0680572498</v>
      </c>
      <c r="Q556">
        <v>-0.62802921743906104</v>
      </c>
      <c r="R556">
        <v>-431946.99772375601</v>
      </c>
      <c r="S556">
        <v>-14742.796303802101</v>
      </c>
      <c r="T556">
        <v>-2910.5063442989999</v>
      </c>
      <c r="U556">
        <v>5</v>
      </c>
      <c r="V556">
        <v>5</v>
      </c>
      <c r="W556">
        <v>80</v>
      </c>
      <c r="X556">
        <v>13848000</v>
      </c>
      <c r="Y556">
        <v>7602901.5224378696</v>
      </c>
      <c r="Z556">
        <v>30</v>
      </c>
      <c r="AA556">
        <v>36.25</v>
      </c>
      <c r="BA556">
        <f t="shared" si="16"/>
        <v>8.3246595791252903E-2</v>
      </c>
      <c r="BB556">
        <f t="shared" si="17"/>
        <v>1.185607063841412</v>
      </c>
    </row>
    <row r="557" spans="1:54" x14ac:dyDescent="0.25">
      <c r="A557" t="s">
        <v>709</v>
      </c>
      <c r="B557">
        <v>0.543799077014268</v>
      </c>
      <c r="C557">
        <v>0.39460484737455198</v>
      </c>
      <c r="D557">
        <v>0.543799077014268</v>
      </c>
      <c r="E557" t="s">
        <v>241</v>
      </c>
      <c r="F557">
        <v>7</v>
      </c>
      <c r="G557">
        <v>3.25</v>
      </c>
      <c r="H557">
        <v>13848000</v>
      </c>
      <c r="I557">
        <v>7530529.6184935896</v>
      </c>
      <c r="J557">
        <v>203098.135707104</v>
      </c>
      <c r="K557">
        <v>0.42857142857142799</v>
      </c>
      <c r="L557">
        <v>0.47848342963222501</v>
      </c>
      <c r="M557">
        <v>406714.74900465098</v>
      </c>
      <c r="N557">
        <v>5206015.2142781904</v>
      </c>
      <c r="O557">
        <v>16639.904991985299</v>
      </c>
      <c r="P557">
        <v>14252.4733060693</v>
      </c>
      <c r="Q557">
        <v>-0.65879359032711904</v>
      </c>
      <c r="R557">
        <v>-490040.25480370497</v>
      </c>
      <c r="S557">
        <v>-14687.751323962601</v>
      </c>
      <c r="T557">
        <v>-2930.19583201355</v>
      </c>
      <c r="U557">
        <v>5</v>
      </c>
      <c r="V557">
        <v>5</v>
      </c>
      <c r="W557">
        <v>80</v>
      </c>
      <c r="X557">
        <v>13848000</v>
      </c>
      <c r="Y557">
        <v>7530529.6184935896</v>
      </c>
      <c r="Z557">
        <v>30</v>
      </c>
      <c r="AA557">
        <v>38.25</v>
      </c>
      <c r="BA557">
        <f t="shared" si="16"/>
        <v>9.412962402793297E-2</v>
      </c>
      <c r="BB557">
        <f t="shared" si="17"/>
        <v>1.1675099917499463</v>
      </c>
    </row>
    <row r="558" spans="1:54" x14ac:dyDescent="0.25">
      <c r="A558" t="s">
        <v>710</v>
      </c>
      <c r="B558">
        <v>0.54281880126281101</v>
      </c>
      <c r="C558">
        <v>0.39390517658959601</v>
      </c>
      <c r="D558">
        <v>0.54281880126281101</v>
      </c>
      <c r="E558" t="s">
        <v>95</v>
      </c>
      <c r="F558">
        <v>7</v>
      </c>
      <c r="G558">
        <v>2.75</v>
      </c>
      <c r="H558">
        <v>13848000</v>
      </c>
      <c r="I558">
        <v>7516954.7598874001</v>
      </c>
      <c r="J558">
        <v>198891.02001007501</v>
      </c>
      <c r="K558">
        <v>0.42857142857142799</v>
      </c>
      <c r="L558">
        <v>0.47762089469355201</v>
      </c>
      <c r="M558">
        <v>442197.44175109401</v>
      </c>
      <c r="N558">
        <v>5235344.7272024099</v>
      </c>
      <c r="O558">
        <v>16511.001666328801</v>
      </c>
      <c r="P558">
        <v>14261.739728934899</v>
      </c>
      <c r="Q558">
        <v>-0.65180353443340799</v>
      </c>
      <c r="R558">
        <v>-533217.14595542196</v>
      </c>
      <c r="S558">
        <v>-14634.000223151401</v>
      </c>
      <c r="T558">
        <v>-2914.0628795760899</v>
      </c>
      <c r="U558">
        <v>5</v>
      </c>
      <c r="V558">
        <v>5</v>
      </c>
      <c r="W558">
        <v>80</v>
      </c>
      <c r="X558">
        <v>13848000</v>
      </c>
      <c r="Y558">
        <v>7516954.7598874001</v>
      </c>
      <c r="Z558">
        <v>30</v>
      </c>
      <c r="AA558">
        <v>40.75</v>
      </c>
      <c r="BA558">
        <f t="shared" si="16"/>
        <v>0.10184948150307478</v>
      </c>
      <c r="BB558">
        <f t="shared" si="17"/>
        <v>1.1577130125878325</v>
      </c>
    </row>
    <row r="559" spans="1:54" x14ac:dyDescent="0.25">
      <c r="A559" t="s">
        <v>711</v>
      </c>
      <c r="B559">
        <v>0.54089397722283405</v>
      </c>
      <c r="C559">
        <v>0.39253133545871899</v>
      </c>
      <c r="D559">
        <v>0.54089397722283405</v>
      </c>
      <c r="E559" t="s">
        <v>712</v>
      </c>
      <c r="F559">
        <v>7</v>
      </c>
      <c r="G559">
        <v>2.38</v>
      </c>
      <c r="H559">
        <v>13848000</v>
      </c>
      <c r="I559">
        <v>7490299.7965818001</v>
      </c>
      <c r="J559">
        <v>190857.582874096</v>
      </c>
      <c r="K559">
        <v>0.42857142857142799</v>
      </c>
      <c r="L559">
        <v>0.475927261057498</v>
      </c>
      <c r="M559">
        <v>486492.97597334901</v>
      </c>
      <c r="N559">
        <v>5261259.3715561498</v>
      </c>
      <c r="O559">
        <v>16143.268588458101</v>
      </c>
      <c r="P559">
        <v>14282.8956412278</v>
      </c>
      <c r="Q559">
        <v>-0.64275079221110498</v>
      </c>
      <c r="R559">
        <v>-582611.57941677095</v>
      </c>
      <c r="S559">
        <v>-14322.18279162</v>
      </c>
      <c r="T559">
        <v>-2903.52769547872</v>
      </c>
      <c r="U559">
        <v>5</v>
      </c>
      <c r="V559">
        <v>5</v>
      </c>
      <c r="W559">
        <v>80</v>
      </c>
      <c r="X559">
        <v>13848000</v>
      </c>
      <c r="Y559">
        <v>7490299.7965818001</v>
      </c>
      <c r="Z559">
        <v>30</v>
      </c>
      <c r="AA559">
        <v>43.38</v>
      </c>
      <c r="BA559">
        <f t="shared" si="16"/>
        <v>0.11073614476536421</v>
      </c>
      <c r="BB559">
        <f t="shared" si="17"/>
        <v>1.1302518056534911</v>
      </c>
    </row>
    <row r="560" spans="1:54" x14ac:dyDescent="0.25">
      <c r="A560" t="s">
        <v>713</v>
      </c>
      <c r="B560">
        <v>0.54422085331613101</v>
      </c>
      <c r="C560">
        <v>0.39490588976569702</v>
      </c>
      <c r="D560">
        <v>0.54422085331613101</v>
      </c>
      <c r="E560" t="s">
        <v>246</v>
      </c>
      <c r="F560">
        <v>7</v>
      </c>
      <c r="G560">
        <v>1.88</v>
      </c>
      <c r="H560">
        <v>13848000</v>
      </c>
      <c r="I560">
        <v>7536370.3767217798</v>
      </c>
      <c r="J560">
        <v>204932.81567425601</v>
      </c>
      <c r="K560">
        <v>0.42857142857142799</v>
      </c>
      <c r="L560">
        <v>0.47885454642881897</v>
      </c>
      <c r="M560">
        <v>535742.94701482903</v>
      </c>
      <c r="N560">
        <v>5351304.8119460903</v>
      </c>
      <c r="O560">
        <v>16914.0144937816</v>
      </c>
      <c r="P560">
        <v>14212.9423596667</v>
      </c>
      <c r="Q560">
        <v>-0.614544997768257</v>
      </c>
      <c r="R560">
        <v>-644661.96095166402</v>
      </c>
      <c r="S560">
        <v>-15056.9773636966</v>
      </c>
      <c r="T560">
        <v>-2805.1276982702302</v>
      </c>
      <c r="U560">
        <v>5</v>
      </c>
      <c r="V560">
        <v>5</v>
      </c>
      <c r="W560">
        <v>80</v>
      </c>
      <c r="X560">
        <v>13848000</v>
      </c>
      <c r="Y560">
        <v>7536370.3767217798</v>
      </c>
      <c r="Z560">
        <v>30</v>
      </c>
      <c r="AA560">
        <v>45.88</v>
      </c>
      <c r="BA560">
        <f t="shared" si="16"/>
        <v>0.1204681817997996</v>
      </c>
      <c r="BB560">
        <f t="shared" si="17"/>
        <v>1.1900431357394348</v>
      </c>
    </row>
    <row r="561" spans="1:54" x14ac:dyDescent="0.25">
      <c r="A561" t="s">
        <v>714</v>
      </c>
      <c r="B561">
        <v>0.54515346603374204</v>
      </c>
      <c r="C561">
        <v>0.395571541110455</v>
      </c>
      <c r="D561">
        <v>0.54515346603374204</v>
      </c>
      <c r="E561" t="s">
        <v>101</v>
      </c>
      <c r="F561">
        <v>7</v>
      </c>
      <c r="G561">
        <v>0.25</v>
      </c>
      <c r="H561">
        <v>13848000</v>
      </c>
      <c r="I561">
        <v>7549285.1976352604</v>
      </c>
      <c r="J561">
        <v>209042.63865079801</v>
      </c>
      <c r="K561">
        <v>0.42857142857142799</v>
      </c>
      <c r="L561">
        <v>0.47967514313540299</v>
      </c>
      <c r="M561">
        <v>588089.87673663895</v>
      </c>
      <c r="N561">
        <v>5377623.8536058599</v>
      </c>
      <c r="O561">
        <v>17349.314050754499</v>
      </c>
      <c r="P561">
        <v>14271.5658374347</v>
      </c>
      <c r="Q561">
        <v>-0.62406710755458905</v>
      </c>
      <c r="R561">
        <v>-676563.48265782499</v>
      </c>
      <c r="S561">
        <v>-15506.8962818579</v>
      </c>
      <c r="T561">
        <v>-2798.5001577184798</v>
      </c>
      <c r="U561">
        <v>5</v>
      </c>
      <c r="V561">
        <v>5</v>
      </c>
      <c r="W561">
        <v>80</v>
      </c>
      <c r="X561">
        <v>13848000</v>
      </c>
      <c r="Y561">
        <v>7549285.1976352604</v>
      </c>
      <c r="Z561">
        <v>30</v>
      </c>
      <c r="AA561">
        <v>48.25</v>
      </c>
      <c r="BA561">
        <f t="shared" si="16"/>
        <v>0.12581086016348442</v>
      </c>
      <c r="BB561">
        <f t="shared" si="17"/>
        <v>1.2156559587348701</v>
      </c>
    </row>
    <row r="562" spans="1:54" x14ac:dyDescent="0.25">
      <c r="A562" t="s">
        <v>715</v>
      </c>
      <c r="B562">
        <v>0.55035003572732</v>
      </c>
      <c r="C562">
        <v>0.39722163491142098</v>
      </c>
      <c r="D562">
        <v>0.55035003572732</v>
      </c>
      <c r="E562" t="s">
        <v>482</v>
      </c>
      <c r="F562">
        <v>7</v>
      </c>
      <c r="G562">
        <v>2</v>
      </c>
      <c r="H562">
        <v>14928000</v>
      </c>
      <c r="I562">
        <v>8215625.3333374299</v>
      </c>
      <c r="J562">
        <v>280079.42955492402</v>
      </c>
      <c r="K562">
        <v>0.42857142857142799</v>
      </c>
      <c r="L562">
        <v>0.484247553414137</v>
      </c>
      <c r="M562">
        <v>403503.53589993902</v>
      </c>
      <c r="N562">
        <v>5542762.8783969404</v>
      </c>
      <c r="O562">
        <v>15905.7895001821</v>
      </c>
      <c r="P562">
        <v>14231.3443652723</v>
      </c>
      <c r="Q562">
        <v>-0.74987864267494597</v>
      </c>
      <c r="R562">
        <v>-463623.04994098499</v>
      </c>
      <c r="S562">
        <v>-14208.3177224637</v>
      </c>
      <c r="T562">
        <v>-3014.8118291800101</v>
      </c>
      <c r="U562">
        <v>5</v>
      </c>
      <c r="V562">
        <v>5</v>
      </c>
      <c r="W562">
        <v>85</v>
      </c>
      <c r="X562">
        <v>14928000</v>
      </c>
      <c r="Y562">
        <v>8215625.3333374299</v>
      </c>
      <c r="Z562">
        <v>30</v>
      </c>
      <c r="AA562">
        <v>38.75</v>
      </c>
      <c r="BA562">
        <f t="shared" si="16"/>
        <v>8.3644756254677183E-2</v>
      </c>
      <c r="BB562">
        <f t="shared" si="17"/>
        <v>1.1176589570129316</v>
      </c>
    </row>
    <row r="563" spans="1:54" x14ac:dyDescent="0.25">
      <c r="A563" t="s">
        <v>716</v>
      </c>
      <c r="B563">
        <v>0.55067866887641903</v>
      </c>
      <c r="C563">
        <v>0.39745477301912302</v>
      </c>
      <c r="D563">
        <v>0.55067866887641903</v>
      </c>
      <c r="E563" t="s">
        <v>469</v>
      </c>
      <c r="F563">
        <v>7</v>
      </c>
      <c r="G563">
        <v>2.0049999999999999</v>
      </c>
      <c r="H563">
        <v>14928000</v>
      </c>
      <c r="I563">
        <v>8220531.1689871801</v>
      </c>
      <c r="J563">
        <v>282021.79329410801</v>
      </c>
      <c r="K563">
        <v>0.42857142857142799</v>
      </c>
      <c r="L563">
        <v>0.48453671447181101</v>
      </c>
      <c r="M563">
        <v>441335.39231929899</v>
      </c>
      <c r="N563">
        <v>5576317.3208869603</v>
      </c>
      <c r="O563">
        <v>16061.515727216</v>
      </c>
      <c r="P563">
        <v>14215.2262201545</v>
      </c>
      <c r="Q563">
        <v>-0.72600219543413003</v>
      </c>
      <c r="R563">
        <v>-516421.511516681</v>
      </c>
      <c r="S563">
        <v>-14368.839079401499</v>
      </c>
      <c r="T563">
        <v>-2970.4452788216499</v>
      </c>
      <c r="U563">
        <v>5</v>
      </c>
      <c r="V563">
        <v>5</v>
      </c>
      <c r="W563">
        <v>85</v>
      </c>
      <c r="X563">
        <v>14928000</v>
      </c>
      <c r="Y563">
        <v>8220531.1689871801</v>
      </c>
      <c r="Z563">
        <v>30</v>
      </c>
      <c r="AA563">
        <v>40.880000000000003</v>
      </c>
      <c r="BA563">
        <f t="shared" si="16"/>
        <v>9.260977842533176E-2</v>
      </c>
      <c r="BB563">
        <f t="shared" si="17"/>
        <v>1.1298811203189867</v>
      </c>
    </row>
    <row r="564" spans="1:54" x14ac:dyDescent="0.25">
      <c r="A564" t="s">
        <v>717</v>
      </c>
      <c r="B564">
        <v>0.54770238902737001</v>
      </c>
      <c r="C564">
        <v>0.39534334800342003</v>
      </c>
      <c r="D564">
        <v>0.54770238902737001</v>
      </c>
      <c r="E564" t="s">
        <v>253</v>
      </c>
      <c r="F564">
        <v>7</v>
      </c>
      <c r="G564">
        <v>2</v>
      </c>
      <c r="H564">
        <v>14928000</v>
      </c>
      <c r="I564">
        <v>8176101.26340059</v>
      </c>
      <c r="J564">
        <v>264864.57514384401</v>
      </c>
      <c r="K564">
        <v>0.42857142857142799</v>
      </c>
      <c r="L564">
        <v>0.48191791526836902</v>
      </c>
      <c r="M564">
        <v>461141.72395766998</v>
      </c>
      <c r="N564">
        <v>5578732.7995174397</v>
      </c>
      <c r="O564">
        <v>15026.0063164414</v>
      </c>
      <c r="P564">
        <v>14248.0655788024</v>
      </c>
      <c r="Q564">
        <v>-0.73687172062764394</v>
      </c>
      <c r="R564">
        <v>-544974.72770634806</v>
      </c>
      <c r="S564">
        <v>-13471.7686125523</v>
      </c>
      <c r="T564">
        <v>-3010.0709894050901</v>
      </c>
      <c r="U564">
        <v>5</v>
      </c>
      <c r="V564">
        <v>5</v>
      </c>
      <c r="W564">
        <v>85</v>
      </c>
      <c r="X564">
        <v>14928000</v>
      </c>
      <c r="Y564">
        <v>8176101.26340059</v>
      </c>
      <c r="Z564">
        <v>30</v>
      </c>
      <c r="AA564">
        <v>43.75</v>
      </c>
      <c r="BA564">
        <f t="shared" si="16"/>
        <v>9.7687906428049101E-2</v>
      </c>
      <c r="BB564">
        <f t="shared" si="17"/>
        <v>1.0545997443187225</v>
      </c>
    </row>
    <row r="565" spans="1:54" x14ac:dyDescent="0.25">
      <c r="A565" t="s">
        <v>718</v>
      </c>
      <c r="B565">
        <v>0.55400517162451401</v>
      </c>
      <c r="C565">
        <v>0.39981465228900298</v>
      </c>
      <c r="D565">
        <v>0.55400517162451401</v>
      </c>
      <c r="E565" t="s">
        <v>270</v>
      </c>
      <c r="F565">
        <v>7</v>
      </c>
      <c r="G565">
        <v>1.9949999999999899</v>
      </c>
      <c r="H565">
        <v>14928000</v>
      </c>
      <c r="I565">
        <v>8270189.2020107396</v>
      </c>
      <c r="J565">
        <v>302376.42478731798</v>
      </c>
      <c r="K565">
        <v>0.42857142857142799</v>
      </c>
      <c r="L565">
        <v>0.48746367134038299</v>
      </c>
      <c r="M565">
        <v>523308.05250260199</v>
      </c>
      <c r="N565">
        <v>5694404.6506569702</v>
      </c>
      <c r="O565">
        <v>16256.3329350273</v>
      </c>
      <c r="P565">
        <v>14157.270227491799</v>
      </c>
      <c r="Q565">
        <v>-0.66732881736231597</v>
      </c>
      <c r="R565">
        <v>-628868.14360337297</v>
      </c>
      <c r="S565">
        <v>-14593.1739099849</v>
      </c>
      <c r="T565">
        <v>-2867.5953365836299</v>
      </c>
      <c r="U565">
        <v>5</v>
      </c>
      <c r="V565">
        <v>5</v>
      </c>
      <c r="W565">
        <v>85</v>
      </c>
      <c r="X565">
        <v>14928000</v>
      </c>
      <c r="Y565">
        <v>8270189.2020107396</v>
      </c>
      <c r="Z565">
        <v>30</v>
      </c>
      <c r="AA565">
        <v>46.12</v>
      </c>
      <c r="BA565">
        <f t="shared" si="16"/>
        <v>0.1104361530631336</v>
      </c>
      <c r="BB565">
        <f t="shared" si="17"/>
        <v>1.1482674748596209</v>
      </c>
    </row>
    <row r="566" spans="1:54" x14ac:dyDescent="0.25">
      <c r="A566" t="s">
        <v>719</v>
      </c>
      <c r="B566">
        <v>0.56050568489152197</v>
      </c>
      <c r="C566">
        <v>0.40442623017246698</v>
      </c>
      <c r="D566">
        <v>0.56050568489152197</v>
      </c>
      <c r="E566" t="s">
        <v>487</v>
      </c>
      <c r="F566">
        <v>7</v>
      </c>
      <c r="G566">
        <v>1.9949999999999899</v>
      </c>
      <c r="H566">
        <v>14928000</v>
      </c>
      <c r="I566">
        <v>8367228.8640606496</v>
      </c>
      <c r="J566">
        <v>346010.35779840901</v>
      </c>
      <c r="K566">
        <v>0.42857142857142799</v>
      </c>
      <c r="L566">
        <v>0.49318340867323301</v>
      </c>
      <c r="M566">
        <v>589683.17571223597</v>
      </c>
      <c r="N566">
        <v>5756226.4417366199</v>
      </c>
      <c r="O566">
        <v>17204.654286058601</v>
      </c>
      <c r="P566">
        <v>14158.3605516189</v>
      </c>
      <c r="Q566">
        <v>-0.59535536672497702</v>
      </c>
      <c r="R566">
        <v>-704810.12501177005</v>
      </c>
      <c r="S566">
        <v>-15393.085032171201</v>
      </c>
      <c r="T566">
        <v>-2779.16861019834</v>
      </c>
      <c r="U566">
        <v>5</v>
      </c>
      <c r="V566">
        <v>5</v>
      </c>
      <c r="W566">
        <v>85</v>
      </c>
      <c r="X566">
        <v>14928000</v>
      </c>
      <c r="Y566">
        <v>8367228.8640606496</v>
      </c>
      <c r="Z566">
        <v>30</v>
      </c>
      <c r="AA566">
        <v>48.62</v>
      </c>
      <c r="BA566">
        <f t="shared" si="16"/>
        <v>0.12244308526527198</v>
      </c>
      <c r="BB566">
        <f t="shared" si="17"/>
        <v>1.2151586494307338</v>
      </c>
    </row>
    <row r="567" spans="1:54" x14ac:dyDescent="0.25">
      <c r="A567" t="s">
        <v>720</v>
      </c>
      <c r="B567">
        <v>0.54651475635118796</v>
      </c>
      <c r="C567">
        <v>0.39450082059701302</v>
      </c>
      <c r="D567">
        <v>0.54651475635118796</v>
      </c>
      <c r="E567" t="s">
        <v>258</v>
      </c>
      <c r="F567">
        <v>7</v>
      </c>
      <c r="G567">
        <v>3.75</v>
      </c>
      <c r="H567">
        <v>14928000</v>
      </c>
      <c r="I567">
        <v>8158372.2828105399</v>
      </c>
      <c r="J567">
        <v>258284.76645733</v>
      </c>
      <c r="K567">
        <v>0.42857142857142799</v>
      </c>
      <c r="L567">
        <v>0.48087292902241402</v>
      </c>
      <c r="M567">
        <v>409320.12425461097</v>
      </c>
      <c r="N567">
        <v>5566692.3931599297</v>
      </c>
      <c r="O567">
        <v>16651.008105312401</v>
      </c>
      <c r="P567">
        <v>14175.9958158094</v>
      </c>
      <c r="Q567">
        <v>-0.65585606543578601</v>
      </c>
      <c r="R567">
        <v>-471096.57148253103</v>
      </c>
      <c r="S567">
        <v>-14690.6179899773</v>
      </c>
      <c r="T567">
        <v>-2949.3534387868899</v>
      </c>
      <c r="U567">
        <v>5</v>
      </c>
      <c r="V567">
        <v>5</v>
      </c>
      <c r="W567">
        <v>85</v>
      </c>
      <c r="X567">
        <v>14928000</v>
      </c>
      <c r="Y567">
        <v>8158372.2828105399</v>
      </c>
      <c r="Z567">
        <v>30</v>
      </c>
      <c r="AA567">
        <v>38.75</v>
      </c>
      <c r="BA567">
        <f t="shared" si="16"/>
        <v>8.4627735504370721E-2</v>
      </c>
      <c r="BB567">
        <f t="shared" si="17"/>
        <v>1.1745917762435292</v>
      </c>
    </row>
    <row r="568" spans="1:54" x14ac:dyDescent="0.25">
      <c r="A568" t="s">
        <v>721</v>
      </c>
      <c r="B568">
        <v>0.53947904633570198</v>
      </c>
      <c r="C568">
        <v>0.389509564773177</v>
      </c>
      <c r="D568">
        <v>0.53947904633570198</v>
      </c>
      <c r="E568" t="s">
        <v>476</v>
      </c>
      <c r="F568">
        <v>7</v>
      </c>
      <c r="G568">
        <v>2.88</v>
      </c>
      <c r="H568">
        <v>14928000</v>
      </c>
      <c r="I568">
        <v>8053343.2036993699</v>
      </c>
      <c r="J568">
        <v>222232.29554786399</v>
      </c>
      <c r="K568">
        <v>0.42857142857142799</v>
      </c>
      <c r="L568">
        <v>0.47468227736373297</v>
      </c>
      <c r="M568">
        <v>432575.90725446702</v>
      </c>
      <c r="N568">
        <v>5562831.2667960199</v>
      </c>
      <c r="O568">
        <v>15993.0989137212</v>
      </c>
      <c r="P568">
        <v>14223.1842246164</v>
      </c>
      <c r="Q568">
        <v>-0.70943863609509505</v>
      </c>
      <c r="R568">
        <v>-508821.66869060998</v>
      </c>
      <c r="S568">
        <v>-14256.122770034999</v>
      </c>
      <c r="T568">
        <v>-2993.4187254117501</v>
      </c>
      <c r="U568">
        <v>5</v>
      </c>
      <c r="V568">
        <v>5</v>
      </c>
      <c r="W568">
        <v>85</v>
      </c>
      <c r="X568">
        <v>14928000</v>
      </c>
      <c r="Y568">
        <v>8053343.2036993699</v>
      </c>
      <c r="Z568">
        <v>30</v>
      </c>
      <c r="AA568">
        <v>40.880000000000003</v>
      </c>
      <c r="BA568">
        <f t="shared" si="16"/>
        <v>9.1468111162694321E-2</v>
      </c>
      <c r="BB568">
        <f t="shared" si="17"/>
        <v>1.1244387094446522</v>
      </c>
    </row>
    <row r="569" spans="1:54" x14ac:dyDescent="0.25">
      <c r="A569" t="s">
        <v>722</v>
      </c>
      <c r="B569">
        <v>0.53853239406267595</v>
      </c>
      <c r="C569">
        <v>0.38883799308240402</v>
      </c>
      <c r="D569">
        <v>0.53853239406267595</v>
      </c>
      <c r="E569" t="s">
        <v>262</v>
      </c>
      <c r="F569">
        <v>7</v>
      </c>
      <c r="G569">
        <v>2.75</v>
      </c>
      <c r="H569">
        <v>14928000</v>
      </c>
      <c r="I569">
        <v>8039211.5785676297</v>
      </c>
      <c r="J569">
        <v>217744.30617430201</v>
      </c>
      <c r="K569">
        <v>0.42857142857142799</v>
      </c>
      <c r="L569">
        <v>0.47384932739119201</v>
      </c>
      <c r="M569">
        <v>463486.36896030698</v>
      </c>
      <c r="N569">
        <v>5592584.9792352002</v>
      </c>
      <c r="O569">
        <v>15452.3526505926</v>
      </c>
      <c r="P569">
        <v>14218.9635203948</v>
      </c>
      <c r="Q569">
        <v>-0.689532441567004</v>
      </c>
      <c r="R569">
        <v>-555717.71373541094</v>
      </c>
      <c r="S569">
        <v>-13783.8966952381</v>
      </c>
      <c r="T569">
        <v>-2975.6466965539998</v>
      </c>
      <c r="U569">
        <v>5</v>
      </c>
      <c r="V569">
        <v>5</v>
      </c>
      <c r="W569">
        <v>85</v>
      </c>
      <c r="X569">
        <v>14928000</v>
      </c>
      <c r="Y569">
        <v>8039211.5785676297</v>
      </c>
      <c r="Z569">
        <v>30</v>
      </c>
      <c r="AA569">
        <v>43.75</v>
      </c>
      <c r="BA569">
        <f t="shared" si="16"/>
        <v>9.9366878786597668E-2</v>
      </c>
      <c r="BB569">
        <f t="shared" si="17"/>
        <v>1.0867425483178645</v>
      </c>
    </row>
    <row r="570" spans="1:54" x14ac:dyDescent="0.25">
      <c r="A570" t="s">
        <v>723</v>
      </c>
      <c r="B570">
        <v>0.53950031087115302</v>
      </c>
      <c r="C570">
        <v>0.389524650206797</v>
      </c>
      <c r="D570">
        <v>0.53950031087115302</v>
      </c>
      <c r="E570" t="s">
        <v>479</v>
      </c>
      <c r="F570">
        <v>7</v>
      </c>
      <c r="G570">
        <v>2.1199999999999899</v>
      </c>
      <c r="H570">
        <v>14928000</v>
      </c>
      <c r="I570">
        <v>8053660.6406845702</v>
      </c>
      <c r="J570">
        <v>222334.05773173299</v>
      </c>
      <c r="K570">
        <v>0.42857142857142799</v>
      </c>
      <c r="L570">
        <v>0.474700987818167</v>
      </c>
      <c r="M570">
        <v>508608.36609653401</v>
      </c>
      <c r="N570">
        <v>5624451.3123947997</v>
      </c>
      <c r="O570">
        <v>15826.3572229114</v>
      </c>
      <c r="P570">
        <v>14250.1010566882</v>
      </c>
      <c r="Q570">
        <v>-0.67692033397856699</v>
      </c>
      <c r="R570">
        <v>-600985.70881220396</v>
      </c>
      <c r="S570">
        <v>-14152.704541294201</v>
      </c>
      <c r="T570">
        <v>-2951.7427468290098</v>
      </c>
      <c r="U570">
        <v>5</v>
      </c>
      <c r="V570">
        <v>5</v>
      </c>
      <c r="W570">
        <v>85</v>
      </c>
      <c r="X570">
        <v>14928000</v>
      </c>
      <c r="Y570">
        <v>8053660.6406845702</v>
      </c>
      <c r="Z570">
        <v>30</v>
      </c>
      <c r="AA570">
        <v>46.12</v>
      </c>
      <c r="BA570">
        <f t="shared" si="16"/>
        <v>0.1068523266416745</v>
      </c>
      <c r="BB570">
        <f t="shared" si="17"/>
        <v>1.1106136833663642</v>
      </c>
    </row>
    <row r="571" spans="1:54" x14ac:dyDescent="0.25">
      <c r="A571" t="s">
        <v>724</v>
      </c>
      <c r="B571">
        <v>0.54348859913623604</v>
      </c>
      <c r="C571">
        <v>0.39235401170498502</v>
      </c>
      <c r="D571">
        <v>0.54348859913623604</v>
      </c>
      <c r="E571" t="s">
        <v>493</v>
      </c>
      <c r="F571">
        <v>7</v>
      </c>
      <c r="G571">
        <v>0.619999999999997</v>
      </c>
      <c r="H571">
        <v>14928000</v>
      </c>
      <c r="I571">
        <v>8113197.8079057299</v>
      </c>
      <c r="J571">
        <v>242178.82653337301</v>
      </c>
      <c r="K571">
        <v>0.42857142857142799</v>
      </c>
      <c r="L571">
        <v>0.47821024321800398</v>
      </c>
      <c r="M571">
        <v>582614.60375700297</v>
      </c>
      <c r="N571">
        <v>5729330.9067324996</v>
      </c>
      <c r="O571">
        <v>17034.4605924629</v>
      </c>
      <c r="P571">
        <v>14205.642023300799</v>
      </c>
      <c r="Q571">
        <v>-0.64991849537871005</v>
      </c>
      <c r="R571">
        <v>-655941.72838549805</v>
      </c>
      <c r="S571">
        <v>-15294.4532811058</v>
      </c>
      <c r="T571">
        <v>-2850.1232020162902</v>
      </c>
      <c r="U571">
        <v>5</v>
      </c>
      <c r="V571">
        <v>5</v>
      </c>
      <c r="W571">
        <v>85</v>
      </c>
      <c r="X571">
        <v>14928000</v>
      </c>
      <c r="Y571">
        <v>8113197.8079057299</v>
      </c>
      <c r="Z571">
        <v>30</v>
      </c>
      <c r="AA571">
        <v>48.62</v>
      </c>
      <c r="BA571">
        <f t="shared" si="16"/>
        <v>0.11448836505755064</v>
      </c>
      <c r="BB571">
        <f t="shared" si="17"/>
        <v>1.1991334544768995</v>
      </c>
    </row>
    <row r="572" spans="1:54" x14ac:dyDescent="0.25">
      <c r="A572" t="s">
        <v>725</v>
      </c>
      <c r="B572">
        <v>0.55039375993170703</v>
      </c>
      <c r="C572">
        <v>0.395323136080452</v>
      </c>
      <c r="D572">
        <v>0.55039375993170703</v>
      </c>
      <c r="E572" t="s">
        <v>726</v>
      </c>
      <c r="F572">
        <v>7</v>
      </c>
      <c r="G572">
        <v>1.9949999999999899</v>
      </c>
      <c r="H572">
        <v>16008000</v>
      </c>
      <c r="I572">
        <v>8810703.3089867793</v>
      </c>
      <c r="J572">
        <v>332993.96513433702</v>
      </c>
      <c r="K572">
        <v>0.42857142857142799</v>
      </c>
      <c r="L572">
        <v>0.48428602590914099</v>
      </c>
      <c r="M572">
        <v>397650.49663367303</v>
      </c>
      <c r="N572">
        <v>5933050.2439021803</v>
      </c>
      <c r="O572">
        <v>15717.9680452886</v>
      </c>
      <c r="P572">
        <v>14070.178537976601</v>
      </c>
      <c r="Q572">
        <v>-0.79316862310425995</v>
      </c>
      <c r="R572">
        <v>-447907.58626947098</v>
      </c>
      <c r="S572">
        <v>-14127.262037388</v>
      </c>
      <c r="T572">
        <v>-3002.4501876845902</v>
      </c>
      <c r="U572">
        <v>5</v>
      </c>
      <c r="V572">
        <v>5</v>
      </c>
      <c r="W572">
        <v>90</v>
      </c>
      <c r="X572">
        <v>16008000</v>
      </c>
      <c r="Y572">
        <v>8810703.3089867793</v>
      </c>
      <c r="Z572">
        <v>30</v>
      </c>
      <c r="AA572">
        <v>39.119999999999997</v>
      </c>
      <c r="BA572">
        <f t="shared" si="16"/>
        <v>7.5493644559949183E-2</v>
      </c>
      <c r="BB572">
        <f t="shared" si="17"/>
        <v>1.1171121960438866</v>
      </c>
    </row>
    <row r="573" spans="1:54" x14ac:dyDescent="0.25">
      <c r="A573" t="s">
        <v>727</v>
      </c>
      <c r="B573">
        <v>0.54585115743380996</v>
      </c>
      <c r="C573">
        <v>0.39211897177719901</v>
      </c>
      <c r="D573">
        <v>0.54585115743380996</v>
      </c>
      <c r="E573" t="s">
        <v>251</v>
      </c>
      <c r="F573">
        <v>7</v>
      </c>
      <c r="G573">
        <v>2</v>
      </c>
      <c r="H573">
        <v>16008000</v>
      </c>
      <c r="I573">
        <v>8737985.3282004297</v>
      </c>
      <c r="J573">
        <v>302508.80344561901</v>
      </c>
      <c r="K573">
        <v>0.42857142857142799</v>
      </c>
      <c r="L573">
        <v>0.480289034898078</v>
      </c>
      <c r="M573">
        <v>420627.00131416501</v>
      </c>
      <c r="N573">
        <v>5888891.6194443302</v>
      </c>
      <c r="O573">
        <v>15181.683639875801</v>
      </c>
      <c r="P573">
        <v>14202.6869594419</v>
      </c>
      <c r="Q573">
        <v>-0.809297856061439</v>
      </c>
      <c r="R573">
        <v>-484965.94230213901</v>
      </c>
      <c r="S573">
        <v>-13667.210274650401</v>
      </c>
      <c r="T573">
        <v>-3082.2615767697998</v>
      </c>
      <c r="U573">
        <v>5</v>
      </c>
      <c r="V573">
        <v>5</v>
      </c>
      <c r="W573">
        <v>90</v>
      </c>
      <c r="X573">
        <v>16008000</v>
      </c>
      <c r="Y573">
        <v>8737985.3282004297</v>
      </c>
      <c r="Z573">
        <v>30</v>
      </c>
      <c r="AA573">
        <v>41</v>
      </c>
      <c r="BA573">
        <f t="shared" si="16"/>
        <v>8.2352668998160281E-2</v>
      </c>
      <c r="BB573">
        <f t="shared" si="17"/>
        <v>1.0689303850200731</v>
      </c>
    </row>
    <row r="574" spans="1:54" x14ac:dyDescent="0.25">
      <c r="A574" t="s">
        <v>728</v>
      </c>
      <c r="B574">
        <v>0.54875782263206496</v>
      </c>
      <c r="C574">
        <v>0.39416921343362099</v>
      </c>
      <c r="D574">
        <v>0.54875782263206496</v>
      </c>
      <c r="E574" t="s">
        <v>268</v>
      </c>
      <c r="F574">
        <v>7</v>
      </c>
      <c r="G574">
        <v>2</v>
      </c>
      <c r="H574">
        <v>16008000</v>
      </c>
      <c r="I574">
        <v>8784515.2246940993</v>
      </c>
      <c r="J574">
        <v>321710.72176440398</v>
      </c>
      <c r="K574">
        <v>0.42857142857142799</v>
      </c>
      <c r="L574">
        <v>0.48284658085878501</v>
      </c>
      <c r="M574">
        <v>449806.33047324099</v>
      </c>
      <c r="N574">
        <v>5938863.9397789696</v>
      </c>
      <c r="O574">
        <v>14978.7315713157</v>
      </c>
      <c r="P574">
        <v>14162.996104129899</v>
      </c>
      <c r="Q574">
        <v>-0.75475373565547299</v>
      </c>
      <c r="R574">
        <v>-526411.61663105199</v>
      </c>
      <c r="S574">
        <v>-13460.855782942001</v>
      </c>
      <c r="T574">
        <v>-3049.6037104112702</v>
      </c>
      <c r="U574">
        <v>5</v>
      </c>
      <c r="V574">
        <v>5</v>
      </c>
      <c r="W574">
        <v>90</v>
      </c>
      <c r="X574">
        <v>16008000</v>
      </c>
      <c r="Y574">
        <v>8784515.2246940993</v>
      </c>
      <c r="Z574">
        <v>30</v>
      </c>
      <c r="AA574">
        <v>43.5</v>
      </c>
      <c r="BA574">
        <f t="shared" si="16"/>
        <v>8.8638436907959167E-2</v>
      </c>
      <c r="BB574">
        <f t="shared" si="17"/>
        <v>1.0575962501993441</v>
      </c>
    </row>
    <row r="575" spans="1:54" x14ac:dyDescent="0.25">
      <c r="A575" t="s">
        <v>729</v>
      </c>
      <c r="B575">
        <v>0.56225796962668595</v>
      </c>
      <c r="C575">
        <v>0.403691659896599</v>
      </c>
      <c r="D575">
        <v>0.56225796962668595</v>
      </c>
      <c r="E575" t="s">
        <v>286</v>
      </c>
      <c r="F575">
        <v>7</v>
      </c>
      <c r="G575">
        <v>1.9949999999999899</v>
      </c>
      <c r="H575">
        <v>16008000</v>
      </c>
      <c r="I575">
        <v>9000625.5777839907</v>
      </c>
      <c r="J575">
        <v>426079.95819965098</v>
      </c>
      <c r="K575">
        <v>0.42857142857142799</v>
      </c>
      <c r="L575">
        <v>0.494725226681415</v>
      </c>
      <c r="M575">
        <v>559484.597607075</v>
      </c>
      <c r="N575">
        <v>6103697.9178928202</v>
      </c>
      <c r="O575">
        <v>17632.676154608002</v>
      </c>
      <c r="P575">
        <v>14075.294924219401</v>
      </c>
      <c r="Q575">
        <v>-0.61713480236879903</v>
      </c>
      <c r="R575">
        <v>-629941.089536938</v>
      </c>
      <c r="S575">
        <v>-15795.308672335699</v>
      </c>
      <c r="T575">
        <v>-2817.33912373165</v>
      </c>
      <c r="U575">
        <v>5</v>
      </c>
      <c r="V575">
        <v>5</v>
      </c>
      <c r="W575">
        <v>90</v>
      </c>
      <c r="X575">
        <v>16008000</v>
      </c>
      <c r="Y575">
        <v>9000625.5777839907</v>
      </c>
      <c r="Z575">
        <v>30</v>
      </c>
      <c r="AA575">
        <v>46.12</v>
      </c>
      <c r="BA575">
        <f t="shared" si="16"/>
        <v>0.10320646565589088</v>
      </c>
      <c r="BB575">
        <f t="shared" si="17"/>
        <v>1.2527393741688073</v>
      </c>
    </row>
    <row r="576" spans="1:54" x14ac:dyDescent="0.25">
      <c r="A576" t="s">
        <v>730</v>
      </c>
      <c r="B576">
        <v>0.56213826695086699</v>
      </c>
      <c r="C576">
        <v>0.40360722656987902</v>
      </c>
      <c r="D576">
        <v>0.56213826695086699</v>
      </c>
      <c r="E576" t="s">
        <v>288</v>
      </c>
      <c r="F576">
        <v>7</v>
      </c>
      <c r="G576">
        <v>1.9949999999999899</v>
      </c>
      <c r="H576">
        <v>16008000</v>
      </c>
      <c r="I576">
        <v>8998709.3773494791</v>
      </c>
      <c r="J576">
        <v>425034.38136642601</v>
      </c>
      <c r="K576">
        <v>0.42857142857142799</v>
      </c>
      <c r="L576">
        <v>0.49461990148083401</v>
      </c>
      <c r="M576">
        <v>603758.486542364</v>
      </c>
      <c r="N576">
        <v>6127253.9645443801</v>
      </c>
      <c r="O576">
        <v>17650.399322118199</v>
      </c>
      <c r="P576">
        <v>14102.057049315699</v>
      </c>
      <c r="Q576">
        <v>-0.60316209905685403</v>
      </c>
      <c r="R576">
        <v>-678285.79809083696</v>
      </c>
      <c r="S576">
        <v>-15836.6522486376</v>
      </c>
      <c r="T576">
        <v>-2797.6764296271699</v>
      </c>
      <c r="U576">
        <v>5</v>
      </c>
      <c r="V576">
        <v>5</v>
      </c>
      <c r="W576">
        <v>90</v>
      </c>
      <c r="X576">
        <v>16008000</v>
      </c>
      <c r="Y576">
        <v>8998709.3773494791</v>
      </c>
      <c r="Z576">
        <v>30</v>
      </c>
      <c r="AA576">
        <v>48.62</v>
      </c>
      <c r="BA576">
        <f t="shared" si="16"/>
        <v>0.11069980157763445</v>
      </c>
      <c r="BB576">
        <f t="shared" si="17"/>
        <v>1.2516187716723699</v>
      </c>
    </row>
    <row r="577" spans="1:54" x14ac:dyDescent="0.25">
      <c r="A577" t="s">
        <v>731</v>
      </c>
      <c r="B577">
        <v>0.54429865498304197</v>
      </c>
      <c r="C577">
        <v>0.39102390062893899</v>
      </c>
      <c r="D577">
        <v>0.54429865498304197</v>
      </c>
      <c r="E577" t="s">
        <v>732</v>
      </c>
      <c r="F577">
        <v>7</v>
      </c>
      <c r="G577">
        <v>4.1199999999999903</v>
      </c>
      <c r="H577">
        <v>16008000</v>
      </c>
      <c r="I577">
        <v>8713132.8689685296</v>
      </c>
      <c r="J577">
        <v>292681.10747429298</v>
      </c>
      <c r="K577">
        <v>0.42857142857142799</v>
      </c>
      <c r="L577">
        <v>0.47892300334606702</v>
      </c>
      <c r="M577">
        <v>390341.58145797899</v>
      </c>
      <c r="N577">
        <v>5890583.3310279902</v>
      </c>
      <c r="O577">
        <v>15773.602776657901</v>
      </c>
      <c r="P577">
        <v>14122.316625101101</v>
      </c>
      <c r="Q577">
        <v>-0.70402963810158004</v>
      </c>
      <c r="R577">
        <v>-447361.54273498303</v>
      </c>
      <c r="S577">
        <v>-13973.3543871398</v>
      </c>
      <c r="T577">
        <v>-3016.4526546625002</v>
      </c>
      <c r="U577">
        <v>5</v>
      </c>
      <c r="V577">
        <v>5</v>
      </c>
      <c r="W577">
        <v>90</v>
      </c>
      <c r="X577">
        <v>16008000</v>
      </c>
      <c r="Y577">
        <v>8713132.8689685296</v>
      </c>
      <c r="Z577">
        <v>30</v>
      </c>
      <c r="AA577">
        <v>39.119999999999997</v>
      </c>
      <c r="BA577">
        <f t="shared" si="16"/>
        <v>7.5945202299160436E-2</v>
      </c>
      <c r="BB577">
        <f t="shared" si="17"/>
        <v>1.1169274273756045</v>
      </c>
    </row>
    <row r="578" spans="1:54" x14ac:dyDescent="0.25">
      <c r="A578" t="s">
        <v>733</v>
      </c>
      <c r="B578">
        <v>0.53663771261205595</v>
      </c>
      <c r="C578">
        <v>0.38562018809064402</v>
      </c>
      <c r="D578">
        <v>0.53663771261205595</v>
      </c>
      <c r="E578" t="s">
        <v>260</v>
      </c>
      <c r="F578">
        <v>7</v>
      </c>
      <c r="G578">
        <v>3</v>
      </c>
      <c r="H578">
        <v>16008000</v>
      </c>
      <c r="I578">
        <v>8590496.5034938008</v>
      </c>
      <c r="J578">
        <v>248264.37193727601</v>
      </c>
      <c r="K578">
        <v>0.42857142857142799</v>
      </c>
      <c r="L578">
        <v>0.47218221592139897</v>
      </c>
      <c r="M578">
        <v>415613.16281184898</v>
      </c>
      <c r="N578">
        <v>5887295.4450091198</v>
      </c>
      <c r="O578">
        <v>15293.7338955347</v>
      </c>
      <c r="P578">
        <v>14174.0278733654</v>
      </c>
      <c r="Q578">
        <v>-0.767750494992821</v>
      </c>
      <c r="R578">
        <v>-470308.81526591198</v>
      </c>
      <c r="S578">
        <v>-13695.175874135201</v>
      </c>
      <c r="T578">
        <v>-3067.1955886037799</v>
      </c>
      <c r="U578">
        <v>5</v>
      </c>
      <c r="V578">
        <v>5</v>
      </c>
      <c r="W578">
        <v>90</v>
      </c>
      <c r="X578">
        <v>16008000</v>
      </c>
      <c r="Y578">
        <v>8590496.5034938008</v>
      </c>
      <c r="Z578">
        <v>30</v>
      </c>
      <c r="AA578">
        <v>41</v>
      </c>
      <c r="BA578">
        <f t="shared" si="16"/>
        <v>7.9885376852389889E-2</v>
      </c>
      <c r="BB578">
        <f t="shared" si="17"/>
        <v>1.0789970241467746</v>
      </c>
    </row>
    <row r="579" spans="1:54" x14ac:dyDescent="0.25">
      <c r="A579" t="s">
        <v>734</v>
      </c>
      <c r="B579">
        <v>0.538407825255801</v>
      </c>
      <c r="C579">
        <v>0.38686875248703301</v>
      </c>
      <c r="D579">
        <v>0.538407825255801</v>
      </c>
      <c r="E579" t="s">
        <v>276</v>
      </c>
      <c r="F579">
        <v>7</v>
      </c>
      <c r="G579">
        <v>2.5</v>
      </c>
      <c r="H579">
        <v>16008000</v>
      </c>
      <c r="I579">
        <v>8618832.4666948598</v>
      </c>
      <c r="J579">
        <v>257949.818146262</v>
      </c>
      <c r="K579">
        <v>0.42857142857142799</v>
      </c>
      <c r="L579">
        <v>0.473739720530022</v>
      </c>
      <c r="M579">
        <v>467905.45108418999</v>
      </c>
      <c r="N579">
        <v>5948171.7362483004</v>
      </c>
      <c r="O579">
        <v>15701.052860096301</v>
      </c>
      <c r="P579">
        <v>14172.5134293957</v>
      </c>
      <c r="Q579">
        <v>-0.72062360947554205</v>
      </c>
      <c r="R579">
        <v>-528492.253567826</v>
      </c>
      <c r="S579">
        <v>-14063.5335168645</v>
      </c>
      <c r="T579">
        <v>-3016.4748827364401</v>
      </c>
      <c r="U579">
        <v>5</v>
      </c>
      <c r="V579">
        <v>5</v>
      </c>
      <c r="W579">
        <v>90</v>
      </c>
      <c r="X579">
        <v>16008000</v>
      </c>
      <c r="Y579">
        <v>8618832.4666948598</v>
      </c>
      <c r="Z579">
        <v>30</v>
      </c>
      <c r="AA579">
        <v>43.5</v>
      </c>
      <c r="BA579">
        <f t="shared" ref="BA579:BA589" si="18">MAX(ABS(M579),ABS(R579))/N579</f>
        <v>8.8849528393267735E-2</v>
      </c>
      <c r="BB579">
        <f t="shared" ref="BB579:BB589" si="19">MAX(ABS(O579),ABS(S579))/P579</f>
        <v>1.1078523889439542</v>
      </c>
    </row>
    <row r="580" spans="1:54" x14ac:dyDescent="0.25">
      <c r="A580" t="s">
        <v>735</v>
      </c>
      <c r="B580">
        <v>0.54942515063407804</v>
      </c>
      <c r="C580">
        <v>0.39463991906186002</v>
      </c>
      <c r="D580">
        <v>0.54942515063407804</v>
      </c>
      <c r="E580" t="s">
        <v>294</v>
      </c>
      <c r="F580">
        <v>7</v>
      </c>
      <c r="G580">
        <v>2.1199999999999899</v>
      </c>
      <c r="H580">
        <v>16008000</v>
      </c>
      <c r="I580">
        <v>8795197.8113503307</v>
      </c>
      <c r="J580">
        <v>326271.12174066901</v>
      </c>
      <c r="K580">
        <v>0.42857142857142799</v>
      </c>
      <c r="L580">
        <v>0.48343375616780898</v>
      </c>
      <c r="M580">
        <v>569074.50493182405</v>
      </c>
      <c r="N580">
        <v>6064123.5215510102</v>
      </c>
      <c r="O580">
        <v>17846.383306717598</v>
      </c>
      <c r="P580">
        <v>14156.6264265266</v>
      </c>
      <c r="Q580">
        <v>-0.59460122645886704</v>
      </c>
      <c r="R580">
        <v>-645942.86474809702</v>
      </c>
      <c r="S580">
        <v>-15884.931455894101</v>
      </c>
      <c r="T580">
        <v>-2865.5109243083898</v>
      </c>
      <c r="U580">
        <v>5</v>
      </c>
      <c r="V580">
        <v>5</v>
      </c>
      <c r="W580">
        <v>90</v>
      </c>
      <c r="X580">
        <v>16008000</v>
      </c>
      <c r="Y580">
        <v>8795197.8113503307</v>
      </c>
      <c r="Z580">
        <v>30</v>
      </c>
      <c r="AA580">
        <v>46.12</v>
      </c>
      <c r="BA580">
        <f t="shared" si="18"/>
        <v>0.10651875121812911</v>
      </c>
      <c r="BB580">
        <f t="shared" si="19"/>
        <v>1.2606381470430805</v>
      </c>
    </row>
    <row r="581" spans="1:54" x14ac:dyDescent="0.25">
      <c r="A581" t="s">
        <v>736</v>
      </c>
      <c r="B581">
        <v>0.54400268390312301</v>
      </c>
      <c r="C581">
        <v>0.39081513484555702</v>
      </c>
      <c r="D581">
        <v>0.54400268390312301</v>
      </c>
      <c r="E581" t="s">
        <v>296</v>
      </c>
      <c r="F581">
        <v>7</v>
      </c>
      <c r="G581">
        <v>0.619999999999997</v>
      </c>
      <c r="H581">
        <v>16008000</v>
      </c>
      <c r="I581">
        <v>8708394.9639212005</v>
      </c>
      <c r="J581">
        <v>290840.49460823002</v>
      </c>
      <c r="K581">
        <v>0.42857142857142799</v>
      </c>
      <c r="L581">
        <v>0.47866258132003398</v>
      </c>
      <c r="M581">
        <v>599642.35449964204</v>
      </c>
      <c r="N581">
        <v>6105399.1111647496</v>
      </c>
      <c r="O581">
        <v>17517.2959159743</v>
      </c>
      <c r="P581">
        <v>14142.704258203699</v>
      </c>
      <c r="Q581">
        <v>-0.65295690925271699</v>
      </c>
      <c r="R581">
        <v>-671452.93469613395</v>
      </c>
      <c r="S581">
        <v>-15770.867909741701</v>
      </c>
      <c r="T581">
        <v>-2865.41564470703</v>
      </c>
      <c r="U581">
        <v>5</v>
      </c>
      <c r="V581">
        <v>5</v>
      </c>
      <c r="W581">
        <v>90</v>
      </c>
      <c r="X581">
        <v>16008000</v>
      </c>
      <c r="Y581">
        <v>8708394.9639212005</v>
      </c>
      <c r="Z581">
        <v>30</v>
      </c>
      <c r="AA581">
        <v>48.62</v>
      </c>
      <c r="BA581">
        <f t="shared" si="18"/>
        <v>0.10997691100460071</v>
      </c>
      <c r="BB581">
        <f t="shared" si="19"/>
        <v>1.2386100703345413</v>
      </c>
    </row>
    <row r="582" spans="1:54" x14ac:dyDescent="0.25">
      <c r="A582" t="s">
        <v>737</v>
      </c>
      <c r="B582">
        <v>0.54425268734514598</v>
      </c>
      <c r="C582">
        <v>0.38920028673482199</v>
      </c>
      <c r="D582">
        <v>0.54425268734514598</v>
      </c>
      <c r="E582" t="s">
        <v>266</v>
      </c>
      <c r="F582">
        <v>7</v>
      </c>
      <c r="G582">
        <v>2</v>
      </c>
      <c r="H582">
        <v>17088000</v>
      </c>
      <c r="I582">
        <v>9300189.9213538598</v>
      </c>
      <c r="J582">
        <v>344086.36164017097</v>
      </c>
      <c r="K582">
        <v>0.42857142857142799</v>
      </c>
      <c r="L582">
        <v>0.47888255687610798</v>
      </c>
      <c r="M582">
        <v>415530.09574946802</v>
      </c>
      <c r="N582">
        <v>6223573.7828756003</v>
      </c>
      <c r="O582">
        <v>14881.137725016701</v>
      </c>
      <c r="P582">
        <v>14159.966888114501</v>
      </c>
      <c r="Q582">
        <v>-0.86095156806323603</v>
      </c>
      <c r="R582">
        <v>-469316.83075005602</v>
      </c>
      <c r="S582">
        <v>-13447.2254849412</v>
      </c>
      <c r="T582">
        <v>-3134.4077265340202</v>
      </c>
      <c r="U582">
        <v>5</v>
      </c>
      <c r="V582">
        <v>5</v>
      </c>
      <c r="W582">
        <v>95</v>
      </c>
      <c r="X582">
        <v>17088000</v>
      </c>
      <c r="Y582">
        <v>9300189.9213538598</v>
      </c>
      <c r="Z582">
        <v>30</v>
      </c>
      <c r="AA582">
        <v>41.25</v>
      </c>
      <c r="BA582">
        <f t="shared" si="18"/>
        <v>7.5409539136725448E-2</v>
      </c>
      <c r="BB582">
        <f t="shared" si="19"/>
        <v>1.0509302629448611</v>
      </c>
    </row>
    <row r="583" spans="1:54" x14ac:dyDescent="0.25">
      <c r="A583" t="s">
        <v>738</v>
      </c>
      <c r="B583">
        <v>0.54634703415778396</v>
      </c>
      <c r="C583">
        <v>0.39066955817393301</v>
      </c>
      <c r="D583">
        <v>0.54634703415778396</v>
      </c>
      <c r="E583" t="s">
        <v>284</v>
      </c>
      <c r="F583">
        <v>7</v>
      </c>
      <c r="G583">
        <v>1.9949999999999899</v>
      </c>
      <c r="H583">
        <v>17088000</v>
      </c>
      <c r="I583">
        <v>9335978.1196882091</v>
      </c>
      <c r="J583">
        <v>359755.59914374701</v>
      </c>
      <c r="K583">
        <v>0.42857142857142799</v>
      </c>
      <c r="L583">
        <v>0.48072535192322802</v>
      </c>
      <c r="M583">
        <v>443333.51996165502</v>
      </c>
      <c r="N583">
        <v>6318563.62457221</v>
      </c>
      <c r="O583">
        <v>14640.2070322072</v>
      </c>
      <c r="P583">
        <v>14042.7902959726</v>
      </c>
      <c r="Q583">
        <v>-0.81919141378104998</v>
      </c>
      <c r="R583">
        <v>-494174.80821112101</v>
      </c>
      <c r="S583">
        <v>-13253.8503370337</v>
      </c>
      <c r="T583">
        <v>-3039.3640609354002</v>
      </c>
      <c r="U583">
        <v>5</v>
      </c>
      <c r="V583">
        <v>5</v>
      </c>
      <c r="W583">
        <v>95</v>
      </c>
      <c r="X583">
        <v>17088000</v>
      </c>
      <c r="Y583">
        <v>9335978.1196882091</v>
      </c>
      <c r="Z583">
        <v>30</v>
      </c>
      <c r="AA583">
        <v>44.12</v>
      </c>
      <c r="BA583">
        <f t="shared" si="18"/>
        <v>7.8209991633118744E-2</v>
      </c>
      <c r="BB583">
        <f t="shared" si="19"/>
        <v>1.0425425947153777</v>
      </c>
    </row>
    <row r="584" spans="1:54" x14ac:dyDescent="0.25">
      <c r="A584" t="s">
        <v>739</v>
      </c>
      <c r="B584">
        <v>0.55439017960398096</v>
      </c>
      <c r="C584">
        <v>0.39631215939614101</v>
      </c>
      <c r="D584">
        <v>0.55439017960398096</v>
      </c>
      <c r="E584" t="s">
        <v>286</v>
      </c>
      <c r="F584">
        <v>7</v>
      </c>
      <c r="G584">
        <v>1.9949999999999899</v>
      </c>
      <c r="H584">
        <v>17088000</v>
      </c>
      <c r="I584">
        <v>9473419.3890728205</v>
      </c>
      <c r="J584">
        <v>426079.95819965098</v>
      </c>
      <c r="K584">
        <v>0.42857142857142799</v>
      </c>
      <c r="L584">
        <v>0.48780243605374402</v>
      </c>
      <c r="M584">
        <v>519338.60902773298</v>
      </c>
      <c r="N584">
        <v>6404677.1543068802</v>
      </c>
      <c r="O584">
        <v>16239.3165358726</v>
      </c>
      <c r="P584">
        <v>14041.5337387173</v>
      </c>
      <c r="Q584">
        <v>-0.71610908671611095</v>
      </c>
      <c r="R584">
        <v>-580137.93334004504</v>
      </c>
      <c r="S584">
        <v>-14662.5983416743</v>
      </c>
      <c r="T584">
        <v>-2936.3188550029299</v>
      </c>
      <c r="U584">
        <v>5</v>
      </c>
      <c r="V584">
        <v>5</v>
      </c>
      <c r="W584">
        <v>95</v>
      </c>
      <c r="X584">
        <v>17088000</v>
      </c>
      <c r="Y584">
        <v>9473419.3890728205</v>
      </c>
      <c r="Z584">
        <v>30</v>
      </c>
      <c r="AA584">
        <v>46.12</v>
      </c>
      <c r="BA584">
        <f t="shared" si="18"/>
        <v>9.0580355475049404E-2</v>
      </c>
      <c r="BB584">
        <f t="shared" si="19"/>
        <v>1.1565201379031169</v>
      </c>
    </row>
    <row r="585" spans="1:54" x14ac:dyDescent="0.25">
      <c r="A585" t="s">
        <v>740</v>
      </c>
      <c r="B585">
        <v>0.554272409776011</v>
      </c>
      <c r="C585">
        <v>0.39622953896117702</v>
      </c>
      <c r="D585">
        <v>0.554272409776011</v>
      </c>
      <c r="E585" t="s">
        <v>288</v>
      </c>
      <c r="F585">
        <v>7</v>
      </c>
      <c r="G585">
        <v>1.9949999999999899</v>
      </c>
      <c r="H585">
        <v>17088000</v>
      </c>
      <c r="I585">
        <v>9471406.9382524807</v>
      </c>
      <c r="J585">
        <v>425034.38136642601</v>
      </c>
      <c r="K585">
        <v>0.42857142857142799</v>
      </c>
      <c r="L585">
        <v>0.48769881154687</v>
      </c>
      <c r="M585">
        <v>560899.54084827297</v>
      </c>
      <c r="N585">
        <v>6430007.0748130903</v>
      </c>
      <c r="O585">
        <v>16266.5660939796</v>
      </c>
      <c r="P585">
        <v>14065.8031158497</v>
      </c>
      <c r="Q585">
        <v>-0.70007954700462804</v>
      </c>
      <c r="R585">
        <v>-625083.41169238195</v>
      </c>
      <c r="S585">
        <v>-14713.065163699101</v>
      </c>
      <c r="T585">
        <v>-2918.2186553394899</v>
      </c>
      <c r="U585">
        <v>5</v>
      </c>
      <c r="V585">
        <v>5</v>
      </c>
      <c r="W585">
        <v>95</v>
      </c>
      <c r="X585">
        <v>17088000</v>
      </c>
      <c r="Y585">
        <v>9471406.9382524807</v>
      </c>
      <c r="Z585">
        <v>30</v>
      </c>
      <c r="AA585">
        <v>48.62</v>
      </c>
      <c r="BA585">
        <f t="shared" si="18"/>
        <v>9.7213487391155332E-2</v>
      </c>
      <c r="BB585">
        <f t="shared" si="19"/>
        <v>1.1564619495953292</v>
      </c>
    </row>
    <row r="586" spans="1:54" x14ac:dyDescent="0.25">
      <c r="A586" t="s">
        <v>741</v>
      </c>
      <c r="B586">
        <v>0.53508336694164904</v>
      </c>
      <c r="C586">
        <v>0.38276762691763</v>
      </c>
      <c r="D586">
        <v>0.53508336694164904</v>
      </c>
      <c r="E586" t="s">
        <v>274</v>
      </c>
      <c r="F586">
        <v>7</v>
      </c>
      <c r="G586">
        <v>3.25</v>
      </c>
      <c r="H586">
        <v>17088000</v>
      </c>
      <c r="I586">
        <v>9143504.5742988996</v>
      </c>
      <c r="J586">
        <v>282465.29942370299</v>
      </c>
      <c r="K586">
        <v>0.42857142857142799</v>
      </c>
      <c r="L586">
        <v>0.470814562538657</v>
      </c>
      <c r="M586">
        <v>403425.31746444502</v>
      </c>
      <c r="N586">
        <v>6221553.6178862602</v>
      </c>
      <c r="O586">
        <v>14724.7351335532</v>
      </c>
      <c r="P586">
        <v>14118.1718107912</v>
      </c>
      <c r="Q586">
        <v>-0.80845912623231697</v>
      </c>
      <c r="R586">
        <v>-455266.67858689098</v>
      </c>
      <c r="S586">
        <v>-13220.935533459</v>
      </c>
      <c r="T586">
        <v>-3115.5044156781901</v>
      </c>
      <c r="U586">
        <v>5</v>
      </c>
      <c r="V586">
        <v>5</v>
      </c>
      <c r="W586">
        <v>95</v>
      </c>
      <c r="X586">
        <v>17088000</v>
      </c>
      <c r="Y586">
        <v>9143504.5742988996</v>
      </c>
      <c r="Z586">
        <v>30</v>
      </c>
      <c r="AA586">
        <v>41.25</v>
      </c>
      <c r="BA586">
        <f t="shared" si="18"/>
        <v>7.3175722102281807E-2</v>
      </c>
      <c r="BB586">
        <f t="shared" si="19"/>
        <v>1.0429633050858875</v>
      </c>
    </row>
    <row r="587" spans="1:54" x14ac:dyDescent="0.25">
      <c r="A587" t="s">
        <v>742</v>
      </c>
      <c r="B587">
        <v>0.53776613253292005</v>
      </c>
      <c r="C587">
        <v>0.38464969861525899</v>
      </c>
      <c r="D587">
        <v>0.53776613253292005</v>
      </c>
      <c r="E587" t="s">
        <v>292</v>
      </c>
      <c r="F587">
        <v>7</v>
      </c>
      <c r="G587">
        <v>3.1199999999999899</v>
      </c>
      <c r="H587">
        <v>17088000</v>
      </c>
      <c r="I587">
        <v>9189347.6727225408</v>
      </c>
      <c r="J587">
        <v>299374.94523580902</v>
      </c>
      <c r="K587">
        <v>0.42857142857142799</v>
      </c>
      <c r="L587">
        <v>0.47317510144956998</v>
      </c>
      <c r="M587">
        <v>448389.13552547898</v>
      </c>
      <c r="N587">
        <v>6280424.7726493003</v>
      </c>
      <c r="O587">
        <v>15010.450065341</v>
      </c>
      <c r="P587">
        <v>14104.025245070099</v>
      </c>
      <c r="Q587">
        <v>-0.75657264400424395</v>
      </c>
      <c r="R587">
        <v>-505314.72965683899</v>
      </c>
      <c r="S587">
        <v>-13474.110337971801</v>
      </c>
      <c r="T587">
        <v>-3067.1248752699098</v>
      </c>
      <c r="U587">
        <v>5</v>
      </c>
      <c r="V587">
        <v>5</v>
      </c>
      <c r="W587">
        <v>95</v>
      </c>
      <c r="X587">
        <v>17088000</v>
      </c>
      <c r="Y587">
        <v>9189347.6727225408</v>
      </c>
      <c r="Z587">
        <v>30</v>
      </c>
      <c r="AA587">
        <v>44.12</v>
      </c>
      <c r="BA587">
        <f t="shared" si="18"/>
        <v>8.0458686784600997E-2</v>
      </c>
      <c r="BB587">
        <f t="shared" si="19"/>
        <v>1.0642671013785749</v>
      </c>
    </row>
    <row r="588" spans="1:54" x14ac:dyDescent="0.25">
      <c r="A588" t="s">
        <v>743</v>
      </c>
      <c r="B588">
        <v>0.54176457307689896</v>
      </c>
      <c r="C588">
        <v>0.38745477104013298</v>
      </c>
      <c r="D588">
        <v>0.54176457307689896</v>
      </c>
      <c r="E588" t="s">
        <v>294</v>
      </c>
      <c r="F588">
        <v>7</v>
      </c>
      <c r="G588">
        <v>2.1199999999999899</v>
      </c>
      <c r="H588">
        <v>17088000</v>
      </c>
      <c r="I588">
        <v>9257673.0247380491</v>
      </c>
      <c r="J588">
        <v>326271.12174066901</v>
      </c>
      <c r="K588">
        <v>0.42857142857142799</v>
      </c>
      <c r="L588">
        <v>0.476693289739201</v>
      </c>
      <c r="M588">
        <v>530262.07416667405</v>
      </c>
      <c r="N588">
        <v>6363888.1909630401</v>
      </c>
      <c r="O588">
        <v>16484.905151355299</v>
      </c>
      <c r="P588">
        <v>14128.9709389338</v>
      </c>
      <c r="Q588">
        <v>-0.690846721323084</v>
      </c>
      <c r="R588">
        <v>-596647.71025541006</v>
      </c>
      <c r="S588">
        <v>-14802.0051871709</v>
      </c>
      <c r="T588">
        <v>-2988.8849683827002</v>
      </c>
      <c r="U588">
        <v>5</v>
      </c>
      <c r="V588">
        <v>5</v>
      </c>
      <c r="W588">
        <v>95</v>
      </c>
      <c r="X588">
        <v>17088000</v>
      </c>
      <c r="Y588">
        <v>9257673.0247380491</v>
      </c>
      <c r="Z588">
        <v>30</v>
      </c>
      <c r="AA588">
        <v>46.12</v>
      </c>
      <c r="BA588">
        <f t="shared" si="18"/>
        <v>9.3755215734725228E-2</v>
      </c>
      <c r="BB588">
        <f t="shared" si="19"/>
        <v>1.1667449259117297</v>
      </c>
    </row>
    <row r="589" spans="1:54" x14ac:dyDescent="0.25">
      <c r="A589" t="s">
        <v>744</v>
      </c>
      <c r="B589">
        <v>0.53642966331228104</v>
      </c>
      <c r="C589">
        <v>0.38371210984376802</v>
      </c>
      <c r="D589">
        <v>0.53642966331228104</v>
      </c>
      <c r="E589" t="s">
        <v>296</v>
      </c>
      <c r="F589">
        <v>7</v>
      </c>
      <c r="G589">
        <v>0.619999999999997</v>
      </c>
      <c r="H589">
        <v>17088000</v>
      </c>
      <c r="I589">
        <v>9166510.0866802596</v>
      </c>
      <c r="J589">
        <v>290840.49460823002</v>
      </c>
      <c r="K589">
        <v>0.42857142857142799</v>
      </c>
      <c r="L589">
        <v>0.47199915540015702</v>
      </c>
      <c r="M589">
        <v>552079.45245106996</v>
      </c>
      <c r="N589">
        <v>6403525.5902192099</v>
      </c>
      <c r="O589">
        <v>16000.5619065152</v>
      </c>
      <c r="P589">
        <v>14108.5715274634</v>
      </c>
      <c r="Q589">
        <v>-0.758190137612332</v>
      </c>
      <c r="R589">
        <v>-613296.320103126</v>
      </c>
      <c r="S589">
        <v>-14520.4547856802</v>
      </c>
      <c r="T589">
        <v>-2986.3234691502198</v>
      </c>
      <c r="U589">
        <v>5</v>
      </c>
      <c r="V589">
        <v>5</v>
      </c>
      <c r="W589">
        <v>95</v>
      </c>
      <c r="X589">
        <v>17088000</v>
      </c>
      <c r="Y589">
        <v>9166510.0866802596</v>
      </c>
      <c r="Z589">
        <v>30</v>
      </c>
      <c r="AA589">
        <v>48.62</v>
      </c>
      <c r="BA589">
        <f t="shared" si="18"/>
        <v>9.5774790224915959E-2</v>
      </c>
      <c r="BB589">
        <f t="shared" si="19"/>
        <v>1.134102192795982</v>
      </c>
    </row>
  </sheetData>
  <sortState xmlns:xlrd2="http://schemas.microsoft.com/office/spreadsheetml/2017/richdata2" ref="A2:AA589">
    <sortCondition ref="A2:A5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1F674-E4CE-4E2A-8189-3E8A0E149EEB}">
  <dimension ref="A1:BB589"/>
  <sheetViews>
    <sheetView topLeftCell="Y1" workbookViewId="0">
      <selection activeCell="AV2" sqref="AV2"/>
    </sheetView>
  </sheetViews>
  <sheetFormatPr defaultRowHeight="15" x14ac:dyDescent="0.25"/>
  <sheetData>
    <row r="1" spans="1:54" x14ac:dyDescent="0.25">
      <c r="A1" t="s">
        <v>0</v>
      </c>
      <c r="B1" t="s">
        <v>19</v>
      </c>
      <c r="C1" t="s">
        <v>24</v>
      </c>
      <c r="D1" t="s">
        <v>34</v>
      </c>
      <c r="E1" t="s">
        <v>35</v>
      </c>
      <c r="F1" t="s">
        <v>2</v>
      </c>
      <c r="G1" t="s">
        <v>30</v>
      </c>
      <c r="H1" t="s">
        <v>33</v>
      </c>
      <c r="I1" t="s">
        <v>36</v>
      </c>
      <c r="J1" t="s">
        <v>21</v>
      </c>
      <c r="K1" t="s">
        <v>6</v>
      </c>
      <c r="L1" t="s">
        <v>11</v>
      </c>
      <c r="M1" t="s">
        <v>7</v>
      </c>
      <c r="N1" t="s">
        <v>10</v>
      </c>
      <c r="O1" t="s">
        <v>22</v>
      </c>
      <c r="P1" t="s">
        <v>4</v>
      </c>
      <c r="Q1" t="s">
        <v>16</v>
      </c>
      <c r="R1" t="s">
        <v>17</v>
      </c>
      <c r="S1" t="s">
        <v>28</v>
      </c>
      <c r="T1" t="s">
        <v>25</v>
      </c>
      <c r="U1" t="s">
        <v>13</v>
      </c>
      <c r="V1" t="s">
        <v>32</v>
      </c>
      <c r="W1" t="s">
        <v>3</v>
      </c>
      <c r="X1" t="s">
        <v>5</v>
      </c>
      <c r="Y1" t="s">
        <v>18</v>
      </c>
      <c r="Z1" t="s">
        <v>23</v>
      </c>
      <c r="AA1" t="s">
        <v>12</v>
      </c>
      <c r="AB1" t="s">
        <v>31</v>
      </c>
      <c r="AC1" t="s">
        <v>20</v>
      </c>
      <c r="AD1" t="s">
        <v>14</v>
      </c>
      <c r="AE1" t="s">
        <v>8</v>
      </c>
      <c r="AF1" t="s">
        <v>9</v>
      </c>
      <c r="AG1" t="s">
        <v>37</v>
      </c>
      <c r="AH1" t="s">
        <v>1</v>
      </c>
      <c r="AI1" t="s">
        <v>15</v>
      </c>
      <c r="AJ1" t="s">
        <v>27</v>
      </c>
      <c r="AK1" t="s">
        <v>29</v>
      </c>
      <c r="AL1" t="s">
        <v>26</v>
      </c>
    </row>
    <row r="2" spans="1:54" x14ac:dyDescent="0.25">
      <c r="A2" t="s">
        <v>38</v>
      </c>
      <c r="B2">
        <v>71.75</v>
      </c>
      <c r="C2">
        <v>0.57281863602528305</v>
      </c>
      <c r="D2">
        <v>0.40583517299566102</v>
      </c>
      <c r="E2">
        <v>0.57281863602528305</v>
      </c>
      <c r="F2">
        <v>25.201219512195099</v>
      </c>
      <c r="G2" t="s">
        <v>39</v>
      </c>
      <c r="H2">
        <v>7.3333000000000004</v>
      </c>
      <c r="I2">
        <v>2</v>
      </c>
      <c r="J2">
        <v>18168000</v>
      </c>
      <c r="K2">
        <v>10406968.979307299</v>
      </c>
      <c r="L2">
        <v>16556.324059959301</v>
      </c>
      <c r="M2">
        <v>30098.514677816798</v>
      </c>
      <c r="N2">
        <v>42062.524157867003</v>
      </c>
      <c r="O2">
        <v>499756.58909662999</v>
      </c>
      <c r="P2">
        <v>0.45454297519534098</v>
      </c>
      <c r="Q2">
        <v>0.50401745259938902</v>
      </c>
      <c r="R2">
        <v>2417575.5066460902</v>
      </c>
      <c r="S2">
        <v>6236599.6425460801</v>
      </c>
      <c r="T2">
        <v>72776.595674666998</v>
      </c>
      <c r="U2">
        <v>19880.442900955899</v>
      </c>
      <c r="V2">
        <v>-0.67337208414314997</v>
      </c>
      <c r="W2">
        <v>-2489423.3946904098</v>
      </c>
      <c r="X2">
        <v>-70678.133708513094</v>
      </c>
      <c r="Y2">
        <v>-6967.7793028802498</v>
      </c>
      <c r="Z2">
        <v>5</v>
      </c>
      <c r="AA2">
        <v>4</v>
      </c>
      <c r="AB2">
        <v>1297.34108279713</v>
      </c>
      <c r="AC2">
        <v>1418.79745184272</v>
      </c>
      <c r="AD2">
        <v>100</v>
      </c>
      <c r="AE2">
        <v>-2550.7551667030898</v>
      </c>
      <c r="AF2">
        <v>-7857.1644593200199</v>
      </c>
      <c r="AG2">
        <v>18168000</v>
      </c>
      <c r="AH2">
        <v>10406968.979307299</v>
      </c>
      <c r="AI2">
        <v>24</v>
      </c>
      <c r="AJ2">
        <v>45</v>
      </c>
      <c r="AK2">
        <v>23.2001553615513</v>
      </c>
      <c r="AL2">
        <v>29.646602552912899</v>
      </c>
      <c r="BA2">
        <f>MAX(ABS(R2),ABS(W2))/S2</f>
        <v>0.39916357267950381</v>
      </c>
      <c r="BB2">
        <f>MAX(ABS(T2),ABS(X2))/U2</f>
        <v>3.6607129950393471</v>
      </c>
    </row>
    <row r="3" spans="1:54" x14ac:dyDescent="0.25">
      <c r="A3" t="s">
        <v>40</v>
      </c>
      <c r="B3">
        <v>64.75</v>
      </c>
      <c r="C3">
        <v>0.57159611895338702</v>
      </c>
      <c r="D3">
        <v>0.40498588899451399</v>
      </c>
      <c r="E3">
        <v>0.57159611895338702</v>
      </c>
      <c r="F3">
        <v>26.254826254826199</v>
      </c>
      <c r="G3" t="s">
        <v>41</v>
      </c>
      <c r="H3">
        <v>7.3333000000000004</v>
      </c>
      <c r="I3">
        <v>2</v>
      </c>
      <c r="J3">
        <v>18168000</v>
      </c>
      <c r="K3">
        <v>10384758.289145101</v>
      </c>
      <c r="L3">
        <v>15982.7693251286</v>
      </c>
      <c r="M3">
        <v>30220.387013802199</v>
      </c>
      <c r="N3">
        <v>42102.523096972996</v>
      </c>
      <c r="O3">
        <v>487618.56742419099</v>
      </c>
      <c r="P3">
        <v>0.45454297519534098</v>
      </c>
      <c r="Q3">
        <v>0.50294177191865597</v>
      </c>
      <c r="R3">
        <v>2460232.2302736598</v>
      </c>
      <c r="S3">
        <v>6244350.3345838198</v>
      </c>
      <c r="T3">
        <v>70419.767359758407</v>
      </c>
      <c r="U3">
        <v>19884.5494222366</v>
      </c>
      <c r="V3">
        <v>-0.67082793835529997</v>
      </c>
      <c r="W3">
        <v>-2529836.6128478702</v>
      </c>
      <c r="X3">
        <v>-68484.017917938007</v>
      </c>
      <c r="Y3">
        <v>-6992.7486963146403</v>
      </c>
      <c r="Z3">
        <v>5</v>
      </c>
      <c r="AA3">
        <v>4</v>
      </c>
      <c r="AB3">
        <v>1232.14517925378</v>
      </c>
      <c r="AC3">
        <v>1343.6183124992699</v>
      </c>
      <c r="AD3">
        <v>100</v>
      </c>
      <c r="AE3">
        <v>-2523.9697831277899</v>
      </c>
      <c r="AF3">
        <v>-8151.7907174851598</v>
      </c>
      <c r="AG3">
        <v>18168000</v>
      </c>
      <c r="AH3">
        <v>10384758.289145101</v>
      </c>
      <c r="AI3">
        <v>24</v>
      </c>
      <c r="AJ3">
        <v>46.5</v>
      </c>
      <c r="AK3">
        <v>24.526644686549201</v>
      </c>
      <c r="AL3">
        <v>31.335181059461501</v>
      </c>
      <c r="BA3">
        <f t="shared" ref="BA3:BA66" si="0">MAX(ABS(R3),ABS(W3))/S3</f>
        <v>0.40514008300216253</v>
      </c>
      <c r="BB3">
        <f t="shared" ref="BB3:BB66" si="1">MAX(ABS(T3),ABS(X3))/U3</f>
        <v>3.5414313829514796</v>
      </c>
    </row>
    <row r="4" spans="1:54" x14ac:dyDescent="0.25">
      <c r="A4" t="s">
        <v>42</v>
      </c>
      <c r="B4">
        <v>56.25</v>
      </c>
      <c r="C4">
        <v>0.56882193084322197</v>
      </c>
      <c r="D4">
        <v>0.40305865735718099</v>
      </c>
      <c r="E4">
        <v>0.56882193084322197</v>
      </c>
      <c r="F4">
        <v>27.328333333333301</v>
      </c>
      <c r="G4" t="s">
        <v>43</v>
      </c>
      <c r="H4">
        <v>7.3333000000000004</v>
      </c>
      <c r="I4">
        <v>2.0049999999999999</v>
      </c>
      <c r="J4">
        <v>18168000</v>
      </c>
      <c r="K4">
        <v>10334356.8395596</v>
      </c>
      <c r="L4">
        <v>15303.963125</v>
      </c>
      <c r="M4">
        <v>30022.436869057699</v>
      </c>
      <c r="N4">
        <v>41343.3823118617</v>
      </c>
      <c r="O4">
        <v>461052.897382739</v>
      </c>
      <c r="P4">
        <v>0.45454297519534098</v>
      </c>
      <c r="Q4">
        <v>0.50050079123754698</v>
      </c>
      <c r="R4">
        <v>2512496.1048391201</v>
      </c>
      <c r="S4">
        <v>6227087.98371212</v>
      </c>
      <c r="T4">
        <v>66910.4085618565</v>
      </c>
      <c r="U4">
        <v>19895.904080873799</v>
      </c>
      <c r="V4">
        <v>-0.67329404709048801</v>
      </c>
      <c r="W4">
        <v>-2580440.21364239</v>
      </c>
      <c r="X4">
        <v>-65150.1296395194</v>
      </c>
      <c r="Y4">
        <v>-7021.1737090817396</v>
      </c>
      <c r="Z4">
        <v>5</v>
      </c>
      <c r="AA4">
        <v>4</v>
      </c>
      <c r="AB4">
        <v>1110.99983548773</v>
      </c>
      <c r="AC4">
        <v>1209.3182834382601</v>
      </c>
      <c r="AD4">
        <v>100</v>
      </c>
      <c r="AE4">
        <v>-2533.0899616497099</v>
      </c>
      <c r="AF4">
        <v>-8819.6313883434905</v>
      </c>
      <c r="AG4">
        <v>18168000</v>
      </c>
      <c r="AH4">
        <v>10334356.8395596</v>
      </c>
      <c r="AI4">
        <v>24</v>
      </c>
      <c r="AJ4">
        <v>48.88</v>
      </c>
      <c r="AK4">
        <v>27.022899473137802</v>
      </c>
      <c r="AL4">
        <v>34.1873457782483</v>
      </c>
      <c r="BA4">
        <f t="shared" si="0"/>
        <v>0.41438955421730306</v>
      </c>
      <c r="BB4">
        <f t="shared" si="1"/>
        <v>3.3630242832834312</v>
      </c>
    </row>
    <row r="5" spans="1:54" x14ac:dyDescent="0.25">
      <c r="A5" t="s">
        <v>44</v>
      </c>
      <c r="B5">
        <v>85.7</v>
      </c>
      <c r="C5">
        <v>0.57817429286458</v>
      </c>
      <c r="D5">
        <v>0.409555753896994</v>
      </c>
      <c r="E5">
        <v>0.57817429286458</v>
      </c>
      <c r="F5">
        <v>24.5</v>
      </c>
      <c r="G5" t="s">
        <v>45</v>
      </c>
      <c r="H5">
        <v>7.3333000000000004</v>
      </c>
      <c r="I5">
        <v>4</v>
      </c>
      <c r="J5">
        <v>18168000</v>
      </c>
      <c r="K5">
        <v>10504270.5527636</v>
      </c>
      <c r="L5">
        <v>17700</v>
      </c>
      <c r="M5">
        <v>31928.226552334901</v>
      </c>
      <c r="N5">
        <v>45819.726573961903</v>
      </c>
      <c r="O5">
        <v>556200.62512469396</v>
      </c>
      <c r="P5">
        <v>0.45454297519534098</v>
      </c>
      <c r="Q5">
        <v>0.50872984208425198</v>
      </c>
      <c r="R5">
        <v>2391109.3741401299</v>
      </c>
      <c r="S5">
        <v>6284173.8498449596</v>
      </c>
      <c r="T5">
        <v>74357.415029368203</v>
      </c>
      <c r="U5">
        <v>20335.525587776701</v>
      </c>
      <c r="V5">
        <v>-0.59861786479573598</v>
      </c>
      <c r="W5">
        <v>-2497208.3610510901</v>
      </c>
      <c r="X5">
        <v>-71201.734097060194</v>
      </c>
      <c r="Y5">
        <v>-7233.0996835373198</v>
      </c>
      <c r="Z5">
        <v>5</v>
      </c>
      <c r="AA5">
        <v>4</v>
      </c>
      <c r="AB5">
        <v>1330.71659967613</v>
      </c>
      <c r="AC5">
        <v>1513.3219946777599</v>
      </c>
      <c r="AD5">
        <v>100</v>
      </c>
      <c r="AE5">
        <v>-2954.4728857654</v>
      </c>
      <c r="AF5">
        <v>-10131.6814086302</v>
      </c>
      <c r="AG5">
        <v>18168000</v>
      </c>
      <c r="AH5">
        <v>10504270.5527636</v>
      </c>
      <c r="AI5">
        <v>24</v>
      </c>
      <c r="AJ5">
        <v>45</v>
      </c>
      <c r="AK5">
        <v>23.993257888348001</v>
      </c>
      <c r="AL5">
        <v>30.277579216522501</v>
      </c>
      <c r="BA5">
        <f t="shared" si="0"/>
        <v>0.39738053413539792</v>
      </c>
      <c r="BB5">
        <f t="shared" si="1"/>
        <v>3.6565278191807855</v>
      </c>
    </row>
    <row r="6" spans="1:54" x14ac:dyDescent="0.25">
      <c r="A6" t="s">
        <v>46</v>
      </c>
      <c r="B6">
        <v>77</v>
      </c>
      <c r="C6">
        <v>0.574394155828305</v>
      </c>
      <c r="D6">
        <v>0.40692968839586102</v>
      </c>
      <c r="E6">
        <v>0.574394155828305</v>
      </c>
      <c r="F6">
        <v>24.5</v>
      </c>
      <c r="G6" t="s">
        <v>47</v>
      </c>
      <c r="H6">
        <v>7.3333000000000004</v>
      </c>
      <c r="I6">
        <v>2.5</v>
      </c>
      <c r="J6">
        <v>18168000</v>
      </c>
      <c r="K6">
        <v>10435593.0230886</v>
      </c>
      <c r="L6">
        <v>17900</v>
      </c>
      <c r="M6">
        <v>31307.684134008301</v>
      </c>
      <c r="N6">
        <v>43648.970338042098</v>
      </c>
      <c r="O6">
        <v>515800.288069367</v>
      </c>
      <c r="P6">
        <v>0.45454297519534098</v>
      </c>
      <c r="Q6">
        <v>0.50540373689200402</v>
      </c>
      <c r="R6">
        <v>2510162.2076292401</v>
      </c>
      <c r="S6">
        <v>6249742.1847457401</v>
      </c>
      <c r="T6">
        <v>72664.216931767296</v>
      </c>
      <c r="U6">
        <v>20274.157554906</v>
      </c>
      <c r="V6">
        <v>-0.62048228109429904</v>
      </c>
      <c r="W6">
        <v>-2615671.3047997798</v>
      </c>
      <c r="X6">
        <v>-69735.621233569604</v>
      </c>
      <c r="Y6">
        <v>-7200.9824766207103</v>
      </c>
      <c r="Z6">
        <v>5</v>
      </c>
      <c r="AA6">
        <v>4</v>
      </c>
      <c r="AB6">
        <v>1229.78461327949</v>
      </c>
      <c r="AC6">
        <v>1373.81495765265</v>
      </c>
      <c r="AD6">
        <v>100</v>
      </c>
      <c r="AE6">
        <v>-2736.17376524667</v>
      </c>
      <c r="AF6">
        <v>-8512.03649825295</v>
      </c>
      <c r="AG6">
        <v>18168000</v>
      </c>
      <c r="AH6">
        <v>10435593.0230886</v>
      </c>
      <c r="AI6">
        <v>24</v>
      </c>
      <c r="AJ6">
        <v>46.5</v>
      </c>
      <c r="AK6">
        <v>25.457859690177301</v>
      </c>
      <c r="AL6">
        <v>31.772088442407298</v>
      </c>
      <c r="BA6">
        <f t="shared" si="0"/>
        <v>0.41852467309516606</v>
      </c>
      <c r="BB6">
        <f t="shared" si="1"/>
        <v>3.584080706435262</v>
      </c>
    </row>
    <row r="7" spans="1:54" x14ac:dyDescent="0.25">
      <c r="A7" t="s">
        <v>48</v>
      </c>
      <c r="B7">
        <v>63.4</v>
      </c>
      <c r="C7">
        <v>0.56763032048347395</v>
      </c>
      <c r="D7">
        <v>0.40223084428413702</v>
      </c>
      <c r="E7">
        <v>0.56763032048347395</v>
      </c>
      <c r="F7">
        <v>24.88</v>
      </c>
      <c r="G7" t="s">
        <v>49</v>
      </c>
      <c r="H7">
        <v>7.3333000000000004</v>
      </c>
      <c r="I7">
        <v>0.880000000000002</v>
      </c>
      <c r="J7">
        <v>18168000</v>
      </c>
      <c r="K7">
        <v>10312707.662543699</v>
      </c>
      <c r="L7">
        <v>16700</v>
      </c>
      <c r="M7">
        <v>28559.358652313302</v>
      </c>
      <c r="N7">
        <v>38509.537738763298</v>
      </c>
      <c r="O7">
        <v>450047.55515631399</v>
      </c>
      <c r="P7">
        <v>0.45454297519534098</v>
      </c>
      <c r="Q7">
        <v>0.49945230506716198</v>
      </c>
      <c r="R7">
        <v>2513528.59232648</v>
      </c>
      <c r="S7">
        <v>6262721.5278648604</v>
      </c>
      <c r="T7">
        <v>68317.302529519598</v>
      </c>
      <c r="U7">
        <v>20000.645579345699</v>
      </c>
      <c r="V7">
        <v>-0.69278611859591999</v>
      </c>
      <c r="W7">
        <v>-2610011.0759864901</v>
      </c>
      <c r="X7">
        <v>-65794.000237856802</v>
      </c>
      <c r="Y7">
        <v>-7051.2700730730003</v>
      </c>
      <c r="Z7">
        <v>5</v>
      </c>
      <c r="AA7">
        <v>4</v>
      </c>
      <c r="AB7">
        <v>1042.57026306168</v>
      </c>
      <c r="AC7">
        <v>1141.35878337857</v>
      </c>
      <c r="AD7">
        <v>100</v>
      </c>
      <c r="AE7">
        <v>-2460.5759340347699</v>
      </c>
      <c r="AF7">
        <v>-7321.3175598158796</v>
      </c>
      <c r="AG7">
        <v>18168000</v>
      </c>
      <c r="AH7">
        <v>10312707.662543699</v>
      </c>
      <c r="AI7">
        <v>24</v>
      </c>
      <c r="AJ7">
        <v>48.88</v>
      </c>
      <c r="AK7">
        <v>27.393221986251501</v>
      </c>
      <c r="AL7">
        <v>33.740080945248302</v>
      </c>
      <c r="BA7">
        <f t="shared" si="0"/>
        <v>0.41675349356884417</v>
      </c>
      <c r="BB7">
        <f t="shared" si="1"/>
        <v>3.415754869436296</v>
      </c>
    </row>
    <row r="8" spans="1:54" x14ac:dyDescent="0.25">
      <c r="A8" t="s">
        <v>50</v>
      </c>
      <c r="B8">
        <v>74.75</v>
      </c>
      <c r="C8">
        <v>0.573307919329205</v>
      </c>
      <c r="D8">
        <v>0.40448471248757201</v>
      </c>
      <c r="E8">
        <v>0.573307919329205</v>
      </c>
      <c r="F8">
        <v>26.7282775919732</v>
      </c>
      <c r="G8" t="s">
        <v>51</v>
      </c>
      <c r="H8">
        <v>7.3333000000000004</v>
      </c>
      <c r="I8">
        <v>1.9949999999999899</v>
      </c>
      <c r="J8">
        <v>19248000</v>
      </c>
      <c r="K8">
        <v>11035030.831248499</v>
      </c>
      <c r="L8">
        <v>19260.505138656601</v>
      </c>
      <c r="M8">
        <v>34653.276835943398</v>
      </c>
      <c r="N8">
        <v>48528.308468326402</v>
      </c>
      <c r="O8">
        <v>584521.23714999296</v>
      </c>
      <c r="P8">
        <v>0.45454297519534098</v>
      </c>
      <c r="Q8">
        <v>0.50444796813944404</v>
      </c>
      <c r="R8">
        <v>2484186.53979288</v>
      </c>
      <c r="S8">
        <v>6629886.48976174</v>
      </c>
      <c r="T8">
        <v>70835.781674534301</v>
      </c>
      <c r="U8">
        <v>19723.0990099808</v>
      </c>
      <c r="V8">
        <v>-0.69007554221828604</v>
      </c>
      <c r="W8">
        <v>-2546568.55845682</v>
      </c>
      <c r="X8">
        <v>-69102.767890783303</v>
      </c>
      <c r="Y8">
        <v>-6955.2573855588798</v>
      </c>
      <c r="Z8">
        <v>6</v>
      </c>
      <c r="AA8">
        <v>4</v>
      </c>
      <c r="AB8">
        <v>1442.9000779164601</v>
      </c>
      <c r="AC8">
        <v>1575.2307845084299</v>
      </c>
      <c r="AD8">
        <v>105</v>
      </c>
      <c r="AE8">
        <v>-2643.55443987735</v>
      </c>
      <c r="AF8">
        <v>-7681.0945568744701</v>
      </c>
      <c r="AG8">
        <v>19248000</v>
      </c>
      <c r="AH8">
        <v>11035030.831248499</v>
      </c>
      <c r="AI8">
        <v>24</v>
      </c>
      <c r="AJ8">
        <v>47.12</v>
      </c>
      <c r="AK8">
        <v>24.016407903991901</v>
      </c>
      <c r="AL8">
        <v>30.8071102631923</v>
      </c>
      <c r="BA8">
        <f t="shared" si="0"/>
        <v>0.38410439792436579</v>
      </c>
      <c r="BB8">
        <f t="shared" si="1"/>
        <v>3.5915137696509114</v>
      </c>
    </row>
    <row r="9" spans="1:54" x14ac:dyDescent="0.25">
      <c r="A9" t="s">
        <v>52</v>
      </c>
      <c r="B9">
        <v>62.25</v>
      </c>
      <c r="C9">
        <v>0.56846560230588805</v>
      </c>
      <c r="D9">
        <v>0.40113717550723199</v>
      </c>
      <c r="E9">
        <v>0.56846560230588805</v>
      </c>
      <c r="F9">
        <v>27.897088353413601</v>
      </c>
      <c r="G9" t="s">
        <v>53</v>
      </c>
      <c r="H9">
        <v>7.3333000000000004</v>
      </c>
      <c r="I9">
        <v>2</v>
      </c>
      <c r="J9">
        <v>19248000</v>
      </c>
      <c r="K9">
        <v>10941825.9131837</v>
      </c>
      <c r="L9">
        <v>17456.016503514002</v>
      </c>
      <c r="M9">
        <v>33311.129942030697</v>
      </c>
      <c r="N9">
        <v>46231.933079922397</v>
      </c>
      <c r="O9">
        <v>530140.82825820299</v>
      </c>
      <c r="P9">
        <v>0.45454297519534098</v>
      </c>
      <c r="Q9">
        <v>0.50018726128167601</v>
      </c>
      <c r="R9">
        <v>2645590.7140822299</v>
      </c>
      <c r="S9">
        <v>6545227.8781696903</v>
      </c>
      <c r="T9">
        <v>69876.671902304195</v>
      </c>
      <c r="U9">
        <v>19902.8550127282</v>
      </c>
      <c r="V9">
        <v>-0.70202102747640505</v>
      </c>
      <c r="W9">
        <v>-2707918.0688964901</v>
      </c>
      <c r="X9">
        <v>-68269.796518186704</v>
      </c>
      <c r="Y9">
        <v>-7083.7085569727897</v>
      </c>
      <c r="Z9">
        <v>6</v>
      </c>
      <c r="AA9">
        <v>4</v>
      </c>
      <c r="AB9">
        <v>1262.2015185340599</v>
      </c>
      <c r="AC9">
        <v>1373.72361795242</v>
      </c>
      <c r="AD9">
        <v>105</v>
      </c>
      <c r="AE9">
        <v>-2590.5504819748498</v>
      </c>
      <c r="AF9">
        <v>-8262.2896709965407</v>
      </c>
      <c r="AG9">
        <v>19248000</v>
      </c>
      <c r="AH9">
        <v>10941825.9131837</v>
      </c>
      <c r="AI9">
        <v>24</v>
      </c>
      <c r="AJ9">
        <v>49.25</v>
      </c>
      <c r="AK9">
        <v>26.391292874309599</v>
      </c>
      <c r="AL9">
        <v>33.654464752402397</v>
      </c>
      <c r="BA9">
        <f t="shared" si="0"/>
        <v>0.41372403211937264</v>
      </c>
      <c r="BB9">
        <f t="shared" si="1"/>
        <v>3.5108868480234081</v>
      </c>
    </row>
    <row r="10" spans="1:54" x14ac:dyDescent="0.25">
      <c r="A10" t="s">
        <v>54</v>
      </c>
      <c r="B10">
        <v>88.8</v>
      </c>
      <c r="C10">
        <v>0.57629307370933303</v>
      </c>
      <c r="D10">
        <v>0.40654837635579599</v>
      </c>
      <c r="E10">
        <v>0.57629307370933303</v>
      </c>
      <c r="F10">
        <v>25.119999999999902</v>
      </c>
      <c r="G10" t="s">
        <v>55</v>
      </c>
      <c r="H10">
        <v>7.3333000000000004</v>
      </c>
      <c r="I10">
        <v>3.1199999999999899</v>
      </c>
      <c r="J10">
        <v>19248000</v>
      </c>
      <c r="K10">
        <v>11092489.082757199</v>
      </c>
      <c r="L10">
        <v>21100</v>
      </c>
      <c r="M10">
        <v>35853.973420446098</v>
      </c>
      <c r="N10">
        <v>50527.017765879202</v>
      </c>
      <c r="O10">
        <v>620496.65309156396</v>
      </c>
      <c r="P10">
        <v>0.45454297519534098</v>
      </c>
      <c r="Q10">
        <v>0.50707457595501404</v>
      </c>
      <c r="R10">
        <v>2621344.6954614599</v>
      </c>
      <c r="S10">
        <v>6580398.54101534</v>
      </c>
      <c r="T10">
        <v>75595.552360368296</v>
      </c>
      <c r="U10">
        <v>20361.749421217599</v>
      </c>
      <c r="V10">
        <v>-0.62604886682419003</v>
      </c>
      <c r="W10">
        <v>-2725131.2429482802</v>
      </c>
      <c r="X10">
        <v>-72719.223611001697</v>
      </c>
      <c r="Y10">
        <v>-7323.1685136537999</v>
      </c>
      <c r="Z10">
        <v>6</v>
      </c>
      <c r="AA10">
        <v>4</v>
      </c>
      <c r="AB10">
        <v>1424.7866447101901</v>
      </c>
      <c r="AC10">
        <v>1604.7572567294501</v>
      </c>
      <c r="AD10">
        <v>105</v>
      </c>
      <c r="AE10">
        <v>-2954.4582472346401</v>
      </c>
      <c r="AF10">
        <v>-8690.2336314786407</v>
      </c>
      <c r="AG10">
        <v>19248000</v>
      </c>
      <c r="AH10">
        <v>11092489.082757199</v>
      </c>
      <c r="AI10">
        <v>24</v>
      </c>
      <c r="AJ10">
        <v>47.12</v>
      </c>
      <c r="AK10">
        <v>25.164450799396</v>
      </c>
      <c r="AL10">
        <v>31.485769921897699</v>
      </c>
      <c r="BA10">
        <f t="shared" si="0"/>
        <v>0.41412860117250572</v>
      </c>
      <c r="BB10">
        <f t="shared" si="1"/>
        <v>3.7126256097423189</v>
      </c>
    </row>
    <row r="11" spans="1:54" x14ac:dyDescent="0.25">
      <c r="A11" t="s">
        <v>56</v>
      </c>
      <c r="B11">
        <v>73.3</v>
      </c>
      <c r="C11">
        <v>0.56878768582054196</v>
      </c>
      <c r="D11">
        <v>0.401359834715803</v>
      </c>
      <c r="E11">
        <v>0.56878768582054196</v>
      </c>
      <c r="F11">
        <v>25.25</v>
      </c>
      <c r="G11" t="s">
        <v>57</v>
      </c>
      <c r="H11">
        <v>7.3333000000000004</v>
      </c>
      <c r="I11">
        <v>1.25</v>
      </c>
      <c r="J11">
        <v>19248000</v>
      </c>
      <c r="K11">
        <v>10948025.3766737</v>
      </c>
      <c r="L11">
        <v>19600</v>
      </c>
      <c r="M11">
        <v>32549.141350801499</v>
      </c>
      <c r="N11">
        <v>44354.494975514099</v>
      </c>
      <c r="O11">
        <v>533611.22232949897</v>
      </c>
      <c r="P11">
        <v>0.45454297519534098</v>
      </c>
      <c r="Q11">
        <v>0.50047065938077795</v>
      </c>
      <c r="R11">
        <v>2636940.1277135899</v>
      </c>
      <c r="S11">
        <v>6588783.2429096904</v>
      </c>
      <c r="T11">
        <v>71328.884891601003</v>
      </c>
      <c r="U11">
        <v>20069.221288420002</v>
      </c>
      <c r="V11">
        <v>-0.70333649423506295</v>
      </c>
      <c r="W11">
        <v>-2731058.3893690798</v>
      </c>
      <c r="X11">
        <v>-68872.859556467607</v>
      </c>
      <c r="Y11">
        <v>-7154.3350883531002</v>
      </c>
      <c r="Z11">
        <v>6</v>
      </c>
      <c r="AA11">
        <v>4</v>
      </c>
      <c r="AB11">
        <v>1206.02826133799</v>
      </c>
      <c r="AC11">
        <v>1329.44043374532</v>
      </c>
      <c r="AD11">
        <v>105</v>
      </c>
      <c r="AE11">
        <v>-2622.5419817654401</v>
      </c>
      <c r="AF11">
        <v>-7347.4508496354902</v>
      </c>
      <c r="AG11">
        <v>19248000</v>
      </c>
      <c r="AH11">
        <v>10948025.3766737</v>
      </c>
      <c r="AI11">
        <v>24</v>
      </c>
      <c r="AJ11">
        <v>49.25</v>
      </c>
      <c r="AK11">
        <v>26.988705318307201</v>
      </c>
      <c r="AL11">
        <v>33.363281159245197</v>
      </c>
      <c r="BA11">
        <f t="shared" si="0"/>
        <v>0.41450117399263686</v>
      </c>
      <c r="BB11">
        <f t="shared" si="1"/>
        <v>3.5541431262586145</v>
      </c>
    </row>
    <row r="12" spans="1:54" x14ac:dyDescent="0.25">
      <c r="A12" t="s">
        <v>58</v>
      </c>
      <c r="B12">
        <v>68.25</v>
      </c>
      <c r="C12">
        <v>0.56772329017380696</v>
      </c>
      <c r="D12">
        <v>0.39903819753087899</v>
      </c>
      <c r="E12">
        <v>0.56772329017380696</v>
      </c>
      <c r="F12">
        <v>28.397930402930399</v>
      </c>
      <c r="G12" t="s">
        <v>59</v>
      </c>
      <c r="H12">
        <v>7.3333000000000004</v>
      </c>
      <c r="I12">
        <v>1.9949999999999899</v>
      </c>
      <c r="J12">
        <v>20328000</v>
      </c>
      <c r="K12">
        <v>11540679.042653101</v>
      </c>
      <c r="L12">
        <v>19632.497538919401</v>
      </c>
      <c r="M12">
        <v>36533.098649261003</v>
      </c>
      <c r="N12">
        <v>51022.585015062599</v>
      </c>
      <c r="O12">
        <v>600692.29762872495</v>
      </c>
      <c r="P12">
        <v>0.45454297519534098</v>
      </c>
      <c r="Q12">
        <v>0.49953410817820598</v>
      </c>
      <c r="R12">
        <v>2677029.0527152498</v>
      </c>
      <c r="S12">
        <v>6931156.1211777404</v>
      </c>
      <c r="T12">
        <v>70788.475769941695</v>
      </c>
      <c r="U12">
        <v>19763.258212045399</v>
      </c>
      <c r="V12">
        <v>-0.74638525211591999</v>
      </c>
      <c r="W12">
        <v>-2736197.9149100902</v>
      </c>
      <c r="X12">
        <v>-69259.649218336097</v>
      </c>
      <c r="Y12">
        <v>-7024.7130566344504</v>
      </c>
      <c r="Z12">
        <v>6</v>
      </c>
      <c r="AA12">
        <v>4</v>
      </c>
      <c r="AB12">
        <v>1412.7317008653999</v>
      </c>
      <c r="AC12">
        <v>1537.8864728168801</v>
      </c>
      <c r="AD12">
        <v>110</v>
      </c>
      <c r="AE12">
        <v>-2654.03775862869</v>
      </c>
      <c r="AF12">
        <v>-7913.0320711920003</v>
      </c>
      <c r="AG12">
        <v>20328000</v>
      </c>
      <c r="AH12">
        <v>11540679.042653101</v>
      </c>
      <c r="AI12">
        <v>24</v>
      </c>
      <c r="AJ12">
        <v>49.62</v>
      </c>
      <c r="AK12">
        <v>25.859898682022799</v>
      </c>
      <c r="AL12">
        <v>33.177081609675902</v>
      </c>
      <c r="BA12">
        <f t="shared" si="0"/>
        <v>0.39476789543807822</v>
      </c>
      <c r="BB12">
        <f t="shared" si="1"/>
        <v>3.5818221373435892</v>
      </c>
    </row>
    <row r="13" spans="1:54" x14ac:dyDescent="0.25">
      <c r="A13" t="s">
        <v>60</v>
      </c>
      <c r="B13">
        <v>81.400000000000006</v>
      </c>
      <c r="C13">
        <v>0.56815542791777995</v>
      </c>
      <c r="D13">
        <v>0.399335547391793</v>
      </c>
      <c r="E13">
        <v>0.56815542791777995</v>
      </c>
      <c r="F13">
        <v>25.619999999999902</v>
      </c>
      <c r="G13" t="s">
        <v>61</v>
      </c>
      <c r="H13">
        <v>7.3333000000000004</v>
      </c>
      <c r="I13">
        <v>1.6199999999999899</v>
      </c>
      <c r="J13">
        <v>20328000</v>
      </c>
      <c r="K13">
        <v>11549463.5387126</v>
      </c>
      <c r="L13">
        <v>21900</v>
      </c>
      <c r="M13">
        <v>35791.2297057342</v>
      </c>
      <c r="N13">
        <v>49147.685903658501</v>
      </c>
      <c r="O13">
        <v>605981.44683077501</v>
      </c>
      <c r="P13">
        <v>0.45454297519534098</v>
      </c>
      <c r="Q13">
        <v>0.49991434190523798</v>
      </c>
      <c r="R13">
        <v>2760220.9445939199</v>
      </c>
      <c r="S13">
        <v>6911967.6159552401</v>
      </c>
      <c r="T13">
        <v>74488.057825174503</v>
      </c>
      <c r="U13">
        <v>20131.837575583198</v>
      </c>
      <c r="V13">
        <v>-0.73365479888032603</v>
      </c>
      <c r="W13">
        <v>-2855598.7989558098</v>
      </c>
      <c r="X13">
        <v>-72002.439457058907</v>
      </c>
      <c r="Y13">
        <v>-7225.5009523395902</v>
      </c>
      <c r="Z13">
        <v>6</v>
      </c>
      <c r="AA13">
        <v>4</v>
      </c>
      <c r="AB13">
        <v>1337.87267221979</v>
      </c>
      <c r="AC13">
        <v>1483.21473248551</v>
      </c>
      <c r="AD13">
        <v>110</v>
      </c>
      <c r="AE13">
        <v>-2764.3018311444698</v>
      </c>
      <c r="AF13">
        <v>-7487.3694236839201</v>
      </c>
      <c r="AG13">
        <v>20328000</v>
      </c>
      <c r="AH13">
        <v>11549463.5387126</v>
      </c>
      <c r="AI13">
        <v>24</v>
      </c>
      <c r="AJ13">
        <v>49.62</v>
      </c>
      <c r="AK13">
        <v>26.752343813368601</v>
      </c>
      <c r="AL13">
        <v>33.135920799073197</v>
      </c>
      <c r="BA13">
        <f t="shared" si="0"/>
        <v>0.41313833594418015</v>
      </c>
      <c r="BB13">
        <f t="shared" si="1"/>
        <v>3.700012855036988</v>
      </c>
    </row>
    <row r="14" spans="1:54" x14ac:dyDescent="0.25">
      <c r="A14" t="s">
        <v>62</v>
      </c>
      <c r="B14">
        <v>78.25</v>
      </c>
      <c r="C14">
        <v>0.56745505979092403</v>
      </c>
      <c r="D14">
        <v>0.39734625163878101</v>
      </c>
      <c r="E14">
        <v>0.56745505979092403</v>
      </c>
      <c r="F14">
        <v>27.932507987220401</v>
      </c>
      <c r="G14" t="s">
        <v>63</v>
      </c>
      <c r="H14">
        <v>7.3333000000000004</v>
      </c>
      <c r="I14">
        <v>2</v>
      </c>
      <c r="J14">
        <v>21408000</v>
      </c>
      <c r="K14">
        <v>12148077.9200041</v>
      </c>
      <c r="L14">
        <v>23842.308922390799</v>
      </c>
      <c r="M14">
        <v>40853.721728080403</v>
      </c>
      <c r="N14">
        <v>56541.367427700097</v>
      </c>
      <c r="O14">
        <v>682927.85397016699</v>
      </c>
      <c r="P14">
        <v>0.45454297519534098</v>
      </c>
      <c r="Q14">
        <v>0.499298094917135</v>
      </c>
      <c r="R14">
        <v>2906151.7944123601</v>
      </c>
      <c r="S14">
        <v>7186388.1357396096</v>
      </c>
      <c r="T14">
        <v>75644.034143045807</v>
      </c>
      <c r="U14">
        <v>19947.648624581201</v>
      </c>
      <c r="V14">
        <v>-0.76091888194747503</v>
      </c>
      <c r="W14">
        <v>-2969200.7363722902</v>
      </c>
      <c r="X14">
        <v>-74039.239960978593</v>
      </c>
      <c r="Y14">
        <v>-7153.9948910867697</v>
      </c>
      <c r="Z14">
        <v>6</v>
      </c>
      <c r="AA14">
        <v>4</v>
      </c>
      <c r="AB14">
        <v>1569.62612736754</v>
      </c>
      <c r="AC14">
        <v>1710.0441399088299</v>
      </c>
      <c r="AD14">
        <v>115</v>
      </c>
      <c r="AE14">
        <v>-2872.5069384131998</v>
      </c>
      <c r="AF14">
        <v>-7868.5667699762198</v>
      </c>
      <c r="AG14">
        <v>21408000</v>
      </c>
      <c r="AH14">
        <v>12148077.9200041</v>
      </c>
      <c r="AI14">
        <v>24</v>
      </c>
      <c r="AJ14">
        <v>50.25</v>
      </c>
      <c r="AK14">
        <v>26.027676919851601</v>
      </c>
      <c r="AL14">
        <v>33.064273668815602</v>
      </c>
      <c r="BA14">
        <f t="shared" si="0"/>
        <v>0.41317010440971758</v>
      </c>
      <c r="BB14">
        <f t="shared" si="1"/>
        <v>3.7921278626208981</v>
      </c>
    </row>
    <row r="15" spans="1:54" x14ac:dyDescent="0.25">
      <c r="A15" t="s">
        <v>64</v>
      </c>
      <c r="B15">
        <v>95.3</v>
      </c>
      <c r="C15">
        <v>0.571032492573607</v>
      </c>
      <c r="D15">
        <v>0.39979689868917401</v>
      </c>
      <c r="E15">
        <v>0.571032492573607</v>
      </c>
      <c r="F15">
        <v>26.25</v>
      </c>
      <c r="G15" t="s">
        <v>65</v>
      </c>
      <c r="H15">
        <v>7.3333000000000004</v>
      </c>
      <c r="I15">
        <v>2.25</v>
      </c>
      <c r="J15">
        <v>21408000</v>
      </c>
      <c r="K15">
        <v>12224663.6010157</v>
      </c>
      <c r="L15">
        <v>25600</v>
      </c>
      <c r="M15">
        <v>41190.5777796646</v>
      </c>
      <c r="N15">
        <v>57257.890508696</v>
      </c>
      <c r="O15">
        <v>734192.67045646894</v>
      </c>
      <c r="P15">
        <v>0.45454297519534098</v>
      </c>
      <c r="Q15">
        <v>0.50244584264141401</v>
      </c>
      <c r="R15">
        <v>2983321.7572597102</v>
      </c>
      <c r="S15">
        <v>7177894.4721814301</v>
      </c>
      <c r="T15">
        <v>79743.941152143001</v>
      </c>
      <c r="U15">
        <v>20388.817238529798</v>
      </c>
      <c r="V15">
        <v>-0.71977995214796497</v>
      </c>
      <c r="W15">
        <v>-3085893.2744165501</v>
      </c>
      <c r="X15">
        <v>-77095.444229757006</v>
      </c>
      <c r="Y15">
        <v>-7409.7275483290996</v>
      </c>
      <c r="Z15">
        <v>6</v>
      </c>
      <c r="AA15">
        <v>4</v>
      </c>
      <c r="AB15">
        <v>1557.8162412408601</v>
      </c>
      <c r="AC15">
        <v>1745.95646934361</v>
      </c>
      <c r="AD15">
        <v>115</v>
      </c>
      <c r="AE15">
        <v>-2993.7689382756998</v>
      </c>
      <c r="AF15">
        <v>-7731.8785608345597</v>
      </c>
      <c r="AG15">
        <v>21408000</v>
      </c>
      <c r="AH15">
        <v>12224663.6010157</v>
      </c>
      <c r="AI15">
        <v>24</v>
      </c>
      <c r="AJ15">
        <v>50.25</v>
      </c>
      <c r="AK15">
        <v>26.441230158734601</v>
      </c>
      <c r="AL15">
        <v>32.794569345833601</v>
      </c>
      <c r="BA15">
        <f t="shared" si="0"/>
        <v>0.42991622214232944</v>
      </c>
      <c r="BB15">
        <f t="shared" si="1"/>
        <v>3.9111607220377045</v>
      </c>
    </row>
    <row r="16" spans="1:54" x14ac:dyDescent="0.25">
      <c r="A16" t="s">
        <v>66</v>
      </c>
      <c r="B16">
        <v>84.25</v>
      </c>
      <c r="C16">
        <v>0.56624211329216101</v>
      </c>
      <c r="D16">
        <v>0.39508213607986198</v>
      </c>
      <c r="E16">
        <v>0.56624211329216101</v>
      </c>
      <c r="F16">
        <v>28.405979228486601</v>
      </c>
      <c r="G16" t="s">
        <v>67</v>
      </c>
      <c r="H16">
        <v>7.3333000000000004</v>
      </c>
      <c r="I16">
        <v>1.9949999999999899</v>
      </c>
      <c r="J16">
        <v>22488000</v>
      </c>
      <c r="K16">
        <v>12733652.6437141</v>
      </c>
      <c r="L16">
        <v>26159.868802546898</v>
      </c>
      <c r="M16">
        <v>44096.910759468898</v>
      </c>
      <c r="N16">
        <v>61263.176391425797</v>
      </c>
      <c r="O16">
        <v>757308.29556720995</v>
      </c>
      <c r="P16">
        <v>0.45454297519534098</v>
      </c>
      <c r="Q16">
        <v>0.49823083528904699</v>
      </c>
      <c r="R16">
        <v>2936622.5269684801</v>
      </c>
      <c r="S16">
        <v>7559704.6634527296</v>
      </c>
      <c r="T16">
        <v>76533.9762103783</v>
      </c>
      <c r="U16">
        <v>19821.861545309701</v>
      </c>
      <c r="V16">
        <v>-0.81062524327129404</v>
      </c>
      <c r="W16">
        <v>-2996504.9233119301</v>
      </c>
      <c r="X16">
        <v>-75006.489456159499</v>
      </c>
      <c r="Y16">
        <v>-7100.0115027873198</v>
      </c>
      <c r="Z16">
        <v>6</v>
      </c>
      <c r="AA16">
        <v>4</v>
      </c>
      <c r="AB16">
        <v>1719.6789419981501</v>
      </c>
      <c r="AC16">
        <v>1874.24205898982</v>
      </c>
      <c r="AD16">
        <v>120</v>
      </c>
      <c r="AE16">
        <v>-2943.2327843438102</v>
      </c>
      <c r="AF16">
        <v>-7717.6191444033802</v>
      </c>
      <c r="AG16">
        <v>22488000</v>
      </c>
      <c r="AH16">
        <v>12733652.6437141</v>
      </c>
      <c r="AI16">
        <v>24</v>
      </c>
      <c r="AJ16">
        <v>50.62</v>
      </c>
      <c r="AK16">
        <v>25.642525289186299</v>
      </c>
      <c r="AL16">
        <v>32.686907274103703</v>
      </c>
      <c r="BA16">
        <f t="shared" si="0"/>
        <v>0.39637856989288017</v>
      </c>
      <c r="BB16">
        <f t="shared" si="1"/>
        <v>3.8610892339971956</v>
      </c>
    </row>
    <row r="17" spans="1:54" x14ac:dyDescent="0.25">
      <c r="A17" t="s">
        <v>68</v>
      </c>
      <c r="B17">
        <v>107</v>
      </c>
      <c r="C17">
        <v>0.571502870039029</v>
      </c>
      <c r="D17">
        <v>0.39867056133991102</v>
      </c>
      <c r="E17">
        <v>0.571502870039029</v>
      </c>
      <c r="F17">
        <v>26.619999999999902</v>
      </c>
      <c r="G17" t="s">
        <v>69</v>
      </c>
      <c r="H17">
        <v>7.3333000000000004</v>
      </c>
      <c r="I17">
        <v>2.6199999999999899</v>
      </c>
      <c r="J17">
        <v>22488000</v>
      </c>
      <c r="K17">
        <v>12851956.5414376</v>
      </c>
      <c r="L17">
        <v>28900</v>
      </c>
      <c r="M17">
        <v>45542.295659940399</v>
      </c>
      <c r="N17">
        <v>63636.608205815501</v>
      </c>
      <c r="O17">
        <v>842431.18841960595</v>
      </c>
      <c r="P17">
        <v>0.45454297519534098</v>
      </c>
      <c r="Q17">
        <v>0.50285972312115401</v>
      </c>
      <c r="R17">
        <v>3106682.82577396</v>
      </c>
      <c r="S17">
        <v>7539646.0115983495</v>
      </c>
      <c r="T17">
        <v>82854.247608951395</v>
      </c>
      <c r="U17">
        <v>20458.044394316799</v>
      </c>
      <c r="V17">
        <v>-0.73913578351160802</v>
      </c>
      <c r="W17">
        <v>-3211298.0434941198</v>
      </c>
      <c r="X17">
        <v>-80157.329398161703</v>
      </c>
      <c r="Y17">
        <v>-7486.5390581906104</v>
      </c>
      <c r="Z17">
        <v>6</v>
      </c>
      <c r="AA17">
        <v>4</v>
      </c>
      <c r="AB17">
        <v>1735.3578224856001</v>
      </c>
      <c r="AC17">
        <v>1956.9024176845501</v>
      </c>
      <c r="AD17">
        <v>120</v>
      </c>
      <c r="AE17">
        <v>-3172.2973253752398</v>
      </c>
      <c r="AF17">
        <v>-7874.8922813929203</v>
      </c>
      <c r="AG17">
        <v>22488000</v>
      </c>
      <c r="AH17">
        <v>12851956.5414376</v>
      </c>
      <c r="AI17">
        <v>24</v>
      </c>
      <c r="AJ17">
        <v>50.62</v>
      </c>
      <c r="AK17">
        <v>26.2437493120058</v>
      </c>
      <c r="AL17">
        <v>32.519050327052902</v>
      </c>
      <c r="BA17">
        <f t="shared" si="0"/>
        <v>0.42592159347456526</v>
      </c>
      <c r="BB17">
        <f t="shared" si="1"/>
        <v>4.0499593222100998</v>
      </c>
    </row>
    <row r="18" spans="1:54" x14ac:dyDescent="0.25">
      <c r="A18" t="s">
        <v>70</v>
      </c>
      <c r="B18">
        <v>35.5</v>
      </c>
      <c r="C18">
        <v>0.68175099553780605</v>
      </c>
      <c r="D18">
        <v>0.53581335341749203</v>
      </c>
      <c r="E18">
        <v>0.68175099553780605</v>
      </c>
      <c r="F18">
        <v>16.313380281690101</v>
      </c>
      <c r="G18" t="s">
        <v>71</v>
      </c>
      <c r="H18">
        <v>7.3333000000000004</v>
      </c>
      <c r="I18">
        <v>2</v>
      </c>
      <c r="J18">
        <v>3289887.6404494299</v>
      </c>
      <c r="K18">
        <v>2242884.17408393</v>
      </c>
      <c r="L18">
        <v>2405.1594776995298</v>
      </c>
      <c r="M18">
        <v>6878.3953832717498</v>
      </c>
      <c r="N18">
        <v>9592.9839690834797</v>
      </c>
      <c r="O18">
        <v>95347.312004078602</v>
      </c>
      <c r="P18">
        <v>0.45454297519534098</v>
      </c>
      <c r="Q18">
        <v>0.59986595838145196</v>
      </c>
      <c r="R18">
        <v>431468.68296592101</v>
      </c>
      <c r="S18">
        <v>1846646.9146211401</v>
      </c>
      <c r="T18">
        <v>25195.631100664199</v>
      </c>
      <c r="U18">
        <v>17288.948680249501</v>
      </c>
      <c r="V18">
        <v>-9.1531155968331807E-2</v>
      </c>
      <c r="W18">
        <v>-587553.52250000299</v>
      </c>
      <c r="X18">
        <v>-19994.6493671151</v>
      </c>
      <c r="Y18">
        <v>-3464.9477327433701</v>
      </c>
      <c r="Z18">
        <v>3</v>
      </c>
      <c r="AA18">
        <v>4</v>
      </c>
      <c r="AB18">
        <v>419.77285170526699</v>
      </c>
      <c r="AC18">
        <v>466.98906549167498</v>
      </c>
      <c r="AD18">
        <v>30</v>
      </c>
      <c r="AE18">
        <v>-2401.6692420772902</v>
      </c>
      <c r="AF18">
        <v>7423.7463893677004</v>
      </c>
      <c r="AG18">
        <v>3289887.6404494299</v>
      </c>
      <c r="AH18">
        <v>2242884.17408393</v>
      </c>
      <c r="AI18">
        <v>24</v>
      </c>
      <c r="AJ18">
        <v>29.25</v>
      </c>
      <c r="AK18">
        <v>16.385993890098501</v>
      </c>
      <c r="AL18">
        <v>20.542202543829099</v>
      </c>
      <c r="BA18">
        <f t="shared" si="0"/>
        <v>0.31817318072445161</v>
      </c>
      <c r="BB18">
        <f t="shared" si="1"/>
        <v>1.457325807754124</v>
      </c>
    </row>
    <row r="19" spans="1:54" x14ac:dyDescent="0.25">
      <c r="A19" t="s">
        <v>72</v>
      </c>
      <c r="B19">
        <v>33.75</v>
      </c>
      <c r="C19">
        <v>0.69266388049099703</v>
      </c>
      <c r="D19">
        <v>0.54437122381774405</v>
      </c>
      <c r="E19">
        <v>0.69266388049099703</v>
      </c>
      <c r="F19">
        <v>18.411111111111101</v>
      </c>
      <c r="G19" t="s">
        <v>73</v>
      </c>
      <c r="H19">
        <v>7.3333000000000004</v>
      </c>
      <c r="I19">
        <v>2</v>
      </c>
      <c r="J19">
        <v>3289887.6404494299</v>
      </c>
      <c r="K19">
        <v>2278786.3394130701</v>
      </c>
      <c r="L19">
        <v>2725.3114583333299</v>
      </c>
      <c r="M19">
        <v>8252.2853712713404</v>
      </c>
      <c r="N19">
        <v>11448.237895852701</v>
      </c>
      <c r="O19">
        <v>113952.93987415799</v>
      </c>
      <c r="P19">
        <v>0.45454297519534098</v>
      </c>
      <c r="Q19">
        <v>0.60946809792213297</v>
      </c>
      <c r="R19">
        <v>423235.49910115398</v>
      </c>
      <c r="S19">
        <v>1864700.33423523</v>
      </c>
      <c r="T19">
        <v>23018.6791422602</v>
      </c>
      <c r="U19">
        <v>17072.929717851901</v>
      </c>
      <c r="V19">
        <v>-7.8669699878453E-2</v>
      </c>
      <c r="W19">
        <v>-595281.48621342599</v>
      </c>
      <c r="X19">
        <v>-17484.189753695999</v>
      </c>
      <c r="Y19">
        <v>-3363.9472587710402</v>
      </c>
      <c r="Z19">
        <v>3</v>
      </c>
      <c r="AA19">
        <v>4</v>
      </c>
      <c r="AB19">
        <v>465.50588187184798</v>
      </c>
      <c r="AC19">
        <v>511.63366721914099</v>
      </c>
      <c r="AD19">
        <v>30</v>
      </c>
      <c r="AE19">
        <v>-2187.5217084881101</v>
      </c>
      <c r="AF19">
        <v>13071.0115638444</v>
      </c>
      <c r="AG19">
        <v>3289887.6404494299</v>
      </c>
      <c r="AH19">
        <v>2278786.3394130701</v>
      </c>
      <c r="AI19">
        <v>24</v>
      </c>
      <c r="AJ19">
        <v>31.5</v>
      </c>
      <c r="AK19">
        <v>17.727564124620798</v>
      </c>
      <c r="AL19">
        <v>22.375849419911699</v>
      </c>
      <c r="BA19">
        <f t="shared" si="0"/>
        <v>0.31923707808931612</v>
      </c>
      <c r="BB19">
        <f t="shared" si="1"/>
        <v>1.3482559538795071</v>
      </c>
    </row>
    <row r="20" spans="1:54" x14ac:dyDescent="0.25">
      <c r="A20" t="s">
        <v>74</v>
      </c>
      <c r="B20">
        <v>30.75</v>
      </c>
      <c r="C20">
        <v>0.69076007066465195</v>
      </c>
      <c r="D20">
        <v>0.54287825859081595</v>
      </c>
      <c r="E20">
        <v>0.69076007066465195</v>
      </c>
      <c r="F20">
        <v>18.583414634146301</v>
      </c>
      <c r="G20" t="s">
        <v>75</v>
      </c>
      <c r="H20">
        <v>7.3333000000000004</v>
      </c>
      <c r="I20">
        <v>1.9949999999999899</v>
      </c>
      <c r="J20">
        <v>3289887.6404494299</v>
      </c>
      <c r="K20">
        <v>2272523.0189956198</v>
      </c>
      <c r="L20">
        <v>3115.59556021341</v>
      </c>
      <c r="M20">
        <v>8504.1269532108709</v>
      </c>
      <c r="N20">
        <v>11440.501576775099</v>
      </c>
      <c r="O20">
        <v>110488.915854065</v>
      </c>
      <c r="P20">
        <v>0.45454297519534098</v>
      </c>
      <c r="Q20">
        <v>0.60779295448482096</v>
      </c>
      <c r="R20">
        <v>442284.38102413801</v>
      </c>
      <c r="S20">
        <v>1924759.9780722901</v>
      </c>
      <c r="T20">
        <v>20867.721823601401</v>
      </c>
      <c r="U20">
        <v>16357.4420969273</v>
      </c>
      <c r="V20">
        <v>-8.1780548007500106E-2</v>
      </c>
      <c r="W20">
        <v>-604879.49106011901</v>
      </c>
      <c r="X20">
        <v>-16093.646473707</v>
      </c>
      <c r="Y20">
        <v>-2803.0781110967</v>
      </c>
      <c r="Z20">
        <v>3</v>
      </c>
      <c r="AA20">
        <v>4</v>
      </c>
      <c r="AB20">
        <v>411.068124574188</v>
      </c>
      <c r="AC20">
        <v>452.40655662521499</v>
      </c>
      <c r="AD20">
        <v>30</v>
      </c>
      <c r="AE20">
        <v>-2474.1994617342598</v>
      </c>
      <c r="AF20">
        <v>9836.2274065016409</v>
      </c>
      <c r="AG20">
        <v>3289887.6404494299</v>
      </c>
      <c r="AH20">
        <v>2272523.0189956198</v>
      </c>
      <c r="AI20">
        <v>24</v>
      </c>
      <c r="AJ20">
        <v>34.119999999999997</v>
      </c>
      <c r="AK20">
        <v>20.687877373172601</v>
      </c>
      <c r="AL20">
        <v>25.288098523852</v>
      </c>
      <c r="BA20">
        <f t="shared" si="0"/>
        <v>0.31426229657264881</v>
      </c>
      <c r="BB20">
        <f t="shared" si="1"/>
        <v>1.275732580922377</v>
      </c>
    </row>
    <row r="21" spans="1:54" x14ac:dyDescent="0.25">
      <c r="A21" t="s">
        <v>76</v>
      </c>
      <c r="B21">
        <v>37.25</v>
      </c>
      <c r="C21">
        <v>0.717416113376113</v>
      </c>
      <c r="D21">
        <v>0.56378189313720495</v>
      </c>
      <c r="E21">
        <v>0.717416113376113</v>
      </c>
      <c r="F21">
        <v>20.780201342281799</v>
      </c>
      <c r="G21" t="s">
        <v>77</v>
      </c>
      <c r="H21">
        <v>7.3333000000000004</v>
      </c>
      <c r="I21">
        <v>2</v>
      </c>
      <c r="J21">
        <v>3289887.6404494299</v>
      </c>
      <c r="K21">
        <v>2360218.40445534</v>
      </c>
      <c r="L21">
        <v>4898.1639401565899</v>
      </c>
      <c r="M21">
        <v>12210.837086231801</v>
      </c>
      <c r="N21">
        <v>16647.630854625499</v>
      </c>
      <c r="O21">
        <v>168798.17004173799</v>
      </c>
      <c r="P21">
        <v>0.45454297519534098</v>
      </c>
      <c r="Q21">
        <v>0.63124734283544304</v>
      </c>
      <c r="R21">
        <v>451336.77995251998</v>
      </c>
      <c r="S21">
        <v>1912382.51114588</v>
      </c>
      <c r="T21">
        <v>20956.8454674032</v>
      </c>
      <c r="U21">
        <v>16595.186713252999</v>
      </c>
      <c r="V21">
        <v>-5.7077507250960502E-2</v>
      </c>
      <c r="W21">
        <v>-650272.77198310103</v>
      </c>
      <c r="X21">
        <v>-15453.7450015382</v>
      </c>
      <c r="Y21">
        <v>-2969.4291471646202</v>
      </c>
      <c r="Z21">
        <v>3</v>
      </c>
      <c r="AA21">
        <v>4</v>
      </c>
      <c r="AB21">
        <v>562.41662586275902</v>
      </c>
      <c r="AC21">
        <v>615.53509876182397</v>
      </c>
      <c r="AD21">
        <v>30</v>
      </c>
      <c r="AE21">
        <v>-2204.6685674754199</v>
      </c>
      <c r="AF21">
        <v>-81520.710257888102</v>
      </c>
      <c r="AG21">
        <v>3289887.6404494299</v>
      </c>
      <c r="AH21">
        <v>2360218.40445534</v>
      </c>
      <c r="AI21">
        <v>24</v>
      </c>
      <c r="AJ21">
        <v>37.25</v>
      </c>
      <c r="AK21">
        <v>21.711372894604899</v>
      </c>
      <c r="AL21">
        <v>27.045786484171099</v>
      </c>
      <c r="BA21">
        <f t="shared" si="0"/>
        <v>0.34003279584138441</v>
      </c>
      <c r="BB21">
        <f t="shared" si="1"/>
        <v>1.2628267358189444</v>
      </c>
    </row>
    <row r="22" spans="1:54" x14ac:dyDescent="0.25">
      <c r="A22" t="s">
        <v>78</v>
      </c>
      <c r="B22">
        <v>48</v>
      </c>
      <c r="C22">
        <v>0.74615842859014903</v>
      </c>
      <c r="D22">
        <v>0.58632157990747702</v>
      </c>
      <c r="E22">
        <v>0.74615842859014903</v>
      </c>
      <c r="F22">
        <v>22.451171875</v>
      </c>
      <c r="G22" t="s">
        <v>79</v>
      </c>
      <c r="H22">
        <v>7.3333000000000004</v>
      </c>
      <c r="I22">
        <v>2</v>
      </c>
      <c r="J22">
        <v>3289887.6404494299</v>
      </c>
      <c r="K22">
        <v>2454777.3920359001</v>
      </c>
      <c r="L22">
        <v>8311.1511840820294</v>
      </c>
      <c r="M22">
        <v>17744.233820494999</v>
      </c>
      <c r="N22">
        <v>24402.626717209299</v>
      </c>
      <c r="O22">
        <v>261489.32484471201</v>
      </c>
      <c r="P22">
        <v>0.45454297519534098</v>
      </c>
      <c r="Q22">
        <v>0.65653742172761798</v>
      </c>
      <c r="R22">
        <v>448785.62587716302</v>
      </c>
      <c r="S22">
        <v>1950625.1638139901</v>
      </c>
      <c r="T22">
        <v>20028.472279939098</v>
      </c>
      <c r="U22">
        <v>16048.9187626331</v>
      </c>
      <c r="V22">
        <v>-4.2099822443827102E-2</v>
      </c>
      <c r="W22">
        <v>-655800.09477089904</v>
      </c>
      <c r="X22">
        <v>-14612.6195053315</v>
      </c>
      <c r="Y22">
        <v>-2476.05926606514</v>
      </c>
      <c r="Z22">
        <v>3</v>
      </c>
      <c r="AA22">
        <v>4</v>
      </c>
      <c r="AB22">
        <v>774.70484032388401</v>
      </c>
      <c r="AC22">
        <v>847.38289437159904</v>
      </c>
      <c r="AD22">
        <v>30</v>
      </c>
      <c r="AE22">
        <v>-2261.7110048064701</v>
      </c>
      <c r="AF22">
        <v>-12499.0343304578</v>
      </c>
      <c r="AG22">
        <v>3289887.6404494299</v>
      </c>
      <c r="AH22">
        <v>2454777.3920359001</v>
      </c>
      <c r="AI22">
        <v>24</v>
      </c>
      <c r="AJ22">
        <v>40.75</v>
      </c>
      <c r="AK22">
        <v>22.904508784373402</v>
      </c>
      <c r="AL22">
        <v>28.7976390357817</v>
      </c>
      <c r="BA22">
        <f t="shared" si="0"/>
        <v>0.33619995626870502</v>
      </c>
      <c r="BB22">
        <f t="shared" si="1"/>
        <v>1.2479639641875215</v>
      </c>
    </row>
    <row r="23" spans="1:54" x14ac:dyDescent="0.25">
      <c r="A23" t="s">
        <v>80</v>
      </c>
      <c r="B23">
        <v>33.75</v>
      </c>
      <c r="C23">
        <v>0.72353374584319496</v>
      </c>
      <c r="D23">
        <v>0.56857933268084804</v>
      </c>
      <c r="E23">
        <v>0.72353374584319496</v>
      </c>
      <c r="F23">
        <v>22.5</v>
      </c>
      <c r="G23" t="s">
        <v>81</v>
      </c>
      <c r="H23">
        <v>7.3333000000000004</v>
      </c>
      <c r="I23">
        <v>2</v>
      </c>
      <c r="J23">
        <v>3289887.6404494299</v>
      </c>
      <c r="K23">
        <v>2380344.72789761</v>
      </c>
      <c r="L23">
        <v>5983.453125</v>
      </c>
      <c r="M23">
        <v>14159.4608979737</v>
      </c>
      <c r="N23">
        <v>18780.801552369201</v>
      </c>
      <c r="O23">
        <v>185579.187684818</v>
      </c>
      <c r="P23">
        <v>0.45454297519534098</v>
      </c>
      <c r="Q23">
        <v>0.63663018713917097</v>
      </c>
      <c r="R23">
        <v>550168.45442844997</v>
      </c>
      <c r="S23">
        <v>1918763.32543259</v>
      </c>
      <c r="T23">
        <v>21554.091912848598</v>
      </c>
      <c r="U23">
        <v>16590.413636775698</v>
      </c>
      <c r="V23">
        <v>-4.4198439358601599E-2</v>
      </c>
      <c r="W23">
        <v>-805337.230803438</v>
      </c>
      <c r="X23">
        <v>-15405.6493604839</v>
      </c>
      <c r="Y23">
        <v>-2727.5107778634401</v>
      </c>
      <c r="Z23">
        <v>3</v>
      </c>
      <c r="AA23">
        <v>4</v>
      </c>
      <c r="AB23">
        <v>523.31539211904499</v>
      </c>
      <c r="AC23">
        <v>573.67265409130505</v>
      </c>
      <c r="AD23">
        <v>30</v>
      </c>
      <c r="AE23">
        <v>-2382.6334442530701</v>
      </c>
      <c r="AF23">
        <v>-71637.742586115899</v>
      </c>
      <c r="AG23">
        <v>3289887.6404494299</v>
      </c>
      <c r="AH23">
        <v>2380344.72789761</v>
      </c>
      <c r="AI23">
        <v>24</v>
      </c>
      <c r="AJ23">
        <v>43</v>
      </c>
      <c r="AK23">
        <v>27.0572223007586</v>
      </c>
      <c r="AL23">
        <v>32.7378364968746</v>
      </c>
      <c r="BA23">
        <f t="shared" si="0"/>
        <v>0.41971681453827697</v>
      </c>
      <c r="BB23">
        <f t="shared" si="1"/>
        <v>1.2991895431148259</v>
      </c>
    </row>
    <row r="24" spans="1:54" x14ac:dyDescent="0.25">
      <c r="A24" t="s">
        <v>82</v>
      </c>
      <c r="B24">
        <v>36.5</v>
      </c>
      <c r="C24">
        <v>0.73944525802359395</v>
      </c>
      <c r="D24">
        <v>0.58105712014914601</v>
      </c>
      <c r="E24">
        <v>0.73944525802359395</v>
      </c>
      <c r="F24">
        <v>24.477020547945202</v>
      </c>
      <c r="G24" t="s">
        <v>83</v>
      </c>
      <c r="H24">
        <v>7.3333000000000004</v>
      </c>
      <c r="I24">
        <v>1.9949999999999899</v>
      </c>
      <c r="J24">
        <v>3289887.6404494299</v>
      </c>
      <c r="K24">
        <v>2432691.81516077</v>
      </c>
      <c r="L24">
        <v>7528.9126801512502</v>
      </c>
      <c r="M24">
        <v>17523.359068282101</v>
      </c>
      <c r="N24">
        <v>23427.461241757501</v>
      </c>
      <c r="O24">
        <v>236480.61245370601</v>
      </c>
      <c r="P24">
        <v>0.45454297519534098</v>
      </c>
      <c r="Q24">
        <v>0.65063056934010099</v>
      </c>
      <c r="R24">
        <v>487170.85785795102</v>
      </c>
      <c r="S24">
        <v>1997281.9465449699</v>
      </c>
      <c r="T24">
        <v>17242.997077014799</v>
      </c>
      <c r="U24">
        <v>15685.1968542874</v>
      </c>
      <c r="V24">
        <v>-4.4669189033882402E-2</v>
      </c>
      <c r="W24">
        <v>-681658.25940266799</v>
      </c>
      <c r="X24">
        <v>-12906.681209075199</v>
      </c>
      <c r="Y24">
        <v>-1955.56414231956</v>
      </c>
      <c r="Z24">
        <v>3</v>
      </c>
      <c r="AA24">
        <v>4</v>
      </c>
      <c r="AB24">
        <v>622.46148388604797</v>
      </c>
      <c r="AC24">
        <v>680.71653357594096</v>
      </c>
      <c r="AD24">
        <v>30</v>
      </c>
      <c r="AE24">
        <v>-2344.8004444322301</v>
      </c>
      <c r="AF24">
        <v>-19375.693336352</v>
      </c>
      <c r="AG24">
        <v>3289887.6404494299</v>
      </c>
      <c r="AH24">
        <v>2432691.81516077</v>
      </c>
      <c r="AI24">
        <v>24</v>
      </c>
      <c r="AJ24">
        <v>45.62</v>
      </c>
      <c r="AK24">
        <v>28.151716245771901</v>
      </c>
      <c r="AL24">
        <v>34.415883978442999</v>
      </c>
      <c r="BA24">
        <f t="shared" si="0"/>
        <v>0.34129295595038317</v>
      </c>
      <c r="BB24">
        <f t="shared" si="1"/>
        <v>1.0993165873019688</v>
      </c>
    </row>
    <row r="25" spans="1:54" x14ac:dyDescent="0.25">
      <c r="A25" t="s">
        <v>84</v>
      </c>
      <c r="B25">
        <v>39.25</v>
      </c>
      <c r="C25">
        <v>0.75447947537647897</v>
      </c>
      <c r="D25">
        <v>0.59284693413757295</v>
      </c>
      <c r="E25">
        <v>0.75447947537647897</v>
      </c>
      <c r="F25">
        <v>26.4617834394904</v>
      </c>
      <c r="G25" t="s">
        <v>85</v>
      </c>
      <c r="H25">
        <v>7.3333000000000004</v>
      </c>
      <c r="I25">
        <v>2</v>
      </c>
      <c r="J25">
        <v>3289887.6404494299</v>
      </c>
      <c r="K25">
        <v>2482152.70101385</v>
      </c>
      <c r="L25">
        <v>9284.4478834925594</v>
      </c>
      <c r="M25">
        <v>21312.606464321401</v>
      </c>
      <c r="N25">
        <v>28725.214895429501</v>
      </c>
      <c r="O25">
        <v>295778.70710877498</v>
      </c>
      <c r="P25">
        <v>0.45454297519534098</v>
      </c>
      <c r="Q25">
        <v>0.66385902849884204</v>
      </c>
      <c r="R25">
        <v>494035.73730907502</v>
      </c>
      <c r="S25">
        <v>1966244.45477363</v>
      </c>
      <c r="T25">
        <v>17181.177789646099</v>
      </c>
      <c r="U25">
        <v>16172.2236777248</v>
      </c>
      <c r="V25">
        <v>-3.6009976768267102E-2</v>
      </c>
      <c r="W25">
        <v>-716407.43237741105</v>
      </c>
      <c r="X25">
        <v>-12420.492115024101</v>
      </c>
      <c r="Y25">
        <v>-2272.3537235808899</v>
      </c>
      <c r="Z25">
        <v>3</v>
      </c>
      <c r="AA25">
        <v>4</v>
      </c>
      <c r="AB25">
        <v>729.487433337688</v>
      </c>
      <c r="AC25">
        <v>796.66954205898696</v>
      </c>
      <c r="AD25">
        <v>30</v>
      </c>
      <c r="AE25">
        <v>-2359.1198010886701</v>
      </c>
      <c r="AF25">
        <v>-13096.3535088113</v>
      </c>
      <c r="AG25">
        <v>3289887.6404494299</v>
      </c>
      <c r="AH25">
        <v>2482152.70101385</v>
      </c>
      <c r="AI25">
        <v>24</v>
      </c>
      <c r="AJ25">
        <v>48.25</v>
      </c>
      <c r="AK25">
        <v>29.215865127118001</v>
      </c>
      <c r="AL25">
        <v>36.056624960443898</v>
      </c>
      <c r="BA25">
        <f t="shared" si="0"/>
        <v>0.36435318641999154</v>
      </c>
      <c r="BB25">
        <f t="shared" si="1"/>
        <v>1.0623880878738405</v>
      </c>
    </row>
    <row r="26" spans="1:54" x14ac:dyDescent="0.25">
      <c r="A26" t="s">
        <v>86</v>
      </c>
      <c r="B26">
        <v>38.200000000000003</v>
      </c>
      <c r="C26">
        <v>0.68521602089428202</v>
      </c>
      <c r="D26">
        <v>0.53853062186314105</v>
      </c>
      <c r="E26">
        <v>0.68521602089428202</v>
      </c>
      <c r="F26">
        <v>16.25</v>
      </c>
      <c r="G26" t="s">
        <v>87</v>
      </c>
      <c r="H26">
        <v>7.3333000000000004</v>
      </c>
      <c r="I26">
        <v>3.25</v>
      </c>
      <c r="J26">
        <v>3289887.6404494299</v>
      </c>
      <c r="K26">
        <v>2254283.7181780399</v>
      </c>
      <c r="L26">
        <v>2460</v>
      </c>
      <c r="M26">
        <v>7417.9267553934496</v>
      </c>
      <c r="N26">
        <v>10536.468634144299</v>
      </c>
      <c r="O26">
        <v>100934.47641637</v>
      </c>
      <c r="P26">
        <v>0.45454297519534098</v>
      </c>
      <c r="Q26">
        <v>0.60291479992313302</v>
      </c>
      <c r="R26">
        <v>461713.40016965597</v>
      </c>
      <c r="S26">
        <v>1875025.9507732401</v>
      </c>
      <c r="T26">
        <v>27989.403968106599</v>
      </c>
      <c r="U26">
        <v>17247.876772770502</v>
      </c>
      <c r="V26">
        <v>-7.7272616373316505E-2</v>
      </c>
      <c r="W26">
        <v>-676586.74676702602</v>
      </c>
      <c r="X26">
        <v>-20701.907420306699</v>
      </c>
      <c r="Y26">
        <v>-3320.74976999931</v>
      </c>
      <c r="Z26">
        <v>3</v>
      </c>
      <c r="AA26">
        <v>4</v>
      </c>
      <c r="AB26">
        <v>434.797236101946</v>
      </c>
      <c r="AC26">
        <v>492.02698413018101</v>
      </c>
      <c r="AD26">
        <v>30</v>
      </c>
      <c r="AE26">
        <v>-3312.5468618969899</v>
      </c>
      <c r="AF26">
        <v>4983.1668639674399</v>
      </c>
      <c r="AG26">
        <v>3289887.6404494299</v>
      </c>
      <c r="AH26">
        <v>2254283.7181780399</v>
      </c>
      <c r="AI26">
        <v>24</v>
      </c>
      <c r="AJ26">
        <v>29.25</v>
      </c>
      <c r="AK26">
        <v>17.060657565114202</v>
      </c>
      <c r="AL26">
        <v>21.414412164347102</v>
      </c>
      <c r="BA26">
        <f t="shared" si="0"/>
        <v>0.36084127075041766</v>
      </c>
      <c r="BB26">
        <f t="shared" si="1"/>
        <v>1.622773883234945</v>
      </c>
    </row>
    <row r="27" spans="1:54" x14ac:dyDescent="0.25">
      <c r="A27" t="s">
        <v>88</v>
      </c>
      <c r="B27">
        <v>35.9</v>
      </c>
      <c r="C27">
        <v>0.68894376688178804</v>
      </c>
      <c r="D27">
        <v>0.54145391549108401</v>
      </c>
      <c r="E27">
        <v>0.68894376688178804</v>
      </c>
      <c r="F27">
        <v>17</v>
      </c>
      <c r="G27" t="s">
        <v>89</v>
      </c>
      <c r="H27">
        <v>7.3333000000000004</v>
      </c>
      <c r="I27">
        <v>2.5</v>
      </c>
      <c r="J27">
        <v>3289887.6404494299</v>
      </c>
      <c r="K27">
        <v>2266547.5836290698</v>
      </c>
      <c r="L27">
        <v>2960</v>
      </c>
      <c r="M27">
        <v>7998.9590811624803</v>
      </c>
      <c r="N27">
        <v>11044.921247251499</v>
      </c>
      <c r="O27">
        <v>107272.752276949</v>
      </c>
      <c r="P27">
        <v>0.45454297519534098</v>
      </c>
      <c r="Q27">
        <v>0.60619480674972304</v>
      </c>
      <c r="R27">
        <v>464084.18909603002</v>
      </c>
      <c r="S27">
        <v>1862442.34889413</v>
      </c>
      <c r="T27">
        <v>25795.386639155098</v>
      </c>
      <c r="U27">
        <v>17242.4189564999</v>
      </c>
      <c r="V27">
        <v>-7.2810986901932995E-2</v>
      </c>
      <c r="W27">
        <v>-676948.430356308</v>
      </c>
      <c r="X27">
        <v>-18944.588437061</v>
      </c>
      <c r="Y27">
        <v>-3374.3740358626301</v>
      </c>
      <c r="Z27">
        <v>3</v>
      </c>
      <c r="AA27">
        <v>4</v>
      </c>
      <c r="AB27">
        <v>426.57809257702701</v>
      </c>
      <c r="AC27">
        <v>476.57921684247299</v>
      </c>
      <c r="AD27">
        <v>30</v>
      </c>
      <c r="AE27">
        <v>-2712.8478044452099</v>
      </c>
      <c r="AF27">
        <v>7485.97473692528</v>
      </c>
      <c r="AG27">
        <v>3289887.6404494299</v>
      </c>
      <c r="AH27">
        <v>2266547.5836290698</v>
      </c>
      <c r="AI27">
        <v>24</v>
      </c>
      <c r="AJ27">
        <v>31.5</v>
      </c>
      <c r="AK27">
        <v>18.7514530641728</v>
      </c>
      <c r="AL27">
        <v>23.175415244560099</v>
      </c>
      <c r="BA27">
        <f t="shared" si="0"/>
        <v>0.36347349530484124</v>
      </c>
      <c r="BB27">
        <f t="shared" si="1"/>
        <v>1.4960422145078998</v>
      </c>
    </row>
    <row r="28" spans="1:54" x14ac:dyDescent="0.25">
      <c r="A28" t="s">
        <v>90</v>
      </c>
      <c r="B28">
        <v>30.6</v>
      </c>
      <c r="C28">
        <v>0.68807236604468403</v>
      </c>
      <c r="D28">
        <v>0.54077056407094204</v>
      </c>
      <c r="E28">
        <v>0.68807236604468403</v>
      </c>
      <c r="F28">
        <v>18.119999999999902</v>
      </c>
      <c r="G28" t="s">
        <v>91</v>
      </c>
      <c r="H28">
        <v>7.3333000000000004</v>
      </c>
      <c r="I28">
        <v>2.1199999999999899</v>
      </c>
      <c r="J28">
        <v>3289887.6404494299</v>
      </c>
      <c r="K28">
        <v>2263680.7727851998</v>
      </c>
      <c r="L28">
        <v>3100</v>
      </c>
      <c r="M28">
        <v>8237.2832099924308</v>
      </c>
      <c r="N28">
        <v>11032.8047728536</v>
      </c>
      <c r="O28">
        <v>105759.864985466</v>
      </c>
      <c r="P28">
        <v>0.45454297519534098</v>
      </c>
      <c r="Q28">
        <v>0.60542806977140495</v>
      </c>
      <c r="R28">
        <v>488566.17732739501</v>
      </c>
      <c r="S28">
        <v>1855201.5489882799</v>
      </c>
      <c r="T28">
        <v>24087.433242475599</v>
      </c>
      <c r="U28">
        <v>17293.944010582502</v>
      </c>
      <c r="V28">
        <v>-7.1941170937254301E-2</v>
      </c>
      <c r="W28">
        <v>-701502.80209457397</v>
      </c>
      <c r="X28">
        <v>-17681.767368269499</v>
      </c>
      <c r="Y28">
        <v>-3452.4994072391501</v>
      </c>
      <c r="Z28">
        <v>3</v>
      </c>
      <c r="AA28">
        <v>4</v>
      </c>
      <c r="AB28">
        <v>391.60293999999101</v>
      </c>
      <c r="AC28">
        <v>432.25092981162101</v>
      </c>
      <c r="AD28">
        <v>30</v>
      </c>
      <c r="AE28">
        <v>-2687.3417369958602</v>
      </c>
      <c r="AF28">
        <v>7747.3528826913298</v>
      </c>
      <c r="AG28">
        <v>3289887.6404494299</v>
      </c>
      <c r="AH28">
        <v>2263680.7727851998</v>
      </c>
      <c r="AI28">
        <v>24</v>
      </c>
      <c r="AJ28">
        <v>34.119999999999997</v>
      </c>
      <c r="AK28">
        <v>21.034783880817098</v>
      </c>
      <c r="AL28">
        <v>25.524074124402201</v>
      </c>
      <c r="BA28">
        <f t="shared" si="0"/>
        <v>0.37812754224851375</v>
      </c>
      <c r="BB28">
        <f t="shared" si="1"/>
        <v>1.3928247499665796</v>
      </c>
    </row>
    <row r="29" spans="1:54" x14ac:dyDescent="0.25">
      <c r="A29" t="s">
        <v>92</v>
      </c>
      <c r="B29">
        <v>43.1</v>
      </c>
      <c r="C29">
        <v>0.72183356452847103</v>
      </c>
      <c r="D29">
        <v>0.567246052671873</v>
      </c>
      <c r="E29">
        <v>0.72183356452847103</v>
      </c>
      <c r="F29">
        <v>19.75</v>
      </c>
      <c r="G29" t="s">
        <v>93</v>
      </c>
      <c r="H29">
        <v>7.3333000000000004</v>
      </c>
      <c r="I29">
        <v>2.25</v>
      </c>
      <c r="J29">
        <v>3289887.6404494299</v>
      </c>
      <c r="K29">
        <v>2374751.3224037699</v>
      </c>
      <c r="L29">
        <v>5660</v>
      </c>
      <c r="M29">
        <v>12748.094568847</v>
      </c>
      <c r="N29">
        <v>17487.017829365301</v>
      </c>
      <c r="O29">
        <v>180771.08059836301</v>
      </c>
      <c r="P29">
        <v>0.45454297519534098</v>
      </c>
      <c r="Q29">
        <v>0.63513421441532603</v>
      </c>
      <c r="R29">
        <v>505896.09580398799</v>
      </c>
      <c r="S29">
        <v>1921091.8142814101</v>
      </c>
      <c r="T29">
        <v>24761.1718145901</v>
      </c>
      <c r="U29">
        <v>16617.192980927299</v>
      </c>
      <c r="V29">
        <v>-4.76611762210533E-2</v>
      </c>
      <c r="W29">
        <v>-755886.28367929405</v>
      </c>
      <c r="X29">
        <v>-17790.7378663368</v>
      </c>
      <c r="Y29">
        <v>-2773.7394450032498</v>
      </c>
      <c r="Z29">
        <v>3</v>
      </c>
      <c r="AA29">
        <v>4</v>
      </c>
      <c r="AB29">
        <v>581.94453380647201</v>
      </c>
      <c r="AC29">
        <v>645.08115558851205</v>
      </c>
      <c r="AD29">
        <v>30</v>
      </c>
      <c r="AE29">
        <v>-2320.3794667040802</v>
      </c>
      <c r="AF29">
        <v>-59937.279540209602</v>
      </c>
      <c r="AG29">
        <v>3289887.6404494299</v>
      </c>
      <c r="AH29">
        <v>2374751.3224037699</v>
      </c>
      <c r="AI29">
        <v>24</v>
      </c>
      <c r="AJ29">
        <v>37.25</v>
      </c>
      <c r="AK29">
        <v>21.906030262819499</v>
      </c>
      <c r="AL29">
        <v>27.1082447190878</v>
      </c>
      <c r="BA29">
        <f t="shared" si="0"/>
        <v>0.39346702643779441</v>
      </c>
      <c r="BB29">
        <f t="shared" si="1"/>
        <v>1.4900935340288946</v>
      </c>
    </row>
    <row r="30" spans="1:54" x14ac:dyDescent="0.25">
      <c r="A30" t="s">
        <v>94</v>
      </c>
      <c r="B30">
        <v>51</v>
      </c>
      <c r="C30">
        <v>0.74584888328465804</v>
      </c>
      <c r="D30">
        <v>0.58607883487545698</v>
      </c>
      <c r="E30">
        <v>0.74584888328465804</v>
      </c>
      <c r="F30">
        <v>21.75</v>
      </c>
      <c r="G30" t="s">
        <v>95</v>
      </c>
      <c r="H30">
        <v>7.3333000000000004</v>
      </c>
      <c r="I30">
        <v>2.75</v>
      </c>
      <c r="J30">
        <v>3289887.6404494299</v>
      </c>
      <c r="K30">
        <v>2453759.0227612099</v>
      </c>
      <c r="L30">
        <v>8230</v>
      </c>
      <c r="M30">
        <v>17340.9090891292</v>
      </c>
      <c r="N30">
        <v>24054.739199851399</v>
      </c>
      <c r="O30">
        <v>260285.808603913</v>
      </c>
      <c r="P30">
        <v>0.45454297519534098</v>
      </c>
      <c r="Q30">
        <v>0.65626505587475403</v>
      </c>
      <c r="R30">
        <v>515559.42782392702</v>
      </c>
      <c r="S30">
        <v>1951593.10035338</v>
      </c>
      <c r="T30">
        <v>24128.661498160302</v>
      </c>
      <c r="U30">
        <v>17316.177226063101</v>
      </c>
      <c r="V30">
        <v>-3.5705333548054698E-2</v>
      </c>
      <c r="W30">
        <v>-789330.00879248604</v>
      </c>
      <c r="X30">
        <v>-17025.1599149676</v>
      </c>
      <c r="Y30">
        <v>-2329.68572736018</v>
      </c>
      <c r="Z30">
        <v>3</v>
      </c>
      <c r="AA30">
        <v>4</v>
      </c>
      <c r="AB30">
        <v>742.95135149387897</v>
      </c>
      <c r="AC30">
        <v>826.41680136622597</v>
      </c>
      <c r="AD30">
        <v>30</v>
      </c>
      <c r="AE30">
        <v>-2456.4182382567001</v>
      </c>
      <c r="AF30">
        <v>-18607.744393459401</v>
      </c>
      <c r="AG30">
        <v>3289887.6404494299</v>
      </c>
      <c r="AH30">
        <v>2453759.0227612099</v>
      </c>
      <c r="AI30">
        <v>24</v>
      </c>
      <c r="AJ30">
        <v>40.75</v>
      </c>
      <c r="AK30">
        <v>23.340571430769</v>
      </c>
      <c r="AL30">
        <v>29.107272698333698</v>
      </c>
      <c r="BA30">
        <f t="shared" si="0"/>
        <v>0.40445419111676506</v>
      </c>
      <c r="BB30">
        <f t="shared" si="1"/>
        <v>1.3934173335811975</v>
      </c>
    </row>
    <row r="31" spans="1:54" x14ac:dyDescent="0.25">
      <c r="A31" t="s">
        <v>96</v>
      </c>
      <c r="B31">
        <v>34.700000000000003</v>
      </c>
      <c r="C31">
        <v>0.72464259552902699</v>
      </c>
      <c r="D31">
        <v>0.56944889118397701</v>
      </c>
      <c r="E31">
        <v>0.72464259552902699</v>
      </c>
      <c r="F31">
        <v>22.5</v>
      </c>
      <c r="G31" t="s">
        <v>97</v>
      </c>
      <c r="H31">
        <v>7.3333000000000004</v>
      </c>
      <c r="I31">
        <v>2</v>
      </c>
      <c r="J31">
        <v>3289887.6404494299</v>
      </c>
      <c r="K31">
        <v>2383992.7187741399</v>
      </c>
      <c r="L31">
        <v>5900</v>
      </c>
      <c r="M31">
        <v>14024.281207391001</v>
      </c>
      <c r="N31">
        <v>18709.838815061801</v>
      </c>
      <c r="O31">
        <v>188776.707230478</v>
      </c>
      <c r="P31">
        <v>0.45454297519534098</v>
      </c>
      <c r="Q31">
        <v>0.63760585301108996</v>
      </c>
      <c r="R31">
        <v>550016.58919078205</v>
      </c>
      <c r="S31">
        <v>1920994.44008132</v>
      </c>
      <c r="T31">
        <v>21681.549600848699</v>
      </c>
      <c r="U31">
        <v>16626.859072773299</v>
      </c>
      <c r="V31">
        <v>-4.4116391907572702E-2</v>
      </c>
      <c r="W31">
        <v>-805947.98784494295</v>
      </c>
      <c r="X31">
        <v>-15496.192039547899</v>
      </c>
      <c r="Y31">
        <v>-2686.9242486417702</v>
      </c>
      <c r="Z31">
        <v>3</v>
      </c>
      <c r="AA31">
        <v>4</v>
      </c>
      <c r="AB31">
        <v>521.47932225797103</v>
      </c>
      <c r="AC31">
        <v>574.300759942789</v>
      </c>
      <c r="AD31">
        <v>30</v>
      </c>
      <c r="AE31">
        <v>-2334.75913702968</v>
      </c>
      <c r="AF31">
        <v>-58189.627010124299</v>
      </c>
      <c r="AG31">
        <v>3289887.6404494299</v>
      </c>
      <c r="AH31">
        <v>2383992.7187741399</v>
      </c>
      <c r="AI31">
        <v>24</v>
      </c>
      <c r="AJ31">
        <v>43</v>
      </c>
      <c r="AK31">
        <v>26.893264236570001</v>
      </c>
      <c r="AL31">
        <v>32.578467799564898</v>
      </c>
      <c r="BA31">
        <f t="shared" si="0"/>
        <v>0.41954727771665251</v>
      </c>
      <c r="BB31">
        <f t="shared" si="1"/>
        <v>1.3040075402065878</v>
      </c>
    </row>
    <row r="32" spans="1:54" x14ac:dyDescent="0.25">
      <c r="A32" t="s">
        <v>98</v>
      </c>
      <c r="B32">
        <v>39.700000000000003</v>
      </c>
      <c r="C32">
        <v>0.74068215689698402</v>
      </c>
      <c r="D32">
        <v>0.58202709466112001</v>
      </c>
      <c r="E32">
        <v>0.74068215689698402</v>
      </c>
      <c r="F32">
        <v>23.619999999999902</v>
      </c>
      <c r="G32" t="s">
        <v>99</v>
      </c>
      <c r="H32">
        <v>7.3333000000000004</v>
      </c>
      <c r="I32">
        <v>1.6199999999999899</v>
      </c>
      <c r="J32">
        <v>3289887.6404494299</v>
      </c>
      <c r="K32">
        <v>2436761.0734768198</v>
      </c>
      <c r="L32">
        <v>7800</v>
      </c>
      <c r="M32">
        <v>17182.039489319599</v>
      </c>
      <c r="N32">
        <v>23074.497699378098</v>
      </c>
      <c r="O32">
        <v>240919.881022894</v>
      </c>
      <c r="P32">
        <v>0.45454297519534098</v>
      </c>
      <c r="Q32">
        <v>0.65171890442573099</v>
      </c>
      <c r="R32">
        <v>543979.58608553</v>
      </c>
      <c r="S32">
        <v>2000456.17563084</v>
      </c>
      <c r="T32">
        <v>21253.167717296401</v>
      </c>
      <c r="U32">
        <v>17036.427402319499</v>
      </c>
      <c r="V32">
        <v>-3.8023335415061699E-2</v>
      </c>
      <c r="W32">
        <v>-821607.23236151098</v>
      </c>
      <c r="X32">
        <v>-15309.805075352</v>
      </c>
      <c r="Y32">
        <v>-1824.6345137412</v>
      </c>
      <c r="Z32">
        <v>3</v>
      </c>
      <c r="AA32">
        <v>4</v>
      </c>
      <c r="AB32">
        <v>615.92737171753095</v>
      </c>
      <c r="AC32">
        <v>679.60298695491804</v>
      </c>
      <c r="AD32">
        <v>30</v>
      </c>
      <c r="AE32">
        <v>-2230.3359972800399</v>
      </c>
      <c r="AF32">
        <v>-14009.2343590932</v>
      </c>
      <c r="AG32">
        <v>3289887.6404494299</v>
      </c>
      <c r="AH32">
        <v>2436761.0734768198</v>
      </c>
      <c r="AI32">
        <v>24</v>
      </c>
      <c r="AJ32">
        <v>45.62</v>
      </c>
      <c r="AK32">
        <v>27.896210297339199</v>
      </c>
      <c r="AL32">
        <v>33.952908009965498</v>
      </c>
      <c r="BA32">
        <f t="shared" si="0"/>
        <v>0.4107099382481692</v>
      </c>
      <c r="BB32">
        <f t="shared" si="1"/>
        <v>1.2475131795767693</v>
      </c>
    </row>
    <row r="33" spans="1:54" x14ac:dyDescent="0.25">
      <c r="A33" t="s">
        <v>100</v>
      </c>
      <c r="B33">
        <v>43.8</v>
      </c>
      <c r="C33">
        <v>0.75220732335462703</v>
      </c>
      <c r="D33">
        <v>0.59106511543279505</v>
      </c>
      <c r="E33">
        <v>0.75220732335462703</v>
      </c>
      <c r="F33">
        <v>24.25</v>
      </c>
      <c r="G33" t="s">
        <v>101</v>
      </c>
      <c r="H33">
        <v>7.3333000000000004</v>
      </c>
      <c r="I33">
        <v>0.25</v>
      </c>
      <c r="J33">
        <v>3289887.6404494299</v>
      </c>
      <c r="K33">
        <v>2474677.5761599401</v>
      </c>
      <c r="L33">
        <v>9800</v>
      </c>
      <c r="M33">
        <v>19127.640099464799</v>
      </c>
      <c r="N33">
        <v>25491.966693226099</v>
      </c>
      <c r="O33">
        <v>286035.50049980398</v>
      </c>
      <c r="P33">
        <v>0.45454297519534098</v>
      </c>
      <c r="Q33">
        <v>0.66185978440664806</v>
      </c>
      <c r="R33">
        <v>575632.13505767204</v>
      </c>
      <c r="S33">
        <v>2010657.75191909</v>
      </c>
      <c r="T33">
        <v>21206.891526700601</v>
      </c>
      <c r="U33">
        <v>17307.311558945399</v>
      </c>
      <c r="V33">
        <v>-3.3996554224621403E-2</v>
      </c>
      <c r="W33">
        <v>-834510.269023931</v>
      </c>
      <c r="X33">
        <v>-15153.919626995201</v>
      </c>
      <c r="Y33">
        <v>-1760.53749007947</v>
      </c>
      <c r="Z33">
        <v>3</v>
      </c>
      <c r="AA33">
        <v>4</v>
      </c>
      <c r="AB33">
        <v>666.08864676900896</v>
      </c>
      <c r="AC33">
        <v>732.44150697596103</v>
      </c>
      <c r="AD33">
        <v>30</v>
      </c>
      <c r="AE33">
        <v>-2016.9087232996201</v>
      </c>
      <c r="AF33">
        <v>-7506.6871542174304</v>
      </c>
      <c r="AG33">
        <v>3289887.6404494299</v>
      </c>
      <c r="AH33">
        <v>2474677.5761599401</v>
      </c>
      <c r="AI33">
        <v>24</v>
      </c>
      <c r="AJ33">
        <v>48.25</v>
      </c>
      <c r="AK33">
        <v>28.716358088742599</v>
      </c>
      <c r="AL33">
        <v>34.804098962762197</v>
      </c>
      <c r="BA33">
        <f t="shared" si="0"/>
        <v>0.41504341961103292</v>
      </c>
      <c r="BB33">
        <f t="shared" si="1"/>
        <v>1.2253140214454439</v>
      </c>
    </row>
    <row r="34" spans="1:54" x14ac:dyDescent="0.25">
      <c r="A34" t="s">
        <v>102</v>
      </c>
      <c r="B34">
        <v>35.5</v>
      </c>
      <c r="C34">
        <v>0.65405190908653299</v>
      </c>
      <c r="D34">
        <v>0.50707387566476103</v>
      </c>
      <c r="E34">
        <v>0.65405190908653299</v>
      </c>
      <c r="F34">
        <v>16.313380281690101</v>
      </c>
      <c r="G34" t="s">
        <v>71</v>
      </c>
      <c r="H34">
        <v>7.3333000000000004</v>
      </c>
      <c r="I34">
        <v>2</v>
      </c>
      <c r="J34">
        <v>4209230.7692307597</v>
      </c>
      <c r="K34">
        <v>2753055.4204011601</v>
      </c>
      <c r="L34">
        <v>2405.1594776995298</v>
      </c>
      <c r="M34">
        <v>6878.3953832717498</v>
      </c>
      <c r="N34">
        <v>9592.9839690834797</v>
      </c>
      <c r="O34">
        <v>95347.312004078602</v>
      </c>
      <c r="P34">
        <v>0.45454297519534098</v>
      </c>
      <c r="Q34">
        <v>0.57549380615998602</v>
      </c>
      <c r="R34">
        <v>531196.21358376194</v>
      </c>
      <c r="S34">
        <v>2145700.3609977099</v>
      </c>
      <c r="T34">
        <v>28157.3807184898</v>
      </c>
      <c r="U34">
        <v>18097.921021645801</v>
      </c>
      <c r="V34">
        <v>-0.13831814587369901</v>
      </c>
      <c r="W34">
        <v>-607629.02643911203</v>
      </c>
      <c r="X34">
        <v>-24616.512282205</v>
      </c>
      <c r="Y34">
        <v>-4267.2302458787499</v>
      </c>
      <c r="Z34">
        <v>3</v>
      </c>
      <c r="AA34">
        <v>4</v>
      </c>
      <c r="AB34">
        <v>419.77285170526699</v>
      </c>
      <c r="AC34">
        <v>466.98906549167498</v>
      </c>
      <c r="AD34">
        <v>35</v>
      </c>
      <c r="AE34">
        <v>-2401.6692420772902</v>
      </c>
      <c r="AF34">
        <v>7423.7463893677004</v>
      </c>
      <c r="AG34">
        <v>4209230.7692307597</v>
      </c>
      <c r="AH34">
        <v>2753055.4204011601</v>
      </c>
      <c r="AI34">
        <v>24</v>
      </c>
      <c r="AJ34">
        <v>29.25</v>
      </c>
      <c r="AK34">
        <v>16.385993890098501</v>
      </c>
      <c r="AL34">
        <v>20.542202543829099</v>
      </c>
      <c r="BA34">
        <f t="shared" si="0"/>
        <v>0.28318447323025853</v>
      </c>
      <c r="BB34">
        <f t="shared" si="1"/>
        <v>1.5558350975679749</v>
      </c>
    </row>
    <row r="35" spans="1:54" x14ac:dyDescent="0.25">
      <c r="A35" t="s">
        <v>103</v>
      </c>
      <c r="B35">
        <v>33.75</v>
      </c>
      <c r="C35">
        <v>0.66446660459137596</v>
      </c>
      <c r="D35">
        <v>0.51511484437612198</v>
      </c>
      <c r="E35">
        <v>0.66446660459137596</v>
      </c>
      <c r="F35">
        <v>18.411111111111101</v>
      </c>
      <c r="G35" t="s">
        <v>73</v>
      </c>
      <c r="H35">
        <v>7.3333000000000004</v>
      </c>
      <c r="I35">
        <v>2</v>
      </c>
      <c r="J35">
        <v>4209230.7692307597</v>
      </c>
      <c r="K35">
        <v>2796893.2771723098</v>
      </c>
      <c r="L35">
        <v>2725.3114583333299</v>
      </c>
      <c r="M35">
        <v>8252.2853712713404</v>
      </c>
      <c r="N35">
        <v>11448.237895852701</v>
      </c>
      <c r="O35">
        <v>113952.93987415799</v>
      </c>
      <c r="P35">
        <v>0.45454297519534098</v>
      </c>
      <c r="Q35">
        <v>0.58465759373221404</v>
      </c>
      <c r="R35">
        <v>555473.35074602696</v>
      </c>
      <c r="S35">
        <v>2170328.7351281298</v>
      </c>
      <c r="T35">
        <v>25774.056222980598</v>
      </c>
      <c r="U35">
        <v>18026.1228458398</v>
      </c>
      <c r="V35">
        <v>-0.109223182282581</v>
      </c>
      <c r="W35">
        <v>-666578.20298258006</v>
      </c>
      <c r="X35">
        <v>-22946.133325635099</v>
      </c>
      <c r="Y35">
        <v>-4190.4501781675099</v>
      </c>
      <c r="Z35">
        <v>3</v>
      </c>
      <c r="AA35">
        <v>4</v>
      </c>
      <c r="AB35">
        <v>465.50588187184798</v>
      </c>
      <c r="AC35">
        <v>511.63366721914099</v>
      </c>
      <c r="AD35">
        <v>35</v>
      </c>
      <c r="AE35">
        <v>-2187.5217084881101</v>
      </c>
      <c r="AF35">
        <v>13071.0115638444</v>
      </c>
      <c r="AG35">
        <v>4209230.7692307597</v>
      </c>
      <c r="AH35">
        <v>2796893.2771723098</v>
      </c>
      <c r="AI35">
        <v>24</v>
      </c>
      <c r="AJ35">
        <v>31.5</v>
      </c>
      <c r="AK35">
        <v>17.727564124620798</v>
      </c>
      <c r="AL35">
        <v>22.375849419911699</v>
      </c>
      <c r="BA35">
        <f t="shared" si="0"/>
        <v>0.30713236764255775</v>
      </c>
      <c r="BB35">
        <f t="shared" si="1"/>
        <v>1.4298169630486526</v>
      </c>
    </row>
    <row r="36" spans="1:54" x14ac:dyDescent="0.25">
      <c r="A36" t="s">
        <v>104</v>
      </c>
      <c r="B36">
        <v>30.75</v>
      </c>
      <c r="C36">
        <v>0.66264970651854205</v>
      </c>
      <c r="D36">
        <v>0.51371205535088305</v>
      </c>
      <c r="E36">
        <v>0.66264970651854205</v>
      </c>
      <c r="F36">
        <v>18.583414634146301</v>
      </c>
      <c r="G36" t="s">
        <v>75</v>
      </c>
      <c r="H36">
        <v>7.3333000000000004</v>
      </c>
      <c r="I36">
        <v>1.9949999999999899</v>
      </c>
      <c r="J36">
        <v>4209230.7692307597</v>
      </c>
      <c r="K36">
        <v>2789245.5338995801</v>
      </c>
      <c r="L36">
        <v>3115.59556021341</v>
      </c>
      <c r="M36">
        <v>8504.1269532108709</v>
      </c>
      <c r="N36">
        <v>11440.501576775099</v>
      </c>
      <c r="O36">
        <v>110488.915854065</v>
      </c>
      <c r="P36">
        <v>0.45454297519534098</v>
      </c>
      <c r="Q36">
        <v>0.58305892308724905</v>
      </c>
      <c r="R36">
        <v>495565.64270096901</v>
      </c>
      <c r="S36">
        <v>2235183.1598022999</v>
      </c>
      <c r="T36">
        <v>20786.644655848901</v>
      </c>
      <c r="U36">
        <v>17199.558261136001</v>
      </c>
      <c r="V36">
        <v>-0.12317285242779399</v>
      </c>
      <c r="W36">
        <v>-602508.46868418495</v>
      </c>
      <c r="X36">
        <v>-18034.890879188799</v>
      </c>
      <c r="Y36">
        <v>-3671.8726223927101</v>
      </c>
      <c r="Z36">
        <v>3</v>
      </c>
      <c r="AA36">
        <v>4</v>
      </c>
      <c r="AB36">
        <v>411.068124574188</v>
      </c>
      <c r="AC36">
        <v>452.40655662521499</v>
      </c>
      <c r="AD36">
        <v>35</v>
      </c>
      <c r="AE36">
        <v>-2474.1994617342598</v>
      </c>
      <c r="AF36">
        <v>9836.2274065016409</v>
      </c>
      <c r="AG36">
        <v>4209230.7692307597</v>
      </c>
      <c r="AH36">
        <v>2789245.5338995801</v>
      </c>
      <c r="AI36">
        <v>24</v>
      </c>
      <c r="AJ36">
        <v>34.119999999999997</v>
      </c>
      <c r="AK36">
        <v>20.687877373172601</v>
      </c>
      <c r="AL36">
        <v>25.288098523852</v>
      </c>
      <c r="BA36">
        <f t="shared" si="0"/>
        <v>0.26955664283793024</v>
      </c>
      <c r="BB36">
        <f t="shared" si="1"/>
        <v>1.2085568908370312</v>
      </c>
    </row>
    <row r="37" spans="1:54" x14ac:dyDescent="0.25">
      <c r="A37" t="s">
        <v>105</v>
      </c>
      <c r="B37">
        <v>37.25</v>
      </c>
      <c r="C37">
        <v>0.68808886118706003</v>
      </c>
      <c r="D37">
        <v>0.53335309494132499</v>
      </c>
      <c r="E37">
        <v>0.68808886118706003</v>
      </c>
      <c r="F37">
        <v>20.780201342281799</v>
      </c>
      <c r="G37" t="s">
        <v>77</v>
      </c>
      <c r="H37">
        <v>7.3333000000000004</v>
      </c>
      <c r="I37">
        <v>2</v>
      </c>
      <c r="J37">
        <v>4209230.7692307597</v>
      </c>
      <c r="K37">
        <v>2896324.8064735299</v>
      </c>
      <c r="L37">
        <v>4898.1639401565899</v>
      </c>
      <c r="M37">
        <v>12210.837086231801</v>
      </c>
      <c r="N37">
        <v>16647.630854625499</v>
      </c>
      <c r="O37">
        <v>168798.17004173799</v>
      </c>
      <c r="P37">
        <v>0.45454297519534098</v>
      </c>
      <c r="Q37">
        <v>0.60544258368404302</v>
      </c>
      <c r="R37">
        <v>521263.69379774202</v>
      </c>
      <c r="S37">
        <v>2227917.4360015499</v>
      </c>
      <c r="T37">
        <v>21487.161263446498</v>
      </c>
      <c r="U37">
        <v>17450.676654206702</v>
      </c>
      <c r="V37">
        <v>-8.5791230676797295E-2</v>
      </c>
      <c r="W37">
        <v>-666712.74797322601</v>
      </c>
      <c r="X37">
        <v>-17850.869789445998</v>
      </c>
      <c r="Y37">
        <v>-3851.3813559114901</v>
      </c>
      <c r="Z37">
        <v>3</v>
      </c>
      <c r="AA37">
        <v>4</v>
      </c>
      <c r="AB37">
        <v>562.41662586275902</v>
      </c>
      <c r="AC37">
        <v>615.53509876182397</v>
      </c>
      <c r="AD37">
        <v>35</v>
      </c>
      <c r="AE37">
        <v>-2204.6685674754199</v>
      </c>
      <c r="AF37">
        <v>-81520.710257888102</v>
      </c>
      <c r="AG37">
        <v>4209230.7692307597</v>
      </c>
      <c r="AH37">
        <v>2896324.8064735299</v>
      </c>
      <c r="AI37">
        <v>24</v>
      </c>
      <c r="AJ37">
        <v>37.25</v>
      </c>
      <c r="AK37">
        <v>21.711372894604899</v>
      </c>
      <c r="AL37">
        <v>27.045786484171099</v>
      </c>
      <c r="BA37">
        <f t="shared" si="0"/>
        <v>0.299253795136043</v>
      </c>
      <c r="BB37">
        <f t="shared" si="1"/>
        <v>1.2313082002047613</v>
      </c>
    </row>
    <row r="38" spans="1:54" x14ac:dyDescent="0.25">
      <c r="A38" t="s">
        <v>106</v>
      </c>
      <c r="B38">
        <v>48</v>
      </c>
      <c r="C38">
        <v>0.71551904691176904</v>
      </c>
      <c r="D38">
        <v>0.55453136799372904</v>
      </c>
      <c r="E38">
        <v>0.71551904691176904</v>
      </c>
      <c r="F38">
        <v>22.451171875</v>
      </c>
      <c r="G38" t="s">
        <v>79</v>
      </c>
      <c r="H38">
        <v>7.3333000000000004</v>
      </c>
      <c r="I38">
        <v>2</v>
      </c>
      <c r="J38">
        <v>4209230.7692307597</v>
      </c>
      <c r="K38">
        <v>3011784.7882316899</v>
      </c>
      <c r="L38">
        <v>8311.1511840820294</v>
      </c>
      <c r="M38">
        <v>17744.233820494999</v>
      </c>
      <c r="N38">
        <v>24402.626717209299</v>
      </c>
      <c r="O38">
        <v>261489.32484471201</v>
      </c>
      <c r="P38">
        <v>0.45454297519534098</v>
      </c>
      <c r="Q38">
        <v>0.62957813281566299</v>
      </c>
      <c r="R38">
        <v>485419.74008210399</v>
      </c>
      <c r="S38">
        <v>2277388.9091857998</v>
      </c>
      <c r="T38">
        <v>21140.287805626798</v>
      </c>
      <c r="U38">
        <v>16892.0973022828</v>
      </c>
      <c r="V38">
        <v>-6.2798559585058006E-2</v>
      </c>
      <c r="W38">
        <v>-692153.82073568599</v>
      </c>
      <c r="X38">
        <v>-15806.3736483379</v>
      </c>
      <c r="Y38">
        <v>-3346.8066731743902</v>
      </c>
      <c r="Z38">
        <v>3</v>
      </c>
      <c r="AA38">
        <v>4</v>
      </c>
      <c r="AB38">
        <v>774.70484032388401</v>
      </c>
      <c r="AC38">
        <v>847.38289437159904</v>
      </c>
      <c r="AD38">
        <v>35</v>
      </c>
      <c r="AE38">
        <v>-2261.7110048064701</v>
      </c>
      <c r="AF38">
        <v>-12499.0343304578</v>
      </c>
      <c r="AG38">
        <v>4209230.7692307597</v>
      </c>
      <c r="AH38">
        <v>3011784.7882316899</v>
      </c>
      <c r="AI38">
        <v>24</v>
      </c>
      <c r="AJ38">
        <v>40.75</v>
      </c>
      <c r="AK38">
        <v>22.904508784373402</v>
      </c>
      <c r="AL38">
        <v>28.7976390357817</v>
      </c>
      <c r="BA38">
        <f t="shared" si="0"/>
        <v>0.30392429590918718</v>
      </c>
      <c r="BB38">
        <f t="shared" si="1"/>
        <v>1.251489819607533</v>
      </c>
    </row>
    <row r="39" spans="1:54" x14ac:dyDescent="0.25">
      <c r="A39" t="s">
        <v>107</v>
      </c>
      <c r="B39">
        <v>33.75</v>
      </c>
      <c r="C39">
        <v>0.69392721462233298</v>
      </c>
      <c r="D39">
        <v>0.53786076559545704</v>
      </c>
      <c r="E39">
        <v>0.69392721462233298</v>
      </c>
      <c r="F39">
        <v>22.5</v>
      </c>
      <c r="G39" t="s">
        <v>81</v>
      </c>
      <c r="H39">
        <v>7.3333000000000004</v>
      </c>
      <c r="I39">
        <v>2</v>
      </c>
      <c r="J39">
        <v>4209230.7692307597</v>
      </c>
      <c r="K39">
        <v>2920899.7833949202</v>
      </c>
      <c r="L39">
        <v>5983.453125</v>
      </c>
      <c r="M39">
        <v>14159.4608979737</v>
      </c>
      <c r="N39">
        <v>18780.801552369201</v>
      </c>
      <c r="O39">
        <v>185579.187684818</v>
      </c>
      <c r="P39">
        <v>0.45454297519534098</v>
      </c>
      <c r="Q39">
        <v>0.610579693129782</v>
      </c>
      <c r="R39">
        <v>534696.93844876101</v>
      </c>
      <c r="S39">
        <v>2235199.53102508</v>
      </c>
      <c r="T39">
        <v>18999.9755176281</v>
      </c>
      <c r="U39">
        <v>17280.2853309561</v>
      </c>
      <c r="V39">
        <v>-7.6095698597318198E-2</v>
      </c>
      <c r="W39">
        <v>-709850.29180524603</v>
      </c>
      <c r="X39">
        <v>-14974.805612417</v>
      </c>
      <c r="Y39">
        <v>-3705.59929960099</v>
      </c>
      <c r="Z39">
        <v>3</v>
      </c>
      <c r="AA39">
        <v>4</v>
      </c>
      <c r="AB39">
        <v>523.31539211904499</v>
      </c>
      <c r="AC39">
        <v>573.67265409130505</v>
      </c>
      <c r="AD39">
        <v>35</v>
      </c>
      <c r="AE39">
        <v>-2382.6334442530701</v>
      </c>
      <c r="AF39">
        <v>-71637.742586115899</v>
      </c>
      <c r="AG39">
        <v>4209230.7692307597</v>
      </c>
      <c r="AH39">
        <v>2920899.7833949202</v>
      </c>
      <c r="AI39">
        <v>24</v>
      </c>
      <c r="AJ39">
        <v>43</v>
      </c>
      <c r="AK39">
        <v>27.0572223007586</v>
      </c>
      <c r="AL39">
        <v>32.7378364968746</v>
      </c>
      <c r="BA39">
        <f t="shared" si="0"/>
        <v>0.31757804256504257</v>
      </c>
      <c r="BB39">
        <f t="shared" si="1"/>
        <v>1.0995174647719113</v>
      </c>
    </row>
    <row r="40" spans="1:54" x14ac:dyDescent="0.25">
      <c r="A40" t="s">
        <v>108</v>
      </c>
      <c r="B40">
        <v>36.5</v>
      </c>
      <c r="C40">
        <v>0.70911234257807298</v>
      </c>
      <c r="D40">
        <v>0.54958488549059303</v>
      </c>
      <c r="E40">
        <v>0.70911234257807298</v>
      </c>
      <c r="F40">
        <v>24.477020547945202</v>
      </c>
      <c r="G40" t="s">
        <v>83</v>
      </c>
      <c r="H40">
        <v>7.3333000000000004</v>
      </c>
      <c r="I40">
        <v>1.9949999999999899</v>
      </c>
      <c r="J40">
        <v>4209230.7692307597</v>
      </c>
      <c r="K40">
        <v>2984817.4912209301</v>
      </c>
      <c r="L40">
        <v>7528.9126801512502</v>
      </c>
      <c r="M40">
        <v>17523.359068282101</v>
      </c>
      <c r="N40">
        <v>23427.461241757501</v>
      </c>
      <c r="O40">
        <v>236480.61245370601</v>
      </c>
      <c r="P40">
        <v>0.45454297519534098</v>
      </c>
      <c r="Q40">
        <v>0.62394093703545395</v>
      </c>
      <c r="R40">
        <v>519742.28632949298</v>
      </c>
      <c r="S40">
        <v>2336010.7976251198</v>
      </c>
      <c r="T40">
        <v>17868.724176612599</v>
      </c>
      <c r="U40">
        <v>16192.552354531101</v>
      </c>
      <c r="V40">
        <v>-6.6816532332157494E-2</v>
      </c>
      <c r="W40">
        <v>-706359.50569523603</v>
      </c>
      <c r="X40">
        <v>-13770.204964233601</v>
      </c>
      <c r="Y40">
        <v>-2759.6121223260802</v>
      </c>
      <c r="Z40">
        <v>3</v>
      </c>
      <c r="AA40">
        <v>4</v>
      </c>
      <c r="AB40">
        <v>622.46148388604797</v>
      </c>
      <c r="AC40">
        <v>680.71653357594096</v>
      </c>
      <c r="AD40">
        <v>35</v>
      </c>
      <c r="AE40">
        <v>-2344.8004444322301</v>
      </c>
      <c r="AF40">
        <v>-19375.693336352</v>
      </c>
      <c r="AG40">
        <v>4209230.7692307597</v>
      </c>
      <c r="AH40">
        <v>2984817.4912209301</v>
      </c>
      <c r="AI40">
        <v>24</v>
      </c>
      <c r="AJ40">
        <v>45.62</v>
      </c>
      <c r="AK40">
        <v>28.151716245771901</v>
      </c>
      <c r="AL40">
        <v>34.415883978442999</v>
      </c>
      <c r="BA40">
        <f t="shared" si="0"/>
        <v>0.30237852770772672</v>
      </c>
      <c r="BB40">
        <f t="shared" si="1"/>
        <v>1.1035149854934674</v>
      </c>
    </row>
    <row r="41" spans="1:54" x14ac:dyDescent="0.25">
      <c r="A41" t="s">
        <v>109</v>
      </c>
      <c r="B41">
        <v>39.25</v>
      </c>
      <c r="C41">
        <v>0.72346022552154099</v>
      </c>
      <c r="D41">
        <v>0.56066258601184704</v>
      </c>
      <c r="E41">
        <v>0.72346022552154099</v>
      </c>
      <c r="F41">
        <v>26.4617834394904</v>
      </c>
      <c r="G41" t="s">
        <v>85</v>
      </c>
      <c r="H41">
        <v>7.3333000000000004</v>
      </c>
      <c r="I41">
        <v>2</v>
      </c>
      <c r="J41">
        <v>4209230.7692307597</v>
      </c>
      <c r="K41">
        <v>3045211.0415798998</v>
      </c>
      <c r="L41">
        <v>9284.4478834925594</v>
      </c>
      <c r="M41">
        <v>21312.606464321401</v>
      </c>
      <c r="N41">
        <v>28725.214895429501</v>
      </c>
      <c r="O41">
        <v>295778.70710877498</v>
      </c>
      <c r="P41">
        <v>0.45454297519534098</v>
      </c>
      <c r="Q41">
        <v>0.63656549733527301</v>
      </c>
      <c r="R41">
        <v>532168.738925674</v>
      </c>
      <c r="S41">
        <v>2296917.5885359398</v>
      </c>
      <c r="T41">
        <v>18069.1232187481</v>
      </c>
      <c r="U41">
        <v>16659.8340252097</v>
      </c>
      <c r="V41">
        <v>-5.3840500318488797E-2</v>
      </c>
      <c r="W41">
        <v>-753414.41121815494</v>
      </c>
      <c r="X41">
        <v>-13379.5929373167</v>
      </c>
      <c r="Y41">
        <v>-3139.4797135803601</v>
      </c>
      <c r="Z41">
        <v>3</v>
      </c>
      <c r="AA41">
        <v>4</v>
      </c>
      <c r="AB41">
        <v>729.487433337688</v>
      </c>
      <c r="AC41">
        <v>796.66954205898696</v>
      </c>
      <c r="AD41">
        <v>35</v>
      </c>
      <c r="AE41">
        <v>-2359.1198010886701</v>
      </c>
      <c r="AF41">
        <v>-13096.3535088113</v>
      </c>
      <c r="AG41">
        <v>4209230.7692307597</v>
      </c>
      <c r="AH41">
        <v>3045211.0415798998</v>
      </c>
      <c r="AI41">
        <v>24</v>
      </c>
      <c r="AJ41">
        <v>48.25</v>
      </c>
      <c r="AK41">
        <v>29.215865127118001</v>
      </c>
      <c r="AL41">
        <v>36.056624960443898</v>
      </c>
      <c r="BA41">
        <f t="shared" si="0"/>
        <v>0.32801107666138901</v>
      </c>
      <c r="BB41">
        <f t="shared" si="1"/>
        <v>1.0845920308333119</v>
      </c>
    </row>
    <row r="42" spans="1:54" x14ac:dyDescent="0.25">
      <c r="A42" t="s">
        <v>110</v>
      </c>
      <c r="B42">
        <v>38.200000000000003</v>
      </c>
      <c r="C42">
        <v>0.65735875087576101</v>
      </c>
      <c r="D42">
        <v>0.50962701909062802</v>
      </c>
      <c r="E42">
        <v>0.65735875087576101</v>
      </c>
      <c r="F42">
        <v>16.25</v>
      </c>
      <c r="G42" t="s">
        <v>87</v>
      </c>
      <c r="H42">
        <v>7.3333000000000004</v>
      </c>
      <c r="I42">
        <v>3.25</v>
      </c>
      <c r="J42">
        <v>4209230.7692307597</v>
      </c>
      <c r="K42">
        <v>2766974.6806093501</v>
      </c>
      <c r="L42">
        <v>2460</v>
      </c>
      <c r="M42">
        <v>7417.9267553934496</v>
      </c>
      <c r="N42">
        <v>10536.468634144299</v>
      </c>
      <c r="O42">
        <v>100934.47641637</v>
      </c>
      <c r="P42">
        <v>0.45454297519534098</v>
      </c>
      <c r="Q42">
        <v>0.57840346354529903</v>
      </c>
      <c r="R42">
        <v>555267.95613275701</v>
      </c>
      <c r="S42">
        <v>2182405.3193695201</v>
      </c>
      <c r="T42">
        <v>27794.510768632801</v>
      </c>
      <c r="U42">
        <v>18129.067614523501</v>
      </c>
      <c r="V42">
        <v>-0.118773781276728</v>
      </c>
      <c r="W42">
        <v>-671835.13243490295</v>
      </c>
      <c r="X42">
        <v>-24902.751126058301</v>
      </c>
      <c r="Y42">
        <v>-4186.9703295446398</v>
      </c>
      <c r="Z42">
        <v>3</v>
      </c>
      <c r="AA42">
        <v>4</v>
      </c>
      <c r="AB42">
        <v>434.797236101946</v>
      </c>
      <c r="AC42">
        <v>492.02698413018101</v>
      </c>
      <c r="AD42">
        <v>35</v>
      </c>
      <c r="AE42">
        <v>-3312.5468618969899</v>
      </c>
      <c r="AF42">
        <v>4983.1668639674399</v>
      </c>
      <c r="AG42">
        <v>4209230.7692307597</v>
      </c>
      <c r="AH42">
        <v>2766974.6806093501</v>
      </c>
      <c r="AI42">
        <v>24</v>
      </c>
      <c r="AJ42">
        <v>29.25</v>
      </c>
      <c r="AK42">
        <v>17.060657565114202</v>
      </c>
      <c r="AL42">
        <v>21.414412164347102</v>
      </c>
      <c r="BA42">
        <f t="shared" si="0"/>
        <v>0.30784159407611367</v>
      </c>
      <c r="BB42">
        <f t="shared" si="1"/>
        <v>1.5331461804668955</v>
      </c>
    </row>
    <row r="43" spans="1:54" x14ac:dyDescent="0.25">
      <c r="A43" t="s">
        <v>111</v>
      </c>
      <c r="B43">
        <v>35.9</v>
      </c>
      <c r="C43">
        <v>0.66091631970800002</v>
      </c>
      <c r="D43">
        <v>0.51237374362570898</v>
      </c>
      <c r="E43">
        <v>0.66091631970800002</v>
      </c>
      <c r="F43">
        <v>17</v>
      </c>
      <c r="G43" t="s">
        <v>89</v>
      </c>
      <c r="H43">
        <v>7.3333000000000004</v>
      </c>
      <c r="I43">
        <v>2.5</v>
      </c>
      <c r="J43">
        <v>4209230.7692307597</v>
      </c>
      <c r="K43">
        <v>2781949.3088016701</v>
      </c>
      <c r="L43">
        <v>2960</v>
      </c>
      <c r="M43">
        <v>7998.9590811624803</v>
      </c>
      <c r="N43">
        <v>11044.921247251499</v>
      </c>
      <c r="O43">
        <v>107272.752276949</v>
      </c>
      <c r="P43">
        <v>0.45454297519534098</v>
      </c>
      <c r="Q43">
        <v>0.58153373317603896</v>
      </c>
      <c r="R43">
        <v>560527.07656780002</v>
      </c>
      <c r="S43">
        <v>2164834.7873179102</v>
      </c>
      <c r="T43">
        <v>25692.808323621099</v>
      </c>
      <c r="U43">
        <v>18116.537731177901</v>
      </c>
      <c r="V43">
        <v>-0.11194998636299699</v>
      </c>
      <c r="W43">
        <v>-668246.34184828005</v>
      </c>
      <c r="X43">
        <v>-22885.675019226299</v>
      </c>
      <c r="Y43">
        <v>-4247.3366663369598</v>
      </c>
      <c r="Z43">
        <v>3</v>
      </c>
      <c r="AA43">
        <v>4</v>
      </c>
      <c r="AB43">
        <v>426.57809257702701</v>
      </c>
      <c r="AC43">
        <v>476.57921684247299</v>
      </c>
      <c r="AD43">
        <v>35</v>
      </c>
      <c r="AE43">
        <v>-2712.8478044452099</v>
      </c>
      <c r="AF43">
        <v>7485.97473692528</v>
      </c>
      <c r="AG43">
        <v>4209230.7692307597</v>
      </c>
      <c r="AH43">
        <v>2781949.3088016701</v>
      </c>
      <c r="AI43">
        <v>24</v>
      </c>
      <c r="AJ43">
        <v>31.5</v>
      </c>
      <c r="AK43">
        <v>18.7514530641728</v>
      </c>
      <c r="AL43">
        <v>23.175415244560099</v>
      </c>
      <c r="BA43">
        <f t="shared" si="0"/>
        <v>0.30868237417608846</v>
      </c>
      <c r="BB43">
        <f t="shared" si="1"/>
        <v>1.4181963852510688</v>
      </c>
    </row>
    <row r="44" spans="1:54" x14ac:dyDescent="0.25">
      <c r="A44" t="s">
        <v>112</v>
      </c>
      <c r="B44">
        <v>30.6</v>
      </c>
      <c r="C44">
        <v>0.66008469961670102</v>
      </c>
      <c r="D44">
        <v>0.51173166713573703</v>
      </c>
      <c r="E44">
        <v>0.66008469961670102</v>
      </c>
      <c r="F44">
        <v>18.119999999999902</v>
      </c>
      <c r="G44" t="s">
        <v>91</v>
      </c>
      <c r="H44">
        <v>7.3333000000000004</v>
      </c>
      <c r="I44">
        <v>2.1199999999999899</v>
      </c>
      <c r="J44">
        <v>4209230.7692307597</v>
      </c>
      <c r="K44">
        <v>2778448.8279250599</v>
      </c>
      <c r="L44">
        <v>3100</v>
      </c>
      <c r="M44">
        <v>8237.2832099924308</v>
      </c>
      <c r="N44">
        <v>11032.8047728536</v>
      </c>
      <c r="O44">
        <v>105759.864985466</v>
      </c>
      <c r="P44">
        <v>0.45454297519534098</v>
      </c>
      <c r="Q44">
        <v>0.58080199888251904</v>
      </c>
      <c r="R44">
        <v>593159.59892941802</v>
      </c>
      <c r="S44">
        <v>2155824.4881523098</v>
      </c>
      <c r="T44">
        <v>24349.430804555399</v>
      </c>
      <c r="U44">
        <v>18163.8009784553</v>
      </c>
      <c r="V44">
        <v>-0.11062440562576201</v>
      </c>
      <c r="W44">
        <v>-688868.92895435903</v>
      </c>
      <c r="X44">
        <v>-21468.8453793101</v>
      </c>
      <c r="Y44">
        <v>-4327.7941868109001</v>
      </c>
      <c r="Z44">
        <v>3</v>
      </c>
      <c r="AA44">
        <v>4</v>
      </c>
      <c r="AB44">
        <v>391.60293999999101</v>
      </c>
      <c r="AC44">
        <v>432.25092981162101</v>
      </c>
      <c r="AD44">
        <v>35</v>
      </c>
      <c r="AE44">
        <v>-2687.3417369958602</v>
      </c>
      <c r="AF44">
        <v>7747.3528826913298</v>
      </c>
      <c r="AG44">
        <v>4209230.7692307597</v>
      </c>
      <c r="AH44">
        <v>2778448.8279250599</v>
      </c>
      <c r="AI44">
        <v>24</v>
      </c>
      <c r="AJ44">
        <v>34.119999999999997</v>
      </c>
      <c r="AK44">
        <v>21.034783880817098</v>
      </c>
      <c r="AL44">
        <v>25.524074124402201</v>
      </c>
      <c r="BA44">
        <f t="shared" si="0"/>
        <v>0.31953850266575606</v>
      </c>
      <c r="BB44">
        <f t="shared" si="1"/>
        <v>1.3405471042892996</v>
      </c>
    </row>
    <row r="45" spans="1:54" x14ac:dyDescent="0.25">
      <c r="A45" t="s">
        <v>113</v>
      </c>
      <c r="B45">
        <v>43.1</v>
      </c>
      <c r="C45">
        <v>0.69230464911634404</v>
      </c>
      <c r="D45">
        <v>0.53660801668314195</v>
      </c>
      <c r="E45">
        <v>0.69230464911634404</v>
      </c>
      <c r="F45">
        <v>19.75</v>
      </c>
      <c r="G45" t="s">
        <v>93</v>
      </c>
      <c r="H45">
        <v>7.3333000000000004</v>
      </c>
      <c r="I45">
        <v>2.25</v>
      </c>
      <c r="J45">
        <v>4209230.7692307597</v>
      </c>
      <c r="K45">
        <v>2914070.0307420199</v>
      </c>
      <c r="L45">
        <v>5660</v>
      </c>
      <c r="M45">
        <v>12748.094568847</v>
      </c>
      <c r="N45">
        <v>17487.017829365301</v>
      </c>
      <c r="O45">
        <v>180771.08059836301</v>
      </c>
      <c r="P45">
        <v>0.45454297519534098</v>
      </c>
      <c r="Q45">
        <v>0.60915201378841399</v>
      </c>
      <c r="R45">
        <v>536380.66490997805</v>
      </c>
      <c r="S45">
        <v>2238968.55474712</v>
      </c>
      <c r="T45">
        <v>25091.506657612001</v>
      </c>
      <c r="U45">
        <v>17463.554395162701</v>
      </c>
      <c r="V45">
        <v>-7.3486714914904799E-2</v>
      </c>
      <c r="W45">
        <v>-765915.65686329105</v>
      </c>
      <c r="X45">
        <v>-18868.496966538802</v>
      </c>
      <c r="Y45">
        <v>-3709.0176436134002</v>
      </c>
      <c r="Z45">
        <v>3</v>
      </c>
      <c r="AA45">
        <v>4</v>
      </c>
      <c r="AB45">
        <v>581.94453380647201</v>
      </c>
      <c r="AC45">
        <v>645.08115558851205</v>
      </c>
      <c r="AD45">
        <v>35</v>
      </c>
      <c r="AE45">
        <v>-2320.3794667040802</v>
      </c>
      <c r="AF45">
        <v>-59937.279540209602</v>
      </c>
      <c r="AG45">
        <v>4209230.7692307597</v>
      </c>
      <c r="AH45">
        <v>2914070.0307420199</v>
      </c>
      <c r="AI45">
        <v>24</v>
      </c>
      <c r="AJ45">
        <v>37.25</v>
      </c>
      <c r="AK45">
        <v>21.906030262819499</v>
      </c>
      <c r="AL45">
        <v>27.1082447190878</v>
      </c>
      <c r="BA45">
        <f t="shared" si="0"/>
        <v>0.34208415086463656</v>
      </c>
      <c r="BB45">
        <f t="shared" si="1"/>
        <v>1.4367926534223867</v>
      </c>
    </row>
    <row r="46" spans="1:54" x14ac:dyDescent="0.25">
      <c r="A46" t="s">
        <v>114</v>
      </c>
      <c r="B46">
        <v>51</v>
      </c>
      <c r="C46">
        <v>0.71522363281041401</v>
      </c>
      <c r="D46">
        <v>0.55430328494081704</v>
      </c>
      <c r="E46">
        <v>0.71522363281041401</v>
      </c>
      <c r="F46">
        <v>21.75</v>
      </c>
      <c r="G46" t="s">
        <v>95</v>
      </c>
      <c r="H46">
        <v>7.3333000000000004</v>
      </c>
      <c r="I46">
        <v>2.75</v>
      </c>
      <c r="J46">
        <v>4209230.7692307597</v>
      </c>
      <c r="K46">
        <v>3010541.3221065998</v>
      </c>
      <c r="L46">
        <v>8230</v>
      </c>
      <c r="M46">
        <v>17340.9090891292</v>
      </c>
      <c r="N46">
        <v>24054.739199851399</v>
      </c>
      <c r="O46">
        <v>260285.808603913</v>
      </c>
      <c r="P46">
        <v>0.45454297519534098</v>
      </c>
      <c r="Q46">
        <v>0.62931820086955903</v>
      </c>
      <c r="R46">
        <v>551432.24457229394</v>
      </c>
      <c r="S46">
        <v>2278555.9416725198</v>
      </c>
      <c r="T46">
        <v>24945.070456289399</v>
      </c>
      <c r="U46">
        <v>16968.036807105502</v>
      </c>
      <c r="V46">
        <v>-5.5209069809167503E-2</v>
      </c>
      <c r="W46">
        <v>-815953.24926819804</v>
      </c>
      <c r="X46">
        <v>-18211.200752063902</v>
      </c>
      <c r="Y46">
        <v>-3256.6326049986801</v>
      </c>
      <c r="Z46">
        <v>3</v>
      </c>
      <c r="AA46">
        <v>4</v>
      </c>
      <c r="AB46">
        <v>742.95135149387897</v>
      </c>
      <c r="AC46">
        <v>826.41680136622597</v>
      </c>
      <c r="AD46">
        <v>35</v>
      </c>
      <c r="AE46">
        <v>-2456.4182382567001</v>
      </c>
      <c r="AF46">
        <v>-18607.744393459401</v>
      </c>
      <c r="AG46">
        <v>4209230.7692307597</v>
      </c>
      <c r="AH46">
        <v>3010541.3221065998</v>
      </c>
      <c r="AI46">
        <v>24</v>
      </c>
      <c r="AJ46">
        <v>40.75</v>
      </c>
      <c r="AK46">
        <v>23.340571430769</v>
      </c>
      <c r="AL46">
        <v>29.107272698333698</v>
      </c>
      <c r="BA46">
        <f t="shared" si="0"/>
        <v>0.35810103862065679</v>
      </c>
      <c r="BB46">
        <f t="shared" si="1"/>
        <v>1.470121189614785</v>
      </c>
    </row>
    <row r="47" spans="1:54" x14ac:dyDescent="0.25">
      <c r="A47" t="s">
        <v>115</v>
      </c>
      <c r="B47">
        <v>34.700000000000003</v>
      </c>
      <c r="C47">
        <v>0.69498544366883297</v>
      </c>
      <c r="D47">
        <v>0.53867780212315997</v>
      </c>
      <c r="E47">
        <v>0.69498544366883297</v>
      </c>
      <c r="F47">
        <v>22.5</v>
      </c>
      <c r="G47" t="s">
        <v>97</v>
      </c>
      <c r="H47">
        <v>7.3333000000000004</v>
      </c>
      <c r="I47">
        <v>2</v>
      </c>
      <c r="J47">
        <v>4209230.7692307597</v>
      </c>
      <c r="K47">
        <v>2925354.11365835</v>
      </c>
      <c r="L47">
        <v>5900</v>
      </c>
      <c r="M47">
        <v>14024.281207391001</v>
      </c>
      <c r="N47">
        <v>18709.838815061801</v>
      </c>
      <c r="O47">
        <v>188776.707230478</v>
      </c>
      <c r="P47">
        <v>0.45454297519534098</v>
      </c>
      <c r="Q47">
        <v>0.611510818401796</v>
      </c>
      <c r="R47">
        <v>570788.92377617396</v>
      </c>
      <c r="S47">
        <v>2236477.5024056998</v>
      </c>
      <c r="T47">
        <v>21851.075400630602</v>
      </c>
      <c r="U47">
        <v>17355.752508449299</v>
      </c>
      <c r="V47">
        <v>-6.8000099437506595E-2</v>
      </c>
      <c r="W47">
        <v>-812231.68036142096</v>
      </c>
      <c r="X47">
        <v>-16081.935822470799</v>
      </c>
      <c r="Y47">
        <v>-3638.1515615972598</v>
      </c>
      <c r="Z47">
        <v>3</v>
      </c>
      <c r="AA47">
        <v>4</v>
      </c>
      <c r="AB47">
        <v>521.47932225797103</v>
      </c>
      <c r="AC47">
        <v>574.300759942789</v>
      </c>
      <c r="AD47">
        <v>35</v>
      </c>
      <c r="AE47">
        <v>-2334.75913702968</v>
      </c>
      <c r="AF47">
        <v>-58189.627010124299</v>
      </c>
      <c r="AG47">
        <v>4209230.7692307597</v>
      </c>
      <c r="AH47">
        <v>2925354.11365835</v>
      </c>
      <c r="AI47">
        <v>24</v>
      </c>
      <c r="AJ47">
        <v>43</v>
      </c>
      <c r="AK47">
        <v>26.893264236570001</v>
      </c>
      <c r="AL47">
        <v>32.578467799564898</v>
      </c>
      <c r="BA47">
        <f t="shared" si="0"/>
        <v>0.36317453651455561</v>
      </c>
      <c r="BB47">
        <f t="shared" si="1"/>
        <v>1.2590105436219401</v>
      </c>
    </row>
    <row r="48" spans="1:54" x14ac:dyDescent="0.25">
      <c r="A48" t="s">
        <v>116</v>
      </c>
      <c r="B48">
        <v>39.700000000000003</v>
      </c>
      <c r="C48">
        <v>0.71029277517604295</v>
      </c>
      <c r="D48">
        <v>0.55049627282608804</v>
      </c>
      <c r="E48">
        <v>0.71029277517604295</v>
      </c>
      <c r="F48">
        <v>23.619999999999902</v>
      </c>
      <c r="G48" t="s">
        <v>99</v>
      </c>
      <c r="H48">
        <v>7.3333000000000004</v>
      </c>
      <c r="I48">
        <v>1.6199999999999899</v>
      </c>
      <c r="J48">
        <v>4209230.7692307597</v>
      </c>
      <c r="K48">
        <v>2989786.2044333098</v>
      </c>
      <c r="L48">
        <v>7800</v>
      </c>
      <c r="M48">
        <v>17182.039489319599</v>
      </c>
      <c r="N48">
        <v>23074.497699378098</v>
      </c>
      <c r="O48">
        <v>240919.881022894</v>
      </c>
      <c r="P48">
        <v>0.45454297519534098</v>
      </c>
      <c r="Q48">
        <v>0.62497958800379905</v>
      </c>
      <c r="R48">
        <v>574795.28914601705</v>
      </c>
      <c r="S48">
        <v>2341119.3127364302</v>
      </c>
      <c r="T48">
        <v>21581.592291964502</v>
      </c>
      <c r="U48">
        <v>16178.3272397129</v>
      </c>
      <c r="V48">
        <v>-5.8994322786958001E-2</v>
      </c>
      <c r="W48">
        <v>-834244.39537989104</v>
      </c>
      <c r="X48">
        <v>-16178.187532457099</v>
      </c>
      <c r="Y48">
        <v>-2597.9419893688901</v>
      </c>
      <c r="Z48">
        <v>3</v>
      </c>
      <c r="AA48">
        <v>4</v>
      </c>
      <c r="AB48">
        <v>615.92737171753095</v>
      </c>
      <c r="AC48">
        <v>679.60298695491804</v>
      </c>
      <c r="AD48">
        <v>35</v>
      </c>
      <c r="AE48">
        <v>-2230.3359972800399</v>
      </c>
      <c r="AF48">
        <v>-14009.2343590932</v>
      </c>
      <c r="AG48">
        <v>4209230.7692307597</v>
      </c>
      <c r="AH48">
        <v>2989786.2044333098</v>
      </c>
      <c r="AI48">
        <v>24</v>
      </c>
      <c r="AJ48">
        <v>45.62</v>
      </c>
      <c r="AK48">
        <v>27.896210297339199</v>
      </c>
      <c r="AL48">
        <v>33.952908009965498</v>
      </c>
      <c r="BA48">
        <f t="shared" si="0"/>
        <v>0.35634424560992572</v>
      </c>
      <c r="BB48">
        <f t="shared" si="1"/>
        <v>1.3339816887241729</v>
      </c>
    </row>
    <row r="49" spans="1:54" x14ac:dyDescent="0.25">
      <c r="A49" t="s">
        <v>117</v>
      </c>
      <c r="B49">
        <v>43.8</v>
      </c>
      <c r="C49">
        <v>0.72129180062291898</v>
      </c>
      <c r="D49">
        <v>0.55898839047202997</v>
      </c>
      <c r="E49">
        <v>0.72129180062291898</v>
      </c>
      <c r="F49">
        <v>24.25</v>
      </c>
      <c r="G49" t="s">
        <v>101</v>
      </c>
      <c r="H49">
        <v>7.3333000000000004</v>
      </c>
      <c r="I49">
        <v>0.25</v>
      </c>
      <c r="J49">
        <v>4209230.7692307597</v>
      </c>
      <c r="K49">
        <v>3036083.64077585</v>
      </c>
      <c r="L49">
        <v>9800</v>
      </c>
      <c r="M49">
        <v>19127.640099464799</v>
      </c>
      <c r="N49">
        <v>25491.966693226099</v>
      </c>
      <c r="O49">
        <v>286035.50049980398</v>
      </c>
      <c r="P49">
        <v>0.45454297519534098</v>
      </c>
      <c r="Q49">
        <v>0.63465752171293599</v>
      </c>
      <c r="R49">
        <v>613690.45390566299</v>
      </c>
      <c r="S49">
        <v>2356002.0798169798</v>
      </c>
      <c r="T49">
        <v>21704.852254407298</v>
      </c>
      <c r="U49">
        <v>15968.393034999001</v>
      </c>
      <c r="V49">
        <v>-5.2864664034297001E-2</v>
      </c>
      <c r="W49">
        <v>-854037.32116135198</v>
      </c>
      <c r="X49">
        <v>-16156.5998800368</v>
      </c>
      <c r="Y49">
        <v>-2387.29565528681</v>
      </c>
      <c r="Z49">
        <v>3</v>
      </c>
      <c r="AA49">
        <v>4</v>
      </c>
      <c r="AB49">
        <v>666.08864676900896</v>
      </c>
      <c r="AC49">
        <v>732.44150697596103</v>
      </c>
      <c r="AD49">
        <v>35</v>
      </c>
      <c r="AE49">
        <v>-2016.9087232996201</v>
      </c>
      <c r="AF49">
        <v>-7506.6871542174304</v>
      </c>
      <c r="AG49">
        <v>4209230.7692307597</v>
      </c>
      <c r="AH49">
        <v>3036083.64077585</v>
      </c>
      <c r="AI49">
        <v>24</v>
      </c>
      <c r="AJ49">
        <v>48.25</v>
      </c>
      <c r="AK49">
        <v>28.716358088742599</v>
      </c>
      <c r="AL49">
        <v>34.804098962762197</v>
      </c>
      <c r="BA49">
        <f t="shared" si="0"/>
        <v>0.3624942984887754</v>
      </c>
      <c r="BB49">
        <f t="shared" si="1"/>
        <v>1.3592383533418368</v>
      </c>
    </row>
    <row r="50" spans="1:54" x14ac:dyDescent="0.25">
      <c r="A50" t="s">
        <v>118</v>
      </c>
      <c r="B50">
        <v>35.5</v>
      </c>
      <c r="C50">
        <v>0.63111346566242899</v>
      </c>
      <c r="D50">
        <v>0.48361745250423799</v>
      </c>
      <c r="E50">
        <v>0.63111346566242899</v>
      </c>
      <c r="F50">
        <v>16.313380281690101</v>
      </c>
      <c r="G50" t="s">
        <v>71</v>
      </c>
      <c r="H50">
        <v>7.3333000000000004</v>
      </c>
      <c r="I50">
        <v>2</v>
      </c>
      <c r="J50">
        <v>5207999.9999999898</v>
      </c>
      <c r="K50">
        <v>3286838.9291699301</v>
      </c>
      <c r="L50">
        <v>2405.1594776995298</v>
      </c>
      <c r="M50">
        <v>6878.3953832717498</v>
      </c>
      <c r="N50">
        <v>9592.9839690834797</v>
      </c>
      <c r="O50">
        <v>95347.312004078602</v>
      </c>
      <c r="P50">
        <v>0.45454297519534098</v>
      </c>
      <c r="Q50">
        <v>0.555310496654842</v>
      </c>
      <c r="R50">
        <v>696903.13179588597</v>
      </c>
      <c r="S50">
        <v>2437419.1215210902</v>
      </c>
      <c r="T50">
        <v>36390.016701886998</v>
      </c>
      <c r="U50">
        <v>18709.866384535799</v>
      </c>
      <c r="V50">
        <v>-0.197809813144283</v>
      </c>
      <c r="W50">
        <v>-785263.20509201998</v>
      </c>
      <c r="X50">
        <v>-32298.443636061402</v>
      </c>
      <c r="Y50">
        <v>-4965.5778670137497</v>
      </c>
      <c r="Z50">
        <v>4</v>
      </c>
      <c r="AA50">
        <v>4</v>
      </c>
      <c r="AB50">
        <v>419.77285170526699</v>
      </c>
      <c r="AC50">
        <v>466.98906549167498</v>
      </c>
      <c r="AD50">
        <v>40</v>
      </c>
      <c r="AE50">
        <v>-2401.6692420772902</v>
      </c>
      <c r="AF50">
        <v>7423.7463893677004</v>
      </c>
      <c r="AG50">
        <v>5207999.9999999898</v>
      </c>
      <c r="AH50">
        <v>3286838.9291699301</v>
      </c>
      <c r="AI50">
        <v>24</v>
      </c>
      <c r="AJ50">
        <v>29.25</v>
      </c>
      <c r="AK50">
        <v>16.385993890098501</v>
      </c>
      <c r="AL50">
        <v>20.542202543829099</v>
      </c>
      <c r="BA50">
        <f t="shared" si="0"/>
        <v>0.32216995352115335</v>
      </c>
      <c r="BB50">
        <f t="shared" si="1"/>
        <v>1.9449640074375043</v>
      </c>
    </row>
    <row r="51" spans="1:54" x14ac:dyDescent="0.25">
      <c r="A51" t="s">
        <v>119</v>
      </c>
      <c r="B51">
        <v>33.75</v>
      </c>
      <c r="C51">
        <v>0.64111559555809505</v>
      </c>
      <c r="D51">
        <v>0.49123653934107903</v>
      </c>
      <c r="E51">
        <v>0.64111559555809505</v>
      </c>
      <c r="F51">
        <v>18.411111111111101</v>
      </c>
      <c r="G51" t="s">
        <v>73</v>
      </c>
      <c r="H51">
        <v>7.3333000000000004</v>
      </c>
      <c r="I51">
        <v>2</v>
      </c>
      <c r="J51">
        <v>5207999.9999999898</v>
      </c>
      <c r="K51">
        <v>3338930.0216665599</v>
      </c>
      <c r="L51">
        <v>2725.3114583333299</v>
      </c>
      <c r="M51">
        <v>8252.2853712713404</v>
      </c>
      <c r="N51">
        <v>11448.237895852701</v>
      </c>
      <c r="O51">
        <v>113952.93987415799</v>
      </c>
      <c r="P51">
        <v>0.45454297519534098</v>
      </c>
      <c r="Q51">
        <v>0.56411127182787502</v>
      </c>
      <c r="R51">
        <v>699185.058920159</v>
      </c>
      <c r="S51">
        <v>2460730.74359752</v>
      </c>
      <c r="T51">
        <v>32516.626882376</v>
      </c>
      <c r="U51">
        <v>18516.974738680801</v>
      </c>
      <c r="V51">
        <v>-0.16964808690876201</v>
      </c>
      <c r="W51">
        <v>-787125.60877132195</v>
      </c>
      <c r="X51">
        <v>-28885.902404795801</v>
      </c>
      <c r="Y51">
        <v>-4832.7847839099404</v>
      </c>
      <c r="Z51">
        <v>3</v>
      </c>
      <c r="AA51">
        <v>4</v>
      </c>
      <c r="AB51">
        <v>465.50588187184798</v>
      </c>
      <c r="AC51">
        <v>511.63366721914099</v>
      </c>
      <c r="AD51">
        <v>40</v>
      </c>
      <c r="AE51">
        <v>-2187.5217084881101</v>
      </c>
      <c r="AF51">
        <v>13071.0115638444</v>
      </c>
      <c r="AG51">
        <v>5207999.9999999898</v>
      </c>
      <c r="AH51">
        <v>3338930.0216665599</v>
      </c>
      <c r="AI51">
        <v>24</v>
      </c>
      <c r="AJ51">
        <v>31.5</v>
      </c>
      <c r="AK51">
        <v>17.727564124620798</v>
      </c>
      <c r="AL51">
        <v>22.375849419911699</v>
      </c>
      <c r="BA51">
        <f t="shared" si="0"/>
        <v>0.31987474079369049</v>
      </c>
      <c r="BB51">
        <f t="shared" si="1"/>
        <v>1.7560442427158904</v>
      </c>
    </row>
    <row r="52" spans="1:54" x14ac:dyDescent="0.25">
      <c r="A52" t="s">
        <v>120</v>
      </c>
      <c r="B52">
        <v>30.75</v>
      </c>
      <c r="C52">
        <v>0.639370671712437</v>
      </c>
      <c r="D52">
        <v>0.48990734981420597</v>
      </c>
      <c r="E52">
        <v>0.639370671712437</v>
      </c>
      <c r="F52">
        <v>18.583414634146301</v>
      </c>
      <c r="G52" t="s">
        <v>75</v>
      </c>
      <c r="H52">
        <v>7.3333000000000004</v>
      </c>
      <c r="I52">
        <v>1.9949999999999899</v>
      </c>
      <c r="J52">
        <v>5207999.9999999898</v>
      </c>
      <c r="K52">
        <v>3329842.4582783701</v>
      </c>
      <c r="L52">
        <v>3115.59556021341</v>
      </c>
      <c r="M52">
        <v>8504.1269532108709</v>
      </c>
      <c r="N52">
        <v>11440.501576775099</v>
      </c>
      <c r="O52">
        <v>110488.915854065</v>
      </c>
      <c r="P52">
        <v>0.45454297519534098</v>
      </c>
      <c r="Q52">
        <v>0.56257593059356903</v>
      </c>
      <c r="R52">
        <v>610974.46192402404</v>
      </c>
      <c r="S52">
        <v>2530744.3962162598</v>
      </c>
      <c r="T52">
        <v>25543.289788470302</v>
      </c>
      <c r="U52">
        <v>17911.650966078501</v>
      </c>
      <c r="V52">
        <v>-0.175167764830575</v>
      </c>
      <c r="W52">
        <v>-701900.99471406499</v>
      </c>
      <c r="X52">
        <v>-22236.725443544899</v>
      </c>
      <c r="Y52">
        <v>-4402.1630473141404</v>
      </c>
      <c r="Z52">
        <v>3</v>
      </c>
      <c r="AA52">
        <v>4</v>
      </c>
      <c r="AB52">
        <v>411.068124574188</v>
      </c>
      <c r="AC52">
        <v>452.40655662521499</v>
      </c>
      <c r="AD52">
        <v>40</v>
      </c>
      <c r="AE52">
        <v>-2474.1994617342598</v>
      </c>
      <c r="AF52">
        <v>9836.2274065016409</v>
      </c>
      <c r="AG52">
        <v>5207999.9999999898</v>
      </c>
      <c r="AH52">
        <v>3329842.4582783701</v>
      </c>
      <c r="AI52">
        <v>24</v>
      </c>
      <c r="AJ52">
        <v>34.119999999999997</v>
      </c>
      <c r="AK52">
        <v>20.687877373172601</v>
      </c>
      <c r="AL52">
        <v>25.288098523852</v>
      </c>
      <c r="BA52">
        <f t="shared" si="0"/>
        <v>0.27734961925174423</v>
      </c>
      <c r="BB52">
        <f t="shared" si="1"/>
        <v>1.4260712112381362</v>
      </c>
    </row>
    <row r="53" spans="1:54" x14ac:dyDescent="0.25">
      <c r="A53" t="s">
        <v>121</v>
      </c>
      <c r="B53">
        <v>37.25</v>
      </c>
      <c r="C53">
        <v>0.66380208493158899</v>
      </c>
      <c r="D53">
        <v>0.50851789184926899</v>
      </c>
      <c r="E53">
        <v>0.66380208493158899</v>
      </c>
      <c r="F53">
        <v>20.780201342281799</v>
      </c>
      <c r="G53" t="s">
        <v>77</v>
      </c>
      <c r="H53">
        <v>7.3333000000000004</v>
      </c>
      <c r="I53">
        <v>2</v>
      </c>
      <c r="J53">
        <v>5207999.9999999898</v>
      </c>
      <c r="K53">
        <v>3457081.2583237099</v>
      </c>
      <c r="L53">
        <v>4898.1639401565899</v>
      </c>
      <c r="M53">
        <v>12210.837086231801</v>
      </c>
      <c r="N53">
        <v>16647.630854625499</v>
      </c>
      <c r="O53">
        <v>168798.17004173799</v>
      </c>
      <c r="P53">
        <v>0.45454297519534098</v>
      </c>
      <c r="Q53">
        <v>0.58407288945573999</v>
      </c>
      <c r="R53">
        <v>646983.17091917002</v>
      </c>
      <c r="S53">
        <v>2533263.2223209199</v>
      </c>
      <c r="T53">
        <v>25163.321201700499</v>
      </c>
      <c r="U53">
        <v>18151.8121732092</v>
      </c>
      <c r="V53">
        <v>-0.122225850065087</v>
      </c>
      <c r="W53">
        <v>-734792.68394249096</v>
      </c>
      <c r="X53">
        <v>-22158.3809702123</v>
      </c>
      <c r="Y53">
        <v>-4579.1937660235999</v>
      </c>
      <c r="Z53">
        <v>3</v>
      </c>
      <c r="AA53">
        <v>4</v>
      </c>
      <c r="AB53">
        <v>562.41662586275902</v>
      </c>
      <c r="AC53">
        <v>615.53509876182397</v>
      </c>
      <c r="AD53">
        <v>40</v>
      </c>
      <c r="AE53">
        <v>-2204.6685674754199</v>
      </c>
      <c r="AF53">
        <v>-81520.710257888102</v>
      </c>
      <c r="AG53">
        <v>5207999.9999999898</v>
      </c>
      <c r="AH53">
        <v>3457081.2583237099</v>
      </c>
      <c r="AI53">
        <v>24</v>
      </c>
      <c r="AJ53">
        <v>37.25</v>
      </c>
      <c r="AK53">
        <v>21.711372894604899</v>
      </c>
      <c r="AL53">
        <v>27.045786484171099</v>
      </c>
      <c r="BA53">
        <f t="shared" si="0"/>
        <v>0.29005777112624331</v>
      </c>
      <c r="BB53">
        <f t="shared" si="1"/>
        <v>1.3862704704954909</v>
      </c>
    </row>
    <row r="54" spans="1:54" x14ac:dyDescent="0.25">
      <c r="A54" t="s">
        <v>122</v>
      </c>
      <c r="B54">
        <v>48</v>
      </c>
      <c r="C54">
        <v>0.69014565691151097</v>
      </c>
      <c r="D54">
        <v>0.52858501401237601</v>
      </c>
      <c r="E54">
        <v>0.69014565691151097</v>
      </c>
      <c r="F54">
        <v>22.451171875</v>
      </c>
      <c r="G54" t="s">
        <v>79</v>
      </c>
      <c r="H54">
        <v>7.3333000000000004</v>
      </c>
      <c r="I54">
        <v>2</v>
      </c>
      <c r="J54">
        <v>5207999.9999999898</v>
      </c>
      <c r="K54">
        <v>3594278.5811951398</v>
      </c>
      <c r="L54">
        <v>8311.1511840820294</v>
      </c>
      <c r="M54">
        <v>17744.233820494999</v>
      </c>
      <c r="N54">
        <v>24402.626717209299</v>
      </c>
      <c r="O54">
        <v>261489.32484471201</v>
      </c>
      <c r="P54">
        <v>0.45454297519534098</v>
      </c>
      <c r="Q54">
        <v>0.60725233790005095</v>
      </c>
      <c r="R54">
        <v>577749.951356704</v>
      </c>
      <c r="S54">
        <v>2591902.9943525698</v>
      </c>
      <c r="T54">
        <v>21443.422629930701</v>
      </c>
      <c r="U54">
        <v>17632.8183247653</v>
      </c>
      <c r="V54">
        <v>-8.9164782952344798E-2</v>
      </c>
      <c r="W54">
        <v>-702031.50894299301</v>
      </c>
      <c r="X54">
        <v>-18818.368162224499</v>
      </c>
      <c r="Y54">
        <v>-4119.2920554377097</v>
      </c>
      <c r="Z54">
        <v>3</v>
      </c>
      <c r="AA54">
        <v>4</v>
      </c>
      <c r="AB54">
        <v>774.70484032388401</v>
      </c>
      <c r="AC54">
        <v>847.38289437159904</v>
      </c>
      <c r="AD54">
        <v>40</v>
      </c>
      <c r="AE54">
        <v>-2261.7110048064701</v>
      </c>
      <c r="AF54">
        <v>-12499.0343304578</v>
      </c>
      <c r="AG54">
        <v>5207999.9999999898</v>
      </c>
      <c r="AH54">
        <v>3594278.5811951398</v>
      </c>
      <c r="AI54">
        <v>24</v>
      </c>
      <c r="AJ54">
        <v>40.75</v>
      </c>
      <c r="AK54">
        <v>22.904508784373402</v>
      </c>
      <c r="AL54">
        <v>28.7976390357817</v>
      </c>
      <c r="BA54">
        <f t="shared" si="0"/>
        <v>0.27085562633811189</v>
      </c>
      <c r="BB54">
        <f t="shared" si="1"/>
        <v>1.2161086353287838</v>
      </c>
    </row>
    <row r="55" spans="1:54" x14ac:dyDescent="0.25">
      <c r="A55" t="s">
        <v>123</v>
      </c>
      <c r="B55">
        <v>33.75</v>
      </c>
      <c r="C55">
        <v>0.66940915903272402</v>
      </c>
      <c r="D55">
        <v>0.51278906058260698</v>
      </c>
      <c r="E55">
        <v>0.66940915903272402</v>
      </c>
      <c r="F55">
        <v>22.5</v>
      </c>
      <c r="G55" t="s">
        <v>81</v>
      </c>
      <c r="H55">
        <v>7.3333000000000004</v>
      </c>
      <c r="I55">
        <v>2</v>
      </c>
      <c r="J55">
        <v>5207999.9999999898</v>
      </c>
      <c r="K55">
        <v>3486282.9002424199</v>
      </c>
      <c r="L55">
        <v>5983.453125</v>
      </c>
      <c r="M55">
        <v>14159.4608979737</v>
      </c>
      <c r="N55">
        <v>18780.801552369201</v>
      </c>
      <c r="O55">
        <v>185579.187684818</v>
      </c>
      <c r="P55">
        <v>0.45454297519534098</v>
      </c>
      <c r="Q55">
        <v>0.589006498502749</v>
      </c>
      <c r="R55">
        <v>649600.09686224198</v>
      </c>
      <c r="S55">
        <v>2538620.97950545</v>
      </c>
      <c r="T55">
        <v>20833.682001880799</v>
      </c>
      <c r="U55">
        <v>18010.449587399002</v>
      </c>
      <c r="V55">
        <v>-0.108313397343467</v>
      </c>
      <c r="W55">
        <v>-743903.44093137805</v>
      </c>
      <c r="X55">
        <v>-18193.775118495501</v>
      </c>
      <c r="Y55">
        <v>-4472.1000995920804</v>
      </c>
      <c r="Z55">
        <v>3</v>
      </c>
      <c r="AA55">
        <v>4</v>
      </c>
      <c r="AB55">
        <v>523.31539211904499</v>
      </c>
      <c r="AC55">
        <v>573.67265409130505</v>
      </c>
      <c r="AD55">
        <v>40</v>
      </c>
      <c r="AE55">
        <v>-2382.6334442530701</v>
      </c>
      <c r="AF55">
        <v>-71637.742586115899</v>
      </c>
      <c r="AG55">
        <v>5207999.9999999898</v>
      </c>
      <c r="AH55">
        <v>3486282.9002424199</v>
      </c>
      <c r="AI55">
        <v>24</v>
      </c>
      <c r="AJ55">
        <v>43</v>
      </c>
      <c r="AK55">
        <v>27.0572223007586</v>
      </c>
      <c r="AL55">
        <v>32.7378364968746</v>
      </c>
      <c r="BA55">
        <f t="shared" si="0"/>
        <v>0.29303446514347259</v>
      </c>
      <c r="BB55">
        <f t="shared" si="1"/>
        <v>1.1567552437145749</v>
      </c>
    </row>
    <row r="56" spans="1:54" x14ac:dyDescent="0.25">
      <c r="A56" t="s">
        <v>124</v>
      </c>
      <c r="B56">
        <v>36.5</v>
      </c>
      <c r="C56">
        <v>0.683992746447737</v>
      </c>
      <c r="D56">
        <v>0.52389805637317199</v>
      </c>
      <c r="E56">
        <v>0.683992746447737</v>
      </c>
      <c r="F56">
        <v>24.477020547945202</v>
      </c>
      <c r="G56" t="s">
        <v>83</v>
      </c>
      <c r="H56">
        <v>7.3333000000000004</v>
      </c>
      <c r="I56">
        <v>1.9949999999999899</v>
      </c>
      <c r="J56">
        <v>5207999.9999999898</v>
      </c>
      <c r="K56">
        <v>3562234.2234998099</v>
      </c>
      <c r="L56">
        <v>7528.9126801512502</v>
      </c>
      <c r="M56">
        <v>17523.359068282101</v>
      </c>
      <c r="N56">
        <v>23427.461241757501</v>
      </c>
      <c r="O56">
        <v>236480.61245370601</v>
      </c>
      <c r="P56">
        <v>0.45454297519534098</v>
      </c>
      <c r="Q56">
        <v>0.60183845283593795</v>
      </c>
      <c r="R56">
        <v>547139.29140686302</v>
      </c>
      <c r="S56">
        <v>2657250.2989345999</v>
      </c>
      <c r="T56">
        <v>17873.677157501901</v>
      </c>
      <c r="U56">
        <v>16919.6784427366</v>
      </c>
      <c r="V56">
        <v>-9.4722644710456202E-2</v>
      </c>
      <c r="W56">
        <v>-706522.60593865498</v>
      </c>
      <c r="X56">
        <v>-14498.614992828499</v>
      </c>
      <c r="Y56">
        <v>-3527.01147374115</v>
      </c>
      <c r="Z56">
        <v>3</v>
      </c>
      <c r="AA56">
        <v>4</v>
      </c>
      <c r="AB56">
        <v>622.46148388604797</v>
      </c>
      <c r="AC56">
        <v>680.71653357594096</v>
      </c>
      <c r="AD56">
        <v>40</v>
      </c>
      <c r="AE56">
        <v>-2344.8004444322301</v>
      </c>
      <c r="AF56">
        <v>-19375.693336352</v>
      </c>
      <c r="AG56">
        <v>5207999.9999999898</v>
      </c>
      <c r="AH56">
        <v>3562234.2234998099</v>
      </c>
      <c r="AI56">
        <v>24</v>
      </c>
      <c r="AJ56">
        <v>45.62</v>
      </c>
      <c r="AK56">
        <v>28.151716245771901</v>
      </c>
      <c r="AL56">
        <v>34.415883978442999</v>
      </c>
      <c r="BA56">
        <f t="shared" si="0"/>
        <v>0.26588485330942618</v>
      </c>
      <c r="BB56">
        <f t="shared" si="1"/>
        <v>1.0563839743168901</v>
      </c>
    </row>
    <row r="57" spans="1:54" x14ac:dyDescent="0.25">
      <c r="A57" t="s">
        <v>125</v>
      </c>
      <c r="B57">
        <v>39.25</v>
      </c>
      <c r="C57">
        <v>0.697772255302476</v>
      </c>
      <c r="D57">
        <v>0.53439454818325804</v>
      </c>
      <c r="E57">
        <v>0.697772255302476</v>
      </c>
      <c r="F57">
        <v>26.4617834394904</v>
      </c>
      <c r="G57" t="s">
        <v>85</v>
      </c>
      <c r="H57">
        <v>7.3333000000000004</v>
      </c>
      <c r="I57">
        <v>2</v>
      </c>
      <c r="J57">
        <v>5207999.9999999898</v>
      </c>
      <c r="K57">
        <v>3633997.9056152902</v>
      </c>
      <c r="L57">
        <v>9284.4478834925594</v>
      </c>
      <c r="M57">
        <v>21312.606464321401</v>
      </c>
      <c r="N57">
        <v>28725.214895429501</v>
      </c>
      <c r="O57">
        <v>295778.70710877498</v>
      </c>
      <c r="P57">
        <v>0.45454297519534098</v>
      </c>
      <c r="Q57">
        <v>0.61396290639636497</v>
      </c>
      <c r="R57">
        <v>600538.93441173597</v>
      </c>
      <c r="S57">
        <v>2614112.6260113302</v>
      </c>
      <c r="T57">
        <v>18315.253836166201</v>
      </c>
      <c r="U57">
        <v>17410.953042721601</v>
      </c>
      <c r="V57">
        <v>-7.6323492907691595E-2</v>
      </c>
      <c r="W57">
        <v>-763659.86491871497</v>
      </c>
      <c r="X57">
        <v>-15100.7863800047</v>
      </c>
      <c r="Y57">
        <v>-3933.03537428652</v>
      </c>
      <c r="Z57">
        <v>3</v>
      </c>
      <c r="AA57">
        <v>4</v>
      </c>
      <c r="AB57">
        <v>729.487433337688</v>
      </c>
      <c r="AC57">
        <v>796.66954205898696</v>
      </c>
      <c r="AD57">
        <v>40</v>
      </c>
      <c r="AE57">
        <v>-2359.1198010886701</v>
      </c>
      <c r="AF57">
        <v>-13096.3535088113</v>
      </c>
      <c r="AG57">
        <v>5207999.9999999898</v>
      </c>
      <c r="AH57">
        <v>3633997.9056152902</v>
      </c>
      <c r="AI57">
        <v>24</v>
      </c>
      <c r="AJ57">
        <v>48.25</v>
      </c>
      <c r="AK57">
        <v>29.215865127118001</v>
      </c>
      <c r="AL57">
        <v>36.056624960443898</v>
      </c>
      <c r="BA57">
        <f t="shared" si="0"/>
        <v>0.2921296723484802</v>
      </c>
      <c r="BB57">
        <f t="shared" si="1"/>
        <v>1.0519386153776704</v>
      </c>
    </row>
    <row r="58" spans="1:54" x14ac:dyDescent="0.25">
      <c r="A58" t="s">
        <v>126</v>
      </c>
      <c r="B58">
        <v>38.200000000000003</v>
      </c>
      <c r="C58">
        <v>0.63428931090004503</v>
      </c>
      <c r="D58">
        <v>0.48603664130683999</v>
      </c>
      <c r="E58">
        <v>0.63428931090004503</v>
      </c>
      <c r="F58">
        <v>16.25</v>
      </c>
      <c r="G58" t="s">
        <v>87</v>
      </c>
      <c r="H58">
        <v>7.3333000000000004</v>
      </c>
      <c r="I58">
        <v>3.25</v>
      </c>
      <c r="J58">
        <v>5207999.9999999898</v>
      </c>
      <c r="K58">
        <v>3303378.7311674301</v>
      </c>
      <c r="L58">
        <v>2460</v>
      </c>
      <c r="M58">
        <v>7417.9267553934496</v>
      </c>
      <c r="N58">
        <v>10536.468634144299</v>
      </c>
      <c r="O58">
        <v>100934.47641637</v>
      </c>
      <c r="P58">
        <v>0.45454297519534098</v>
      </c>
      <c r="Q58">
        <v>0.55810489146996201</v>
      </c>
      <c r="R58">
        <v>689604.82469600101</v>
      </c>
      <c r="S58">
        <v>2481287.2942008902</v>
      </c>
      <c r="T58">
        <v>35594.223460775604</v>
      </c>
      <c r="U58">
        <v>18819.221098161201</v>
      </c>
      <c r="V58">
        <v>-0.17209505425787799</v>
      </c>
      <c r="W58">
        <v>-793652.34857698495</v>
      </c>
      <c r="X58">
        <v>-30932.3160386134</v>
      </c>
      <c r="Y58">
        <v>-4940.3916651344398</v>
      </c>
      <c r="Z58">
        <v>4</v>
      </c>
      <c r="AA58">
        <v>4</v>
      </c>
      <c r="AB58">
        <v>434.797236101946</v>
      </c>
      <c r="AC58">
        <v>492.02698413018101</v>
      </c>
      <c r="AD58">
        <v>40</v>
      </c>
      <c r="AE58">
        <v>-3312.5468618969899</v>
      </c>
      <c r="AF58">
        <v>4983.1668639674399</v>
      </c>
      <c r="AG58">
        <v>5207999.9999999898</v>
      </c>
      <c r="AH58">
        <v>3303378.7311674301</v>
      </c>
      <c r="AI58">
        <v>24</v>
      </c>
      <c r="AJ58">
        <v>29.25</v>
      </c>
      <c r="AK58">
        <v>17.060657565114202</v>
      </c>
      <c r="AL58">
        <v>21.414412164347102</v>
      </c>
      <c r="BA58">
        <f t="shared" si="0"/>
        <v>0.3198550810427554</v>
      </c>
      <c r="BB58">
        <f t="shared" si="1"/>
        <v>1.891376017908279</v>
      </c>
    </row>
    <row r="59" spans="1:54" x14ac:dyDescent="0.25">
      <c r="A59" t="s">
        <v>127</v>
      </c>
      <c r="B59">
        <v>35.9</v>
      </c>
      <c r="C59">
        <v>0.63770595093107396</v>
      </c>
      <c r="D59">
        <v>0.488639254686008</v>
      </c>
      <c r="E59">
        <v>0.63770595093107396</v>
      </c>
      <c r="F59">
        <v>17</v>
      </c>
      <c r="G59" t="s">
        <v>89</v>
      </c>
      <c r="H59">
        <v>7.3333000000000004</v>
      </c>
      <c r="I59">
        <v>2.5</v>
      </c>
      <c r="J59">
        <v>5207999.9999999898</v>
      </c>
      <c r="K59">
        <v>3321172.5924490299</v>
      </c>
      <c r="L59">
        <v>2960</v>
      </c>
      <c r="M59">
        <v>7998.9590811624803</v>
      </c>
      <c r="N59">
        <v>11044.921247251499</v>
      </c>
      <c r="O59">
        <v>107272.752276949</v>
      </c>
      <c r="P59">
        <v>0.45454297519534098</v>
      </c>
      <c r="Q59">
        <v>0.56111115924232002</v>
      </c>
      <c r="R59">
        <v>715285.17452545895</v>
      </c>
      <c r="S59">
        <v>2458713.6051644599</v>
      </c>
      <c r="T59">
        <v>33591.516840779899</v>
      </c>
      <c r="U59">
        <v>18776.334370358702</v>
      </c>
      <c r="V59">
        <v>-0.16240948354947801</v>
      </c>
      <c r="W59">
        <v>-822741.58317504998</v>
      </c>
      <c r="X59">
        <v>-29207.447425635299</v>
      </c>
      <c r="Y59">
        <v>-4911.8011501006504</v>
      </c>
      <c r="Z59">
        <v>3</v>
      </c>
      <c r="AA59">
        <v>4</v>
      </c>
      <c r="AB59">
        <v>426.57809257702701</v>
      </c>
      <c r="AC59">
        <v>476.57921684247299</v>
      </c>
      <c r="AD59">
        <v>40</v>
      </c>
      <c r="AE59">
        <v>-2712.8478044452099</v>
      </c>
      <c r="AF59">
        <v>7485.97473692528</v>
      </c>
      <c r="AG59">
        <v>5207999.9999999898</v>
      </c>
      <c r="AH59">
        <v>3321172.5924490299</v>
      </c>
      <c r="AI59">
        <v>24</v>
      </c>
      <c r="AJ59">
        <v>31.5</v>
      </c>
      <c r="AK59">
        <v>18.7514530641728</v>
      </c>
      <c r="AL59">
        <v>23.175415244560099</v>
      </c>
      <c r="BA59">
        <f t="shared" si="0"/>
        <v>0.33462278056578204</v>
      </c>
      <c r="BB59">
        <f t="shared" si="1"/>
        <v>1.7890348658154072</v>
      </c>
    </row>
    <row r="60" spans="1:54" x14ac:dyDescent="0.25">
      <c r="A60" t="s">
        <v>128</v>
      </c>
      <c r="B60">
        <v>30.6</v>
      </c>
      <c r="C60">
        <v>0.63690727446730699</v>
      </c>
      <c r="D60">
        <v>0.488030865733309</v>
      </c>
      <c r="E60">
        <v>0.63690727446730699</v>
      </c>
      <c r="F60">
        <v>18.119999999999902</v>
      </c>
      <c r="G60" t="s">
        <v>91</v>
      </c>
      <c r="H60">
        <v>7.3333000000000004</v>
      </c>
      <c r="I60">
        <v>2.1199999999999899</v>
      </c>
      <c r="J60">
        <v>5207999.9999999898</v>
      </c>
      <c r="K60">
        <v>3317013.0854257299</v>
      </c>
      <c r="L60">
        <v>3100</v>
      </c>
      <c r="M60">
        <v>8237.2832099924308</v>
      </c>
      <c r="N60">
        <v>11032.8047728536</v>
      </c>
      <c r="O60">
        <v>105759.864985466</v>
      </c>
      <c r="P60">
        <v>0.45454297519534098</v>
      </c>
      <c r="Q60">
        <v>0.56040841172084899</v>
      </c>
      <c r="R60">
        <v>764831.72447299794</v>
      </c>
      <c r="S60">
        <v>2448296.5412051398</v>
      </c>
      <c r="T60">
        <v>31725.069290162101</v>
      </c>
      <c r="U60">
        <v>18813.9887696314</v>
      </c>
      <c r="V60">
        <v>-0.16056051994179901</v>
      </c>
      <c r="W60">
        <v>-876534.81095074804</v>
      </c>
      <c r="X60">
        <v>-27683.6425724115</v>
      </c>
      <c r="Y60">
        <v>-4988.5211822334304</v>
      </c>
      <c r="Z60">
        <v>3</v>
      </c>
      <c r="AA60">
        <v>4</v>
      </c>
      <c r="AB60">
        <v>391.60293999999101</v>
      </c>
      <c r="AC60">
        <v>432.25092981162101</v>
      </c>
      <c r="AD60">
        <v>40</v>
      </c>
      <c r="AE60">
        <v>-2687.3417369958602</v>
      </c>
      <c r="AF60">
        <v>7747.3528826913298</v>
      </c>
      <c r="AG60">
        <v>5207999.9999999898</v>
      </c>
      <c r="AH60">
        <v>3317013.0854257299</v>
      </c>
      <c r="AI60">
        <v>24</v>
      </c>
      <c r="AJ60">
        <v>34.119999999999997</v>
      </c>
      <c r="AK60">
        <v>21.034783880817098</v>
      </c>
      <c r="AL60">
        <v>25.524074124402201</v>
      </c>
      <c r="BA60">
        <f t="shared" si="0"/>
        <v>0.35801823684286466</v>
      </c>
      <c r="BB60">
        <f t="shared" si="1"/>
        <v>1.6862489756223902</v>
      </c>
    </row>
    <row r="61" spans="1:54" x14ac:dyDescent="0.25">
      <c r="A61" t="s">
        <v>129</v>
      </c>
      <c r="B61">
        <v>43.1</v>
      </c>
      <c r="C61">
        <v>0.66785086950351202</v>
      </c>
      <c r="D61">
        <v>0.51160203908180102</v>
      </c>
      <c r="E61">
        <v>0.66785086950351202</v>
      </c>
      <c r="F61">
        <v>19.75</v>
      </c>
      <c r="G61" t="s">
        <v>93</v>
      </c>
      <c r="H61">
        <v>7.3333000000000004</v>
      </c>
      <c r="I61">
        <v>2.25</v>
      </c>
      <c r="J61">
        <v>5207999.9999999898</v>
      </c>
      <c r="K61">
        <v>3478167.3283742899</v>
      </c>
      <c r="L61">
        <v>5660</v>
      </c>
      <c r="M61">
        <v>12748.094568847</v>
      </c>
      <c r="N61">
        <v>17487.017829365301</v>
      </c>
      <c r="O61">
        <v>180771.08059836301</v>
      </c>
      <c r="P61">
        <v>0.45454297519534098</v>
      </c>
      <c r="Q61">
        <v>0.58763537495765095</v>
      </c>
      <c r="R61">
        <v>641054.92715661298</v>
      </c>
      <c r="S61">
        <v>2546589.8755557998</v>
      </c>
      <c r="T61">
        <v>25436.170478364202</v>
      </c>
      <c r="U61">
        <v>18227.5767985454</v>
      </c>
      <c r="V61">
        <v>-0.106675345881732</v>
      </c>
      <c r="W61">
        <v>-750605.29000388097</v>
      </c>
      <c r="X61">
        <v>-22551.297681740401</v>
      </c>
      <c r="Y61">
        <v>-4492.1925909916799</v>
      </c>
      <c r="Z61">
        <v>3</v>
      </c>
      <c r="AA61">
        <v>4</v>
      </c>
      <c r="AB61">
        <v>581.94453380647201</v>
      </c>
      <c r="AC61">
        <v>645.08115558851205</v>
      </c>
      <c r="AD61">
        <v>40</v>
      </c>
      <c r="AE61">
        <v>-2320.3794667040802</v>
      </c>
      <c r="AF61">
        <v>-59937.279540209602</v>
      </c>
      <c r="AG61">
        <v>5207999.9999999898</v>
      </c>
      <c r="AH61">
        <v>3478167.3283742899</v>
      </c>
      <c r="AI61">
        <v>24</v>
      </c>
      <c r="AJ61">
        <v>37.25</v>
      </c>
      <c r="AK61">
        <v>21.906030262819499</v>
      </c>
      <c r="AL61">
        <v>27.1082447190878</v>
      </c>
      <c r="BA61">
        <f t="shared" si="0"/>
        <v>0.29474918486435098</v>
      </c>
      <c r="BB61">
        <f t="shared" si="1"/>
        <v>1.3954773450958144</v>
      </c>
    </row>
    <row r="62" spans="1:54" x14ac:dyDescent="0.25">
      <c r="A62" t="s">
        <v>130</v>
      </c>
      <c r="B62">
        <v>51</v>
      </c>
      <c r="C62">
        <v>0.68986194528370703</v>
      </c>
      <c r="D62">
        <v>0.52836889769001205</v>
      </c>
      <c r="E62">
        <v>0.68986194528370703</v>
      </c>
      <c r="F62">
        <v>21.75</v>
      </c>
      <c r="G62" t="s">
        <v>95</v>
      </c>
      <c r="H62">
        <v>7.3333000000000004</v>
      </c>
      <c r="I62">
        <v>2.75</v>
      </c>
      <c r="J62">
        <v>5207999.9999999898</v>
      </c>
      <c r="K62">
        <v>3592801.0110375402</v>
      </c>
      <c r="L62">
        <v>8230</v>
      </c>
      <c r="M62">
        <v>17340.9090891292</v>
      </c>
      <c r="N62">
        <v>24054.739199851399</v>
      </c>
      <c r="O62">
        <v>260285.808603913</v>
      </c>
      <c r="P62">
        <v>0.45454297519534098</v>
      </c>
      <c r="Q62">
        <v>0.60700270284468605</v>
      </c>
      <c r="R62">
        <v>608853.49895598297</v>
      </c>
      <c r="S62">
        <v>2593741.4170735599</v>
      </c>
      <c r="T62">
        <v>24866.1221760931</v>
      </c>
      <c r="U62">
        <v>17771.626361103699</v>
      </c>
      <c r="V62">
        <v>-8.0250163715124695E-2</v>
      </c>
      <c r="W62">
        <v>-813294.44525428896</v>
      </c>
      <c r="X62">
        <v>-20115.554923061201</v>
      </c>
      <c r="Y62">
        <v>-4083.5720267902798</v>
      </c>
      <c r="Z62">
        <v>3</v>
      </c>
      <c r="AA62">
        <v>4</v>
      </c>
      <c r="AB62">
        <v>742.95135149387897</v>
      </c>
      <c r="AC62">
        <v>826.41680136622597</v>
      </c>
      <c r="AD62">
        <v>40</v>
      </c>
      <c r="AE62">
        <v>-2456.4182382567001</v>
      </c>
      <c r="AF62">
        <v>-18607.744393459401</v>
      </c>
      <c r="AG62">
        <v>5207999.9999999898</v>
      </c>
      <c r="AH62">
        <v>3592801.0110375402</v>
      </c>
      <c r="AI62">
        <v>24</v>
      </c>
      <c r="AJ62">
        <v>40.75</v>
      </c>
      <c r="AK62">
        <v>23.340571430769</v>
      </c>
      <c r="AL62">
        <v>29.107272698333698</v>
      </c>
      <c r="BA62">
        <f t="shared" si="0"/>
        <v>0.31356034179070347</v>
      </c>
      <c r="BB62">
        <f t="shared" si="1"/>
        <v>1.3992035208728528</v>
      </c>
    </row>
    <row r="63" spans="1:54" x14ac:dyDescent="0.25">
      <c r="A63" t="s">
        <v>131</v>
      </c>
      <c r="B63">
        <v>34.700000000000003</v>
      </c>
      <c r="C63">
        <v>0.67042546761107302</v>
      </c>
      <c r="D63">
        <v>0.51356323002374005</v>
      </c>
      <c r="E63">
        <v>0.67042546761107302</v>
      </c>
      <c r="F63">
        <v>22.5</v>
      </c>
      <c r="G63" t="s">
        <v>97</v>
      </c>
      <c r="H63">
        <v>7.3333000000000004</v>
      </c>
      <c r="I63">
        <v>2</v>
      </c>
      <c r="J63">
        <v>5207999.9999999898</v>
      </c>
      <c r="K63">
        <v>3491575.8353184601</v>
      </c>
      <c r="L63">
        <v>5900</v>
      </c>
      <c r="M63">
        <v>14024.281207391001</v>
      </c>
      <c r="N63">
        <v>18709.838815061801</v>
      </c>
      <c r="O63">
        <v>188776.707230478</v>
      </c>
      <c r="P63">
        <v>0.45454297519534098</v>
      </c>
      <c r="Q63">
        <v>0.58990073836943502</v>
      </c>
      <c r="R63">
        <v>677225.03226603696</v>
      </c>
      <c r="S63">
        <v>2540664.1096656001</v>
      </c>
      <c r="T63">
        <v>21588.025558854799</v>
      </c>
      <c r="U63">
        <v>18130.638904954601</v>
      </c>
      <c r="V63">
        <v>-9.8651913244334893E-2</v>
      </c>
      <c r="W63">
        <v>-791858.05190864601</v>
      </c>
      <c r="X63">
        <v>-19082.906439614399</v>
      </c>
      <c r="Y63">
        <v>-4445.8677339058604</v>
      </c>
      <c r="Z63">
        <v>3</v>
      </c>
      <c r="AA63">
        <v>4</v>
      </c>
      <c r="AB63">
        <v>521.47932225797103</v>
      </c>
      <c r="AC63">
        <v>574.300759942789</v>
      </c>
      <c r="AD63">
        <v>40</v>
      </c>
      <c r="AE63">
        <v>-2334.75913702968</v>
      </c>
      <c r="AF63">
        <v>-58189.627010124299</v>
      </c>
      <c r="AG63">
        <v>5207999.9999999898</v>
      </c>
      <c r="AH63">
        <v>3491575.8353184601</v>
      </c>
      <c r="AI63">
        <v>24</v>
      </c>
      <c r="AJ63">
        <v>43</v>
      </c>
      <c r="AK63">
        <v>26.893264236570001</v>
      </c>
      <c r="AL63">
        <v>32.578467799564898</v>
      </c>
      <c r="BA63">
        <f t="shared" si="0"/>
        <v>0.31167364819935589</v>
      </c>
      <c r="BB63">
        <f t="shared" si="1"/>
        <v>1.1906930402190841</v>
      </c>
    </row>
    <row r="64" spans="1:54" x14ac:dyDescent="0.25">
      <c r="A64" t="s">
        <v>132</v>
      </c>
      <c r="B64">
        <v>39.700000000000003</v>
      </c>
      <c r="C64">
        <v>0.685126417631161</v>
      </c>
      <c r="D64">
        <v>0.52476162636086798</v>
      </c>
      <c r="E64">
        <v>0.685126417631161</v>
      </c>
      <c r="F64">
        <v>23.619999999999902</v>
      </c>
      <c r="G64" t="s">
        <v>99</v>
      </c>
      <c r="H64">
        <v>7.3333000000000004</v>
      </c>
      <c r="I64">
        <v>1.6199999999999899</v>
      </c>
      <c r="J64">
        <v>5207999.9999999898</v>
      </c>
      <c r="K64">
        <v>3568138.38302308</v>
      </c>
      <c r="L64">
        <v>7800</v>
      </c>
      <c r="M64">
        <v>17182.039489319599</v>
      </c>
      <c r="N64">
        <v>23074.497699378098</v>
      </c>
      <c r="O64">
        <v>240919.881022894</v>
      </c>
      <c r="P64">
        <v>0.45454297519534098</v>
      </c>
      <c r="Q64">
        <v>0.60283595889810004</v>
      </c>
      <c r="R64">
        <v>579540.81254839303</v>
      </c>
      <c r="S64">
        <v>2664912.44205679</v>
      </c>
      <c r="T64">
        <v>21155.056904168599</v>
      </c>
      <c r="U64">
        <v>16963.4719481877</v>
      </c>
      <c r="V64">
        <v>-8.5791851696487995E-2</v>
      </c>
      <c r="W64">
        <v>-817701.94865153602</v>
      </c>
      <c r="X64">
        <v>-16312.9161625861</v>
      </c>
      <c r="Y64">
        <v>-3418.5971282832802</v>
      </c>
      <c r="Z64">
        <v>3</v>
      </c>
      <c r="AA64">
        <v>4</v>
      </c>
      <c r="AB64">
        <v>615.92737171753095</v>
      </c>
      <c r="AC64">
        <v>679.60298695491804</v>
      </c>
      <c r="AD64">
        <v>40</v>
      </c>
      <c r="AE64">
        <v>-2230.3359972800399</v>
      </c>
      <c r="AF64">
        <v>-14009.2343590932</v>
      </c>
      <c r="AG64">
        <v>5207999.9999999898</v>
      </c>
      <c r="AH64">
        <v>3568138.38302308</v>
      </c>
      <c r="AI64">
        <v>24</v>
      </c>
      <c r="AJ64">
        <v>45.62</v>
      </c>
      <c r="AK64">
        <v>27.896210297339199</v>
      </c>
      <c r="AL64">
        <v>33.952908009965498</v>
      </c>
      <c r="BA64">
        <f t="shared" si="0"/>
        <v>0.30684008065211721</v>
      </c>
      <c r="BB64">
        <f t="shared" si="1"/>
        <v>1.2470947556481036</v>
      </c>
    </row>
    <row r="65" spans="1:54" x14ac:dyDescent="0.25">
      <c r="A65" t="s">
        <v>133</v>
      </c>
      <c r="B65">
        <v>43.8</v>
      </c>
      <c r="C65">
        <v>0.69568972994252398</v>
      </c>
      <c r="D65">
        <v>0.53280819190485396</v>
      </c>
      <c r="E65">
        <v>0.69568972994252398</v>
      </c>
      <c r="F65">
        <v>24.25</v>
      </c>
      <c r="G65" t="s">
        <v>101</v>
      </c>
      <c r="H65">
        <v>7.3333000000000004</v>
      </c>
      <c r="I65">
        <v>0.25</v>
      </c>
      <c r="J65">
        <v>5207999.9999999898</v>
      </c>
      <c r="K65">
        <v>3623152.1135406601</v>
      </c>
      <c r="L65">
        <v>9800</v>
      </c>
      <c r="M65">
        <v>19127.640099464799</v>
      </c>
      <c r="N65">
        <v>25491.966693226099</v>
      </c>
      <c r="O65">
        <v>286035.50049980398</v>
      </c>
      <c r="P65">
        <v>0.45454297519534098</v>
      </c>
      <c r="Q65">
        <v>0.61213051292854803</v>
      </c>
      <c r="R65">
        <v>624464.13754236803</v>
      </c>
      <c r="S65">
        <v>2683984.9929706198</v>
      </c>
      <c r="T65">
        <v>21409.983994229398</v>
      </c>
      <c r="U65">
        <v>16739.816851633201</v>
      </c>
      <c r="V65">
        <v>-7.7009485520438806E-2</v>
      </c>
      <c r="W65">
        <v>-842371.10501727799</v>
      </c>
      <c r="X65">
        <v>-16441.059944168999</v>
      </c>
      <c r="Y65">
        <v>-3195.4847918025998</v>
      </c>
      <c r="Z65">
        <v>3</v>
      </c>
      <c r="AA65">
        <v>4</v>
      </c>
      <c r="AB65">
        <v>666.08864676900896</v>
      </c>
      <c r="AC65">
        <v>732.44150697596103</v>
      </c>
      <c r="AD65">
        <v>40</v>
      </c>
      <c r="AE65">
        <v>-2016.9087232996201</v>
      </c>
      <c r="AF65">
        <v>-7506.6871542174304</v>
      </c>
      <c r="AG65">
        <v>5207999.9999999898</v>
      </c>
      <c r="AH65">
        <v>3623152.1135406601</v>
      </c>
      <c r="AI65">
        <v>24</v>
      </c>
      <c r="AJ65">
        <v>48.25</v>
      </c>
      <c r="AK65">
        <v>28.716358088742599</v>
      </c>
      <c r="AL65">
        <v>34.804098962762197</v>
      </c>
      <c r="BA65">
        <f t="shared" si="0"/>
        <v>0.31385089977159158</v>
      </c>
      <c r="BB65">
        <f t="shared" si="1"/>
        <v>1.2789855578462053</v>
      </c>
    </row>
    <row r="66" spans="1:54" x14ac:dyDescent="0.25">
      <c r="A66" t="s">
        <v>134</v>
      </c>
      <c r="B66">
        <v>35.5</v>
      </c>
      <c r="C66">
        <v>0.61165608746112199</v>
      </c>
      <c r="D66">
        <v>0.46397148370355001</v>
      </c>
      <c r="E66">
        <v>0.61165608746112199</v>
      </c>
      <c r="F66">
        <v>16.313380281690101</v>
      </c>
      <c r="G66" t="s">
        <v>71</v>
      </c>
      <c r="H66">
        <v>7.3333000000000004</v>
      </c>
      <c r="I66">
        <v>2</v>
      </c>
      <c r="J66">
        <v>6288000</v>
      </c>
      <c r="K66">
        <v>3846093.4779555402</v>
      </c>
      <c r="L66">
        <v>2405.1594776995298</v>
      </c>
      <c r="M66">
        <v>6878.3953832717498</v>
      </c>
      <c r="N66">
        <v>9592.9839690834797</v>
      </c>
      <c r="O66">
        <v>95347.312004078602</v>
      </c>
      <c r="P66">
        <v>0.45454297519534098</v>
      </c>
      <c r="Q66">
        <v>0.53819014201112203</v>
      </c>
      <c r="R66">
        <v>858373.362490381</v>
      </c>
      <c r="S66">
        <v>2722157.7862715302</v>
      </c>
      <c r="T66">
        <v>44135.160845080703</v>
      </c>
      <c r="U66">
        <v>19114.6759814986</v>
      </c>
      <c r="V66">
        <v>-0.272096335111357</v>
      </c>
      <c r="W66">
        <v>-952369.062941215</v>
      </c>
      <c r="X66">
        <v>-39782.256217792798</v>
      </c>
      <c r="Y66">
        <v>-5386.3110700770703</v>
      </c>
      <c r="Z66">
        <v>4</v>
      </c>
      <c r="AA66">
        <v>4</v>
      </c>
      <c r="AB66">
        <v>419.77285170526699</v>
      </c>
      <c r="AC66">
        <v>466.98906549167498</v>
      </c>
      <c r="AD66">
        <v>45</v>
      </c>
      <c r="AE66">
        <v>-2401.6692420772902</v>
      </c>
      <c r="AF66">
        <v>7423.7463893677004</v>
      </c>
      <c r="AG66">
        <v>6288000</v>
      </c>
      <c r="AH66">
        <v>3846093.4779555402</v>
      </c>
      <c r="AI66">
        <v>24</v>
      </c>
      <c r="AJ66">
        <v>29.25</v>
      </c>
      <c r="AK66">
        <v>16.385993890098501</v>
      </c>
      <c r="AL66">
        <v>20.542202543829099</v>
      </c>
      <c r="BA66">
        <f t="shared" si="0"/>
        <v>0.34985814112033914</v>
      </c>
      <c r="BB66">
        <f t="shared" si="1"/>
        <v>2.3089672504938004</v>
      </c>
    </row>
    <row r="67" spans="1:54" x14ac:dyDescent="0.25">
      <c r="A67" t="s">
        <v>135</v>
      </c>
      <c r="B67">
        <v>33.75</v>
      </c>
      <c r="C67">
        <v>0.62130826139237605</v>
      </c>
      <c r="D67">
        <v>0.47123722262849199</v>
      </c>
      <c r="E67">
        <v>0.62130826139237605</v>
      </c>
      <c r="F67">
        <v>18.411111111111101</v>
      </c>
      <c r="G67" t="s">
        <v>73</v>
      </c>
      <c r="H67">
        <v>7.3333000000000004</v>
      </c>
      <c r="I67">
        <v>2</v>
      </c>
      <c r="J67">
        <v>6288000</v>
      </c>
      <c r="K67">
        <v>3906786.3476352599</v>
      </c>
      <c r="L67">
        <v>2725.3114583333299</v>
      </c>
      <c r="M67">
        <v>8252.2853712713404</v>
      </c>
      <c r="N67">
        <v>11448.237895852701</v>
      </c>
      <c r="O67">
        <v>113952.93987415799</v>
      </c>
      <c r="P67">
        <v>0.45454297519534098</v>
      </c>
      <c r="Q67">
        <v>0.54668299439217105</v>
      </c>
      <c r="R67">
        <v>873691.05687870504</v>
      </c>
      <c r="S67">
        <v>2748060.4665021598</v>
      </c>
      <c r="T67">
        <v>39988.878122134702</v>
      </c>
      <c r="U67">
        <v>18975.5493366833</v>
      </c>
      <c r="V67">
        <v>-0.23268523442169201</v>
      </c>
      <c r="W67">
        <v>-967983.12580144498</v>
      </c>
      <c r="X67">
        <v>-36095.675997139901</v>
      </c>
      <c r="Y67">
        <v>-5300.6467182731703</v>
      </c>
      <c r="Z67">
        <v>3</v>
      </c>
      <c r="AA67">
        <v>4</v>
      </c>
      <c r="AB67">
        <v>465.50588187184798</v>
      </c>
      <c r="AC67">
        <v>511.63366721914099</v>
      </c>
      <c r="AD67">
        <v>45</v>
      </c>
      <c r="AE67">
        <v>-2187.5217084881101</v>
      </c>
      <c r="AF67">
        <v>13071.0115638444</v>
      </c>
      <c r="AG67">
        <v>6288000</v>
      </c>
      <c r="AH67">
        <v>3906786.3476352599</v>
      </c>
      <c r="AI67">
        <v>24</v>
      </c>
      <c r="AJ67">
        <v>31.5</v>
      </c>
      <c r="AK67">
        <v>17.727564124620798</v>
      </c>
      <c r="AL67">
        <v>22.375849419911699</v>
      </c>
      <c r="BA67">
        <f t="shared" ref="BA67:BA130" si="2">MAX(ABS(R67),ABS(W67))/S67</f>
        <v>0.35224229510260091</v>
      </c>
      <c r="BB67">
        <f t="shared" ref="BB67:BB130" si="3">MAX(ABS(T67),ABS(X67))/U67</f>
        <v>2.1073897473328316</v>
      </c>
    </row>
    <row r="68" spans="1:54" x14ac:dyDescent="0.25">
      <c r="A68" t="s">
        <v>136</v>
      </c>
      <c r="B68">
        <v>30.75</v>
      </c>
      <c r="C68">
        <v>0.61962438919407703</v>
      </c>
      <c r="D68">
        <v>0.46996967649194898</v>
      </c>
      <c r="E68">
        <v>0.61962438919407703</v>
      </c>
      <c r="F68">
        <v>18.583414634146301</v>
      </c>
      <c r="G68" t="s">
        <v>75</v>
      </c>
      <c r="H68">
        <v>7.3333000000000004</v>
      </c>
      <c r="I68">
        <v>1.9949999999999899</v>
      </c>
      <c r="J68">
        <v>6288000</v>
      </c>
      <c r="K68">
        <v>3896198.15925236</v>
      </c>
      <c r="L68">
        <v>3115.59556021341</v>
      </c>
      <c r="M68">
        <v>8504.1269532108709</v>
      </c>
      <c r="N68">
        <v>11440.501576775099</v>
      </c>
      <c r="O68">
        <v>110488.915854065</v>
      </c>
      <c r="P68">
        <v>0.45454297519534098</v>
      </c>
      <c r="Q68">
        <v>0.54520137189856899</v>
      </c>
      <c r="R68">
        <v>800703.81894292403</v>
      </c>
      <c r="S68">
        <v>2816208.46733545</v>
      </c>
      <c r="T68">
        <v>32658.6213324692</v>
      </c>
      <c r="U68">
        <v>18472.101402652301</v>
      </c>
      <c r="V68">
        <v>-0.23930036231753701</v>
      </c>
      <c r="W68">
        <v>-897394.25105147494</v>
      </c>
      <c r="X68">
        <v>-29142.204893481201</v>
      </c>
      <c r="Y68">
        <v>-4979.1168025884499</v>
      </c>
      <c r="Z68">
        <v>3</v>
      </c>
      <c r="AA68">
        <v>4</v>
      </c>
      <c r="AB68">
        <v>411.068124574188</v>
      </c>
      <c r="AC68">
        <v>452.40655662521499</v>
      </c>
      <c r="AD68">
        <v>45</v>
      </c>
      <c r="AE68">
        <v>-2474.1994617342598</v>
      </c>
      <c r="AF68">
        <v>9836.2274065016409</v>
      </c>
      <c r="AG68">
        <v>6288000</v>
      </c>
      <c r="AH68">
        <v>3896198.15925236</v>
      </c>
      <c r="AI68">
        <v>24</v>
      </c>
      <c r="AJ68">
        <v>34.119999999999997</v>
      </c>
      <c r="AK68">
        <v>20.687877373172601</v>
      </c>
      <c r="AL68">
        <v>25.288098523852</v>
      </c>
      <c r="BA68">
        <f t="shared" si="2"/>
        <v>0.31865334596502465</v>
      </c>
      <c r="BB68">
        <f t="shared" si="3"/>
        <v>1.76799707951906</v>
      </c>
    </row>
    <row r="69" spans="1:54" x14ac:dyDescent="0.25">
      <c r="A69" t="s">
        <v>137</v>
      </c>
      <c r="B69">
        <v>37.25</v>
      </c>
      <c r="C69">
        <v>0.64320099260129404</v>
      </c>
      <c r="D69">
        <v>0.48771712347268198</v>
      </c>
      <c r="E69">
        <v>0.64320099260129404</v>
      </c>
      <c r="F69">
        <v>20.780201342281799</v>
      </c>
      <c r="G69" t="s">
        <v>77</v>
      </c>
      <c r="H69">
        <v>7.3333000000000004</v>
      </c>
      <c r="I69">
        <v>2</v>
      </c>
      <c r="J69">
        <v>6288000</v>
      </c>
      <c r="K69">
        <v>4044447.8414769401</v>
      </c>
      <c r="L69">
        <v>4898.1639401565899</v>
      </c>
      <c r="M69">
        <v>12210.837086231801</v>
      </c>
      <c r="N69">
        <v>16647.630854625499</v>
      </c>
      <c r="O69">
        <v>168798.17004173799</v>
      </c>
      <c r="P69">
        <v>0.45454297519534098</v>
      </c>
      <c r="Q69">
        <v>0.56594619206138097</v>
      </c>
      <c r="R69">
        <v>835743.42076901696</v>
      </c>
      <c r="S69">
        <v>2831892.8614982502</v>
      </c>
      <c r="T69">
        <v>31827.690238275401</v>
      </c>
      <c r="U69">
        <v>18700.267628777201</v>
      </c>
      <c r="V69">
        <v>-0.167059192901894</v>
      </c>
      <c r="W69">
        <v>-929379.71456117299</v>
      </c>
      <c r="X69">
        <v>-28623.129238900401</v>
      </c>
      <c r="Y69">
        <v>-5150.3641929387104</v>
      </c>
      <c r="Z69">
        <v>3</v>
      </c>
      <c r="AA69">
        <v>4</v>
      </c>
      <c r="AB69">
        <v>562.41662586275902</v>
      </c>
      <c r="AC69">
        <v>615.53509876182397</v>
      </c>
      <c r="AD69">
        <v>45</v>
      </c>
      <c r="AE69">
        <v>-2204.6685674754199</v>
      </c>
      <c r="AF69">
        <v>-81520.710257888102</v>
      </c>
      <c r="AG69">
        <v>6288000</v>
      </c>
      <c r="AH69">
        <v>4044447.8414769401</v>
      </c>
      <c r="AI69">
        <v>24</v>
      </c>
      <c r="AJ69">
        <v>37.25</v>
      </c>
      <c r="AK69">
        <v>21.711372894604899</v>
      </c>
      <c r="AL69">
        <v>27.045786484171099</v>
      </c>
      <c r="BA69">
        <f t="shared" si="2"/>
        <v>0.3281832187922083</v>
      </c>
      <c r="BB69">
        <f t="shared" si="3"/>
        <v>1.7019911623776367</v>
      </c>
    </row>
    <row r="70" spans="1:54" x14ac:dyDescent="0.25">
      <c r="A70" t="s">
        <v>138</v>
      </c>
      <c r="B70">
        <v>48</v>
      </c>
      <c r="C70">
        <v>0.66862285188257498</v>
      </c>
      <c r="D70">
        <v>0.50685359923865503</v>
      </c>
      <c r="E70">
        <v>0.66862285188257498</v>
      </c>
      <c r="F70">
        <v>22.451171875</v>
      </c>
      <c r="G70" t="s">
        <v>79</v>
      </c>
      <c r="H70">
        <v>7.3333000000000004</v>
      </c>
      <c r="I70">
        <v>2</v>
      </c>
      <c r="J70">
        <v>6288000</v>
      </c>
      <c r="K70">
        <v>4204300.4926376296</v>
      </c>
      <c r="L70">
        <v>8311.1511840820294</v>
      </c>
      <c r="M70">
        <v>17744.233820494999</v>
      </c>
      <c r="N70">
        <v>24402.626717209299</v>
      </c>
      <c r="O70">
        <v>261489.32484471201</v>
      </c>
      <c r="P70">
        <v>0.45454297519534098</v>
      </c>
      <c r="Q70">
        <v>0.58831463461799705</v>
      </c>
      <c r="R70">
        <v>717441.36029623996</v>
      </c>
      <c r="S70">
        <v>2898114.8691974999</v>
      </c>
      <c r="T70">
        <v>26243.4746982629</v>
      </c>
      <c r="U70">
        <v>18238.563261587198</v>
      </c>
      <c r="V70">
        <v>-0.121976414329861</v>
      </c>
      <c r="W70">
        <v>-805667.78473334503</v>
      </c>
      <c r="X70">
        <v>-23372.845156343599</v>
      </c>
      <c r="Y70">
        <v>-4762.4437263440304</v>
      </c>
      <c r="Z70">
        <v>3</v>
      </c>
      <c r="AA70">
        <v>4</v>
      </c>
      <c r="AB70">
        <v>774.70484032388401</v>
      </c>
      <c r="AC70">
        <v>847.38289437159904</v>
      </c>
      <c r="AD70">
        <v>45</v>
      </c>
      <c r="AE70">
        <v>-2261.7110048064701</v>
      </c>
      <c r="AF70">
        <v>-12499.0343304578</v>
      </c>
      <c r="AG70">
        <v>6288000</v>
      </c>
      <c r="AH70">
        <v>4204300.4926376296</v>
      </c>
      <c r="AI70">
        <v>24</v>
      </c>
      <c r="AJ70">
        <v>40.75</v>
      </c>
      <c r="AK70">
        <v>22.904508784373402</v>
      </c>
      <c r="AL70">
        <v>28.7976390357817</v>
      </c>
      <c r="BA70">
        <f t="shared" si="2"/>
        <v>0.27799718820546193</v>
      </c>
      <c r="BB70">
        <f t="shared" si="3"/>
        <v>1.4389003301337389</v>
      </c>
    </row>
    <row r="71" spans="1:54" x14ac:dyDescent="0.25">
      <c r="A71" t="s">
        <v>139</v>
      </c>
      <c r="B71">
        <v>33.75</v>
      </c>
      <c r="C71">
        <v>0.648611885584501</v>
      </c>
      <c r="D71">
        <v>0.49179020960299702</v>
      </c>
      <c r="E71">
        <v>0.648611885584501</v>
      </c>
      <c r="F71">
        <v>22.5</v>
      </c>
      <c r="G71" t="s">
        <v>81</v>
      </c>
      <c r="H71">
        <v>7.3333000000000004</v>
      </c>
      <c r="I71">
        <v>2</v>
      </c>
      <c r="J71">
        <v>6288000</v>
      </c>
      <c r="K71">
        <v>4078471.53655534</v>
      </c>
      <c r="L71">
        <v>5983.453125</v>
      </c>
      <c r="M71">
        <v>14159.4608979737</v>
      </c>
      <c r="N71">
        <v>18780.801552369201</v>
      </c>
      <c r="O71">
        <v>185579.187684818</v>
      </c>
      <c r="P71">
        <v>0.45454297519534098</v>
      </c>
      <c r="Q71">
        <v>0.57070718328297798</v>
      </c>
      <c r="R71">
        <v>851495.60517007497</v>
      </c>
      <c r="S71">
        <v>2834550.65567658</v>
      </c>
      <c r="T71">
        <v>26622.828829796701</v>
      </c>
      <c r="U71">
        <v>18586.863372817599</v>
      </c>
      <c r="V71">
        <v>-0.148201286367693</v>
      </c>
      <c r="W71">
        <v>-950601.30990509596</v>
      </c>
      <c r="X71">
        <v>-23848.372484194799</v>
      </c>
      <c r="Y71">
        <v>-5084.7565671919501</v>
      </c>
      <c r="Z71">
        <v>3</v>
      </c>
      <c r="AA71">
        <v>4</v>
      </c>
      <c r="AB71">
        <v>523.31539211904499</v>
      </c>
      <c r="AC71">
        <v>573.67265409130505</v>
      </c>
      <c r="AD71">
        <v>45</v>
      </c>
      <c r="AE71">
        <v>-2382.6334442530701</v>
      </c>
      <c r="AF71">
        <v>-71637.742586115899</v>
      </c>
      <c r="AG71">
        <v>6288000</v>
      </c>
      <c r="AH71">
        <v>4078471.53655534</v>
      </c>
      <c r="AI71">
        <v>24</v>
      </c>
      <c r="AJ71">
        <v>43</v>
      </c>
      <c r="AK71">
        <v>27.0572223007586</v>
      </c>
      <c r="AL71">
        <v>32.7378364968746</v>
      </c>
      <c r="BA71">
        <f t="shared" si="2"/>
        <v>0.33536225856517515</v>
      </c>
      <c r="BB71">
        <f t="shared" si="3"/>
        <v>1.4323465070890506</v>
      </c>
    </row>
    <row r="72" spans="1:54" x14ac:dyDescent="0.25">
      <c r="A72" t="s">
        <v>140</v>
      </c>
      <c r="B72">
        <v>36.5</v>
      </c>
      <c r="C72">
        <v>0.66268522033816701</v>
      </c>
      <c r="D72">
        <v>0.50238400710931297</v>
      </c>
      <c r="E72">
        <v>0.66268522033816701</v>
      </c>
      <c r="F72">
        <v>24.477020547945202</v>
      </c>
      <c r="G72" t="s">
        <v>83</v>
      </c>
      <c r="H72">
        <v>7.3333000000000004</v>
      </c>
      <c r="I72">
        <v>1.9949999999999899</v>
      </c>
      <c r="J72">
        <v>6288000</v>
      </c>
      <c r="K72">
        <v>4166964.6654863898</v>
      </c>
      <c r="L72">
        <v>7528.9126801512502</v>
      </c>
      <c r="M72">
        <v>17523.359068282101</v>
      </c>
      <c r="N72">
        <v>23427.461241757501</v>
      </c>
      <c r="O72">
        <v>236480.61245370601</v>
      </c>
      <c r="P72">
        <v>0.45454297519534098</v>
      </c>
      <c r="Q72">
        <v>0.58309017134590102</v>
      </c>
      <c r="R72">
        <v>643779.13936468796</v>
      </c>
      <c r="S72">
        <v>2964668.9507884001</v>
      </c>
      <c r="T72">
        <v>19265.9497025893</v>
      </c>
      <c r="U72">
        <v>17568.770470060401</v>
      </c>
      <c r="V72">
        <v>-0.12893185286207801</v>
      </c>
      <c r="W72">
        <v>-727046.78828056902</v>
      </c>
      <c r="X72">
        <v>-17059.8311689246</v>
      </c>
      <c r="Y72">
        <v>-4214.2647295523202</v>
      </c>
      <c r="Z72">
        <v>3</v>
      </c>
      <c r="AA72">
        <v>4</v>
      </c>
      <c r="AB72">
        <v>622.46148388604797</v>
      </c>
      <c r="AC72">
        <v>680.71653357594096</v>
      </c>
      <c r="AD72">
        <v>45</v>
      </c>
      <c r="AE72">
        <v>-2344.8004444322301</v>
      </c>
      <c r="AF72">
        <v>-19375.693336352</v>
      </c>
      <c r="AG72">
        <v>6288000</v>
      </c>
      <c r="AH72">
        <v>4166964.6654863898</v>
      </c>
      <c r="AI72">
        <v>24</v>
      </c>
      <c r="AJ72">
        <v>45.62</v>
      </c>
      <c r="AK72">
        <v>28.151716245771901</v>
      </c>
      <c r="AL72">
        <v>34.415883978442999</v>
      </c>
      <c r="BA72">
        <f t="shared" si="2"/>
        <v>0.2452370906664719</v>
      </c>
      <c r="BB72">
        <f t="shared" si="3"/>
        <v>1.0966020493819488</v>
      </c>
    </row>
    <row r="73" spans="1:54" x14ac:dyDescent="0.25">
      <c r="A73" t="s">
        <v>141</v>
      </c>
      <c r="B73">
        <v>39.25</v>
      </c>
      <c r="C73">
        <v>0.67598260974827795</v>
      </c>
      <c r="D73">
        <v>0.51239370653301597</v>
      </c>
      <c r="E73">
        <v>0.67598260974827795</v>
      </c>
      <c r="F73">
        <v>26.4617834394904</v>
      </c>
      <c r="G73" t="s">
        <v>85</v>
      </c>
      <c r="H73">
        <v>7.3333000000000004</v>
      </c>
      <c r="I73">
        <v>2</v>
      </c>
      <c r="J73">
        <v>6288000</v>
      </c>
      <c r="K73">
        <v>4250578.6500971699</v>
      </c>
      <c r="L73">
        <v>9284.4478834925594</v>
      </c>
      <c r="M73">
        <v>21312.606464321401</v>
      </c>
      <c r="N73">
        <v>28725.214895429501</v>
      </c>
      <c r="O73">
        <v>295778.70710877498</v>
      </c>
      <c r="P73">
        <v>0.45454297519534098</v>
      </c>
      <c r="Q73">
        <v>0.59479041277521605</v>
      </c>
      <c r="R73">
        <v>736280.03661664797</v>
      </c>
      <c r="S73">
        <v>2921871.7938011698</v>
      </c>
      <c r="T73">
        <v>20935.9086514642</v>
      </c>
      <c r="U73">
        <v>18049.816663210098</v>
      </c>
      <c r="V73">
        <v>-0.103985041428598</v>
      </c>
      <c r="W73">
        <v>-832580.54482484295</v>
      </c>
      <c r="X73">
        <v>-18515.8185007219</v>
      </c>
      <c r="Y73">
        <v>-4614.5306093531499</v>
      </c>
      <c r="Z73">
        <v>3</v>
      </c>
      <c r="AA73">
        <v>4</v>
      </c>
      <c r="AB73">
        <v>729.487433337688</v>
      </c>
      <c r="AC73">
        <v>796.66954205898696</v>
      </c>
      <c r="AD73">
        <v>45</v>
      </c>
      <c r="AE73">
        <v>-2359.1198010886701</v>
      </c>
      <c r="AF73">
        <v>-13096.3535088113</v>
      </c>
      <c r="AG73">
        <v>6288000</v>
      </c>
      <c r="AH73">
        <v>4250578.6500971699</v>
      </c>
      <c r="AI73">
        <v>24</v>
      </c>
      <c r="AJ73">
        <v>48.25</v>
      </c>
      <c r="AK73">
        <v>29.215865127118001</v>
      </c>
      <c r="AL73">
        <v>36.056624960443898</v>
      </c>
      <c r="BA73">
        <f t="shared" si="2"/>
        <v>0.28494766491506751</v>
      </c>
      <c r="BB73">
        <f t="shared" si="3"/>
        <v>1.1598959170669394</v>
      </c>
    </row>
    <row r="74" spans="1:54" x14ac:dyDescent="0.25">
      <c r="A74" t="s">
        <v>142</v>
      </c>
      <c r="B74">
        <v>38.200000000000003</v>
      </c>
      <c r="C74">
        <v>0.61472081576718995</v>
      </c>
      <c r="D74">
        <v>0.46627847857396698</v>
      </c>
      <c r="E74">
        <v>0.61472081576718995</v>
      </c>
      <c r="F74">
        <v>16.25</v>
      </c>
      <c r="G74" t="s">
        <v>87</v>
      </c>
      <c r="H74">
        <v>7.3333000000000004</v>
      </c>
      <c r="I74">
        <v>3.25</v>
      </c>
      <c r="J74">
        <v>6288000</v>
      </c>
      <c r="K74">
        <v>3865364.4895440899</v>
      </c>
      <c r="L74">
        <v>2460</v>
      </c>
      <c r="M74">
        <v>7417.9267553934496</v>
      </c>
      <c r="N74">
        <v>10536.468634144299</v>
      </c>
      <c r="O74">
        <v>100934.47641637</v>
      </c>
      <c r="P74">
        <v>0.45454297519534098</v>
      </c>
      <c r="Q74">
        <v>0.54088676613713105</v>
      </c>
      <c r="R74">
        <v>857936.67025782296</v>
      </c>
      <c r="S74">
        <v>2773940.4754188298</v>
      </c>
      <c r="T74">
        <v>43444.6911142893</v>
      </c>
      <c r="U74">
        <v>19277.533049077301</v>
      </c>
      <c r="V74">
        <v>-0.23902952810129</v>
      </c>
      <c r="W74">
        <v>-968660.72665555996</v>
      </c>
      <c r="X74">
        <v>-38483.135048361197</v>
      </c>
      <c r="Y74">
        <v>-5413.7114520079804</v>
      </c>
      <c r="Z74">
        <v>4</v>
      </c>
      <c r="AA74">
        <v>4</v>
      </c>
      <c r="AB74">
        <v>434.797236101946</v>
      </c>
      <c r="AC74">
        <v>492.02698413018101</v>
      </c>
      <c r="AD74">
        <v>45</v>
      </c>
      <c r="AE74">
        <v>-3312.5468618969899</v>
      </c>
      <c r="AF74">
        <v>4983.1668639674399</v>
      </c>
      <c r="AG74">
        <v>6288000</v>
      </c>
      <c r="AH74">
        <v>3865364.4895440899</v>
      </c>
      <c r="AI74">
        <v>24</v>
      </c>
      <c r="AJ74">
        <v>29.25</v>
      </c>
      <c r="AK74">
        <v>17.060657565114202</v>
      </c>
      <c r="AL74">
        <v>21.414412164347102</v>
      </c>
      <c r="BA74">
        <f t="shared" si="2"/>
        <v>0.34920025690504569</v>
      </c>
      <c r="BB74">
        <f t="shared" si="3"/>
        <v>2.2536437107220384</v>
      </c>
    </row>
    <row r="75" spans="1:54" x14ac:dyDescent="0.25">
      <c r="A75" t="s">
        <v>143</v>
      </c>
      <c r="B75">
        <v>35.9</v>
      </c>
      <c r="C75">
        <v>0.61801791390368499</v>
      </c>
      <c r="D75">
        <v>0.46876039139902598</v>
      </c>
      <c r="E75">
        <v>0.61801791390368499</v>
      </c>
      <c r="F75">
        <v>17</v>
      </c>
      <c r="G75" t="s">
        <v>89</v>
      </c>
      <c r="H75">
        <v>7.3333000000000004</v>
      </c>
      <c r="I75">
        <v>2.5</v>
      </c>
      <c r="J75">
        <v>6288000</v>
      </c>
      <c r="K75">
        <v>3886096.6426263698</v>
      </c>
      <c r="L75">
        <v>2960</v>
      </c>
      <c r="M75">
        <v>7998.9590811624803</v>
      </c>
      <c r="N75">
        <v>11044.921247251499</v>
      </c>
      <c r="O75">
        <v>107272.752276949</v>
      </c>
      <c r="P75">
        <v>0.45454297519534098</v>
      </c>
      <c r="Q75">
        <v>0.54378785017876996</v>
      </c>
      <c r="R75">
        <v>891406.88885526499</v>
      </c>
      <c r="S75">
        <v>2746675.8321595099</v>
      </c>
      <c r="T75">
        <v>41073.718373315198</v>
      </c>
      <c r="U75">
        <v>19244.0731471984</v>
      </c>
      <c r="V75">
        <v>-0.22567160642168499</v>
      </c>
      <c r="W75">
        <v>-1005968.55301977</v>
      </c>
      <c r="X75">
        <v>-36399.397098962101</v>
      </c>
      <c r="Y75">
        <v>-5390.0581608123603</v>
      </c>
      <c r="Z75">
        <v>3</v>
      </c>
      <c r="AA75">
        <v>4</v>
      </c>
      <c r="AB75">
        <v>426.57809257702701</v>
      </c>
      <c r="AC75">
        <v>476.57921684247299</v>
      </c>
      <c r="AD75">
        <v>45</v>
      </c>
      <c r="AE75">
        <v>-2712.8478044452099</v>
      </c>
      <c r="AF75">
        <v>7485.97473692528</v>
      </c>
      <c r="AG75">
        <v>6288000</v>
      </c>
      <c r="AH75">
        <v>3886096.6426263698</v>
      </c>
      <c r="AI75">
        <v>24</v>
      </c>
      <c r="AJ75">
        <v>31.5</v>
      </c>
      <c r="AK75">
        <v>18.7514530641728</v>
      </c>
      <c r="AL75">
        <v>23.175415244560099</v>
      </c>
      <c r="BA75">
        <f t="shared" si="2"/>
        <v>0.36624946462242347</v>
      </c>
      <c r="BB75">
        <f t="shared" si="3"/>
        <v>2.1343567995788257</v>
      </c>
    </row>
    <row r="76" spans="1:54" x14ac:dyDescent="0.25">
      <c r="A76" t="s">
        <v>144</v>
      </c>
      <c r="B76">
        <v>30.6</v>
      </c>
      <c r="C76">
        <v>0.61724718164730696</v>
      </c>
      <c r="D76">
        <v>0.46818021750289002</v>
      </c>
      <c r="E76">
        <v>0.61724718164730696</v>
      </c>
      <c r="F76">
        <v>18.119999999999902</v>
      </c>
      <c r="G76" t="s">
        <v>91</v>
      </c>
      <c r="H76">
        <v>7.3333000000000004</v>
      </c>
      <c r="I76">
        <v>2.1199999999999899</v>
      </c>
      <c r="J76">
        <v>6288000</v>
      </c>
      <c r="K76">
        <v>3881250.2781982599</v>
      </c>
      <c r="L76">
        <v>3100</v>
      </c>
      <c r="M76">
        <v>8237.2832099924308</v>
      </c>
      <c r="N76">
        <v>11032.8047728536</v>
      </c>
      <c r="O76">
        <v>105759.864985466</v>
      </c>
      <c r="P76">
        <v>0.45454297519534098</v>
      </c>
      <c r="Q76">
        <v>0.54310969048900903</v>
      </c>
      <c r="R76">
        <v>950438.92123382399</v>
      </c>
      <c r="S76">
        <v>2735202.0941018602</v>
      </c>
      <c r="T76">
        <v>38688.261737488101</v>
      </c>
      <c r="U76">
        <v>19270.782660217399</v>
      </c>
      <c r="V76">
        <v>-0.22320213922638901</v>
      </c>
      <c r="W76">
        <v>-1068901.4300363699</v>
      </c>
      <c r="X76">
        <v>-34402.103853149201</v>
      </c>
      <c r="Y76">
        <v>-5460.4215613024999</v>
      </c>
      <c r="Z76">
        <v>3</v>
      </c>
      <c r="AA76">
        <v>4</v>
      </c>
      <c r="AB76">
        <v>391.60293999999101</v>
      </c>
      <c r="AC76">
        <v>432.25092981162101</v>
      </c>
      <c r="AD76">
        <v>45</v>
      </c>
      <c r="AE76">
        <v>-2687.3417369958602</v>
      </c>
      <c r="AF76">
        <v>7747.3528826913298</v>
      </c>
      <c r="AG76">
        <v>6288000</v>
      </c>
      <c r="AH76">
        <v>3881250.2781982599</v>
      </c>
      <c r="AI76">
        <v>24</v>
      </c>
      <c r="AJ76">
        <v>34.119999999999997</v>
      </c>
      <c r="AK76">
        <v>21.034783880817098</v>
      </c>
      <c r="AL76">
        <v>25.524074124402201</v>
      </c>
      <c r="BA76">
        <f t="shared" si="2"/>
        <v>0.39079431546989873</v>
      </c>
      <c r="BB76">
        <f t="shared" si="3"/>
        <v>2.0076123746315786</v>
      </c>
    </row>
    <row r="77" spans="1:54" x14ac:dyDescent="0.25">
      <c r="A77" t="s">
        <v>145</v>
      </c>
      <c r="B77">
        <v>43.1</v>
      </c>
      <c r="C77">
        <v>0.64710811771424803</v>
      </c>
      <c r="D77">
        <v>0.49065823821221999</v>
      </c>
      <c r="E77">
        <v>0.64710811771424803</v>
      </c>
      <c r="F77">
        <v>19.75</v>
      </c>
      <c r="G77" t="s">
        <v>93</v>
      </c>
      <c r="H77">
        <v>7.3333000000000004</v>
      </c>
      <c r="I77">
        <v>2.25</v>
      </c>
      <c r="J77">
        <v>6288000</v>
      </c>
      <c r="K77">
        <v>4069015.8441871898</v>
      </c>
      <c r="L77">
        <v>5660</v>
      </c>
      <c r="M77">
        <v>12748.094568847</v>
      </c>
      <c r="N77">
        <v>17487.017829365301</v>
      </c>
      <c r="O77">
        <v>180771.08059836301</v>
      </c>
      <c r="P77">
        <v>0.45454297519534098</v>
      </c>
      <c r="Q77">
        <v>0.56938403280637195</v>
      </c>
      <c r="R77">
        <v>807022.92912735103</v>
      </c>
      <c r="S77">
        <v>2847391.9608160201</v>
      </c>
      <c r="T77">
        <v>32305.131937519302</v>
      </c>
      <c r="U77">
        <v>18820.856749454601</v>
      </c>
      <c r="V77">
        <v>-0.14821682477464401</v>
      </c>
      <c r="W77">
        <v>-918290.53655651899</v>
      </c>
      <c r="X77">
        <v>-28394.508016849799</v>
      </c>
      <c r="Y77">
        <v>-5109.8268401988098</v>
      </c>
      <c r="Z77">
        <v>3</v>
      </c>
      <c r="AA77">
        <v>4</v>
      </c>
      <c r="AB77">
        <v>581.94453380647201</v>
      </c>
      <c r="AC77">
        <v>645.08115558851205</v>
      </c>
      <c r="AD77">
        <v>45</v>
      </c>
      <c r="AE77">
        <v>-2320.3794667040802</v>
      </c>
      <c r="AF77">
        <v>-59937.279540209602</v>
      </c>
      <c r="AG77">
        <v>6288000</v>
      </c>
      <c r="AH77">
        <v>4069015.8441871898</v>
      </c>
      <c r="AI77">
        <v>24</v>
      </c>
      <c r="AJ77">
        <v>37.25</v>
      </c>
      <c r="AK77">
        <v>21.906030262819499</v>
      </c>
      <c r="AL77">
        <v>27.1082447190878</v>
      </c>
      <c r="BA77">
        <f t="shared" si="2"/>
        <v>0.32250232816326085</v>
      </c>
      <c r="BB77">
        <f t="shared" si="3"/>
        <v>1.7164538451978524</v>
      </c>
    </row>
    <row r="78" spans="1:54" x14ac:dyDescent="0.25">
      <c r="A78" t="s">
        <v>146</v>
      </c>
      <c r="B78">
        <v>51</v>
      </c>
      <c r="C78">
        <v>0.66834906679815298</v>
      </c>
      <c r="D78">
        <v>0.50664750567267403</v>
      </c>
      <c r="E78">
        <v>0.66834906679815298</v>
      </c>
      <c r="F78">
        <v>21.75</v>
      </c>
      <c r="G78" t="s">
        <v>95</v>
      </c>
      <c r="H78">
        <v>7.3333000000000004</v>
      </c>
      <c r="I78">
        <v>2.75</v>
      </c>
      <c r="J78">
        <v>6288000</v>
      </c>
      <c r="K78">
        <v>4202578.9320267802</v>
      </c>
      <c r="L78">
        <v>8230</v>
      </c>
      <c r="M78">
        <v>17340.9090891292</v>
      </c>
      <c r="N78">
        <v>24054.739199851399</v>
      </c>
      <c r="O78">
        <v>260285.808603913</v>
      </c>
      <c r="P78">
        <v>0.45454297519534098</v>
      </c>
      <c r="Q78">
        <v>0.58807373382997896</v>
      </c>
      <c r="R78">
        <v>714977.50331026094</v>
      </c>
      <c r="S78">
        <v>2900832.8381582499</v>
      </c>
      <c r="T78">
        <v>27223.128116245902</v>
      </c>
      <c r="U78">
        <v>18434.419300021698</v>
      </c>
      <c r="V78">
        <v>-0.11151005360104201</v>
      </c>
      <c r="W78">
        <v>-823917.38875889999</v>
      </c>
      <c r="X78">
        <v>-23628.206959921499</v>
      </c>
      <c r="Y78">
        <v>-4774.6011131799096</v>
      </c>
      <c r="Z78">
        <v>3</v>
      </c>
      <c r="AA78">
        <v>4</v>
      </c>
      <c r="AB78">
        <v>742.95135149387897</v>
      </c>
      <c r="AC78">
        <v>826.41680136622597</v>
      </c>
      <c r="AD78">
        <v>45</v>
      </c>
      <c r="AE78">
        <v>-2456.4182382567001</v>
      </c>
      <c r="AF78">
        <v>-18607.744393459401</v>
      </c>
      <c r="AG78">
        <v>6288000</v>
      </c>
      <c r="AH78">
        <v>4202578.9320267802</v>
      </c>
      <c r="AI78">
        <v>24</v>
      </c>
      <c r="AJ78">
        <v>40.75</v>
      </c>
      <c r="AK78">
        <v>23.340571430769</v>
      </c>
      <c r="AL78">
        <v>29.107272698333698</v>
      </c>
      <c r="BA78">
        <f t="shared" si="2"/>
        <v>0.2840278756917301</v>
      </c>
      <c r="BB78">
        <f t="shared" si="3"/>
        <v>1.4767553928977768</v>
      </c>
    </row>
    <row r="79" spans="1:54" x14ac:dyDescent="0.25">
      <c r="A79" t="s">
        <v>147</v>
      </c>
      <c r="B79">
        <v>34.700000000000003</v>
      </c>
      <c r="C79">
        <v>0.64959263541162604</v>
      </c>
      <c r="D79">
        <v>0.49252847563977997</v>
      </c>
      <c r="E79">
        <v>0.64959263541162604</v>
      </c>
      <c r="F79">
        <v>22.5</v>
      </c>
      <c r="G79" t="s">
        <v>97</v>
      </c>
      <c r="H79">
        <v>7.3333000000000004</v>
      </c>
      <c r="I79">
        <v>2</v>
      </c>
      <c r="J79">
        <v>6288000</v>
      </c>
      <c r="K79">
        <v>4084638.4914683001</v>
      </c>
      <c r="L79">
        <v>5900</v>
      </c>
      <c r="M79">
        <v>14024.281207391001</v>
      </c>
      <c r="N79">
        <v>18709.838815061801</v>
      </c>
      <c r="O79">
        <v>188776.707230478</v>
      </c>
      <c r="P79">
        <v>0.45454297519534098</v>
      </c>
      <c r="Q79">
        <v>0.57157013535614098</v>
      </c>
      <c r="R79">
        <v>860980.27421011904</v>
      </c>
      <c r="S79">
        <v>2837493.0707548098</v>
      </c>
      <c r="T79">
        <v>27594.067174079999</v>
      </c>
      <c r="U79">
        <v>18738.797646390602</v>
      </c>
      <c r="V79">
        <v>-0.13699653511733201</v>
      </c>
      <c r="W79">
        <v>-979270.52388180105</v>
      </c>
      <c r="X79">
        <v>-24262.3547987358</v>
      </c>
      <c r="Y79">
        <v>-5090.4524409311998</v>
      </c>
      <c r="Z79">
        <v>3</v>
      </c>
      <c r="AA79">
        <v>4</v>
      </c>
      <c r="AB79">
        <v>521.47932225797103</v>
      </c>
      <c r="AC79">
        <v>574.300759942789</v>
      </c>
      <c r="AD79">
        <v>45</v>
      </c>
      <c r="AE79">
        <v>-2334.75913702968</v>
      </c>
      <c r="AF79">
        <v>-58189.627010124299</v>
      </c>
      <c r="AG79">
        <v>6288000</v>
      </c>
      <c r="AH79">
        <v>4084638.4914683001</v>
      </c>
      <c r="AI79">
        <v>24</v>
      </c>
      <c r="AJ79">
        <v>43</v>
      </c>
      <c r="AK79">
        <v>26.893264236570001</v>
      </c>
      <c r="AL79">
        <v>32.578467799564898</v>
      </c>
      <c r="BA79">
        <f t="shared" si="2"/>
        <v>0.3451182080318887</v>
      </c>
      <c r="BB79">
        <f t="shared" si="3"/>
        <v>1.472563378653863</v>
      </c>
    </row>
    <row r="80" spans="1:54" x14ac:dyDescent="0.25">
      <c r="A80" t="s">
        <v>148</v>
      </c>
      <c r="B80">
        <v>39.700000000000003</v>
      </c>
      <c r="C80">
        <v>0.66377922647060095</v>
      </c>
      <c r="D80">
        <v>0.50320752759259102</v>
      </c>
      <c r="E80">
        <v>0.66377922647060095</v>
      </c>
      <c r="F80">
        <v>23.619999999999902</v>
      </c>
      <c r="G80" t="s">
        <v>99</v>
      </c>
      <c r="H80">
        <v>7.3333000000000004</v>
      </c>
      <c r="I80">
        <v>1.6199999999999899</v>
      </c>
      <c r="J80">
        <v>6288000</v>
      </c>
      <c r="K80">
        <v>4173843.7760471301</v>
      </c>
      <c r="L80">
        <v>7800</v>
      </c>
      <c r="M80">
        <v>17182.039489319599</v>
      </c>
      <c r="N80">
        <v>23074.497699378098</v>
      </c>
      <c r="O80">
        <v>240919.881022894</v>
      </c>
      <c r="P80">
        <v>0.45454297519534098</v>
      </c>
      <c r="Q80">
        <v>0.58405277652198895</v>
      </c>
      <c r="R80">
        <v>653218.43097991496</v>
      </c>
      <c r="S80">
        <v>2975116.0044925502</v>
      </c>
      <c r="T80">
        <v>20311.272986948599</v>
      </c>
      <c r="U80">
        <v>17661.5174639371</v>
      </c>
      <c r="V80">
        <v>-0.11896481260898301</v>
      </c>
      <c r="W80">
        <v>-785039.18559667806</v>
      </c>
      <c r="X80">
        <v>-18391.878162699599</v>
      </c>
      <c r="Y80">
        <v>-4153.8576421046801</v>
      </c>
      <c r="Z80">
        <v>3</v>
      </c>
      <c r="AA80">
        <v>4</v>
      </c>
      <c r="AB80">
        <v>615.92737171753095</v>
      </c>
      <c r="AC80">
        <v>679.60298695491804</v>
      </c>
      <c r="AD80">
        <v>45</v>
      </c>
      <c r="AE80">
        <v>-2230.3359972800399</v>
      </c>
      <c r="AF80">
        <v>-14009.2343590932</v>
      </c>
      <c r="AG80">
        <v>6288000</v>
      </c>
      <c r="AH80">
        <v>4173843.7760471301</v>
      </c>
      <c r="AI80">
        <v>24</v>
      </c>
      <c r="AJ80">
        <v>45.62</v>
      </c>
      <c r="AK80">
        <v>27.896210297339199</v>
      </c>
      <c r="AL80">
        <v>33.952908009965498</v>
      </c>
      <c r="BA80">
        <f t="shared" si="2"/>
        <v>0.26386842879781358</v>
      </c>
      <c r="BB80">
        <f t="shared" si="3"/>
        <v>1.1500298900375923</v>
      </c>
    </row>
    <row r="81" spans="1:54" x14ac:dyDescent="0.25">
      <c r="A81" t="s">
        <v>149</v>
      </c>
      <c r="B81">
        <v>43.8</v>
      </c>
      <c r="C81">
        <v>0.67397294808619401</v>
      </c>
      <c r="D81">
        <v>0.51088092018372699</v>
      </c>
      <c r="E81">
        <v>0.67397294808619401</v>
      </c>
      <c r="F81">
        <v>24.25</v>
      </c>
      <c r="G81" t="s">
        <v>101</v>
      </c>
      <c r="H81">
        <v>7.3333000000000004</v>
      </c>
      <c r="I81">
        <v>0.25</v>
      </c>
      <c r="J81">
        <v>6288000</v>
      </c>
      <c r="K81">
        <v>4237941.8975659898</v>
      </c>
      <c r="L81">
        <v>9800</v>
      </c>
      <c r="M81">
        <v>19127.640099464799</v>
      </c>
      <c r="N81">
        <v>25491.966693226099</v>
      </c>
      <c r="O81">
        <v>286035.50049980398</v>
      </c>
      <c r="P81">
        <v>0.45454297519534098</v>
      </c>
      <c r="Q81">
        <v>0.59302213135452297</v>
      </c>
      <c r="R81">
        <v>669553.17809083604</v>
      </c>
      <c r="S81">
        <v>2997374.8232300398</v>
      </c>
      <c r="T81">
        <v>20656.339977441599</v>
      </c>
      <c r="U81">
        <v>17441.727986148999</v>
      </c>
      <c r="V81">
        <v>-0.106905473407643</v>
      </c>
      <c r="W81">
        <v>-812662.25169696205</v>
      </c>
      <c r="X81">
        <v>-17631.739012282102</v>
      </c>
      <c r="Y81">
        <v>-3936.17585607506</v>
      </c>
      <c r="Z81">
        <v>3</v>
      </c>
      <c r="AA81">
        <v>4</v>
      </c>
      <c r="AB81">
        <v>666.08864676900896</v>
      </c>
      <c r="AC81">
        <v>732.44150697596103</v>
      </c>
      <c r="AD81">
        <v>45</v>
      </c>
      <c r="AE81">
        <v>-2016.9087232996201</v>
      </c>
      <c r="AF81">
        <v>-7506.6871542174304</v>
      </c>
      <c r="AG81">
        <v>6288000</v>
      </c>
      <c r="AH81">
        <v>4237941.8975659898</v>
      </c>
      <c r="AI81">
        <v>24</v>
      </c>
      <c r="AJ81">
        <v>48.25</v>
      </c>
      <c r="AK81">
        <v>28.716358088742599</v>
      </c>
      <c r="AL81">
        <v>34.804098962762197</v>
      </c>
      <c r="BA81">
        <f t="shared" si="2"/>
        <v>0.27112466729176654</v>
      </c>
      <c r="BB81">
        <f t="shared" si="3"/>
        <v>1.1843058207217438</v>
      </c>
    </row>
    <row r="82" spans="1:54" x14ac:dyDescent="0.25">
      <c r="A82" t="s">
        <v>150</v>
      </c>
      <c r="B82">
        <v>35.5</v>
      </c>
      <c r="C82">
        <v>0.59484230424351503</v>
      </c>
      <c r="D82">
        <v>0.44718464115606199</v>
      </c>
      <c r="E82">
        <v>0.59484230424351503</v>
      </c>
      <c r="F82">
        <v>16.313380281690101</v>
      </c>
      <c r="G82" t="s">
        <v>71</v>
      </c>
      <c r="H82">
        <v>7.3333000000000004</v>
      </c>
      <c r="I82">
        <v>2</v>
      </c>
      <c r="J82">
        <v>7368000</v>
      </c>
      <c r="K82">
        <v>4382798.0976662198</v>
      </c>
      <c r="L82">
        <v>2405.1594776995298</v>
      </c>
      <c r="M82">
        <v>6878.3953832717498</v>
      </c>
      <c r="N82">
        <v>9592.9839690834797</v>
      </c>
      <c r="O82">
        <v>95347.312004078602</v>
      </c>
      <c r="P82">
        <v>0.45454297519534098</v>
      </c>
      <c r="Q82">
        <v>0.52339586044811304</v>
      </c>
      <c r="R82">
        <v>1007536.75199681</v>
      </c>
      <c r="S82">
        <v>3002115.5176322898</v>
      </c>
      <c r="T82">
        <v>51250.9013621958</v>
      </c>
      <c r="U82">
        <v>19377.135606281099</v>
      </c>
      <c r="V82">
        <v>-0.36250289283628601</v>
      </c>
      <c r="W82">
        <v>-1105887.9176093501</v>
      </c>
      <c r="X82">
        <v>-46695.935135573702</v>
      </c>
      <c r="Y82">
        <v>-5668.8458518380103</v>
      </c>
      <c r="Z82">
        <v>4</v>
      </c>
      <c r="AA82">
        <v>4</v>
      </c>
      <c r="AB82">
        <v>419.77285170526699</v>
      </c>
      <c r="AC82">
        <v>466.98906549167498</v>
      </c>
      <c r="AD82">
        <v>50</v>
      </c>
      <c r="AE82">
        <v>-2401.6692420772902</v>
      </c>
      <c r="AF82">
        <v>7423.7463893677004</v>
      </c>
      <c r="AG82">
        <v>7368000</v>
      </c>
      <c r="AH82">
        <v>4382798.0976662198</v>
      </c>
      <c r="AI82">
        <v>24</v>
      </c>
      <c r="AJ82">
        <v>29.25</v>
      </c>
      <c r="AK82">
        <v>16.385993890098501</v>
      </c>
      <c r="AL82">
        <v>20.542202543829099</v>
      </c>
      <c r="BA82">
        <f t="shared" si="2"/>
        <v>0.36836954178283665</v>
      </c>
      <c r="BB82">
        <f t="shared" si="3"/>
        <v>2.6449162767681109</v>
      </c>
    </row>
    <row r="83" spans="1:54" x14ac:dyDescent="0.25">
      <c r="A83" t="s">
        <v>151</v>
      </c>
      <c r="B83">
        <v>33.75</v>
      </c>
      <c r="C83">
        <v>0.60419206930650005</v>
      </c>
      <c r="D83">
        <v>0.454148455761481</v>
      </c>
      <c r="E83">
        <v>0.60419206930650005</v>
      </c>
      <c r="F83">
        <v>18.411111111111101</v>
      </c>
      <c r="G83" t="s">
        <v>73</v>
      </c>
      <c r="H83">
        <v>7.3333000000000004</v>
      </c>
      <c r="I83">
        <v>2</v>
      </c>
      <c r="J83">
        <v>7368000</v>
      </c>
      <c r="K83">
        <v>4451687.1666502897</v>
      </c>
      <c r="L83">
        <v>2725.3114583333299</v>
      </c>
      <c r="M83">
        <v>8252.2853712713404</v>
      </c>
      <c r="N83">
        <v>11448.237895852701</v>
      </c>
      <c r="O83">
        <v>113952.93987415799</v>
      </c>
      <c r="P83">
        <v>0.45454297519534098</v>
      </c>
      <c r="Q83">
        <v>0.53162262625682899</v>
      </c>
      <c r="R83">
        <v>1034757.57372625</v>
      </c>
      <c r="S83">
        <v>3030783.58884429</v>
      </c>
      <c r="T83">
        <v>46817.668108491402</v>
      </c>
      <c r="U83">
        <v>19275.990431169201</v>
      </c>
      <c r="V83">
        <v>-0.31021929354821498</v>
      </c>
      <c r="W83">
        <v>-1133259.9629872299</v>
      </c>
      <c r="X83">
        <v>-42750.3832341382</v>
      </c>
      <c r="Y83">
        <v>-5620.72723131168</v>
      </c>
      <c r="Z83">
        <v>3</v>
      </c>
      <c r="AA83">
        <v>4</v>
      </c>
      <c r="AB83">
        <v>465.50588187184798</v>
      </c>
      <c r="AC83">
        <v>511.63366721914099</v>
      </c>
      <c r="AD83">
        <v>50</v>
      </c>
      <c r="AE83">
        <v>-2187.5217084881101</v>
      </c>
      <c r="AF83">
        <v>13071.0115638444</v>
      </c>
      <c r="AG83">
        <v>7368000</v>
      </c>
      <c r="AH83">
        <v>4451687.1666502897</v>
      </c>
      <c r="AI83">
        <v>24</v>
      </c>
      <c r="AJ83">
        <v>31.5</v>
      </c>
      <c r="AK83">
        <v>17.727564124620798</v>
      </c>
      <c r="AL83">
        <v>22.375849419911699</v>
      </c>
      <c r="BA83">
        <f t="shared" si="2"/>
        <v>0.37391649049392173</v>
      </c>
      <c r="BB83">
        <f t="shared" si="3"/>
        <v>2.4288073951721523</v>
      </c>
    </row>
    <row r="84" spans="1:54" x14ac:dyDescent="0.25">
      <c r="A84" t="s">
        <v>152</v>
      </c>
      <c r="B84">
        <v>30.75</v>
      </c>
      <c r="C84">
        <v>0.60256095391608999</v>
      </c>
      <c r="D84">
        <v>0.45293358190076399</v>
      </c>
      <c r="E84">
        <v>0.60256095391608999</v>
      </c>
      <c r="F84">
        <v>18.583414634146301</v>
      </c>
      <c r="G84" t="s">
        <v>75</v>
      </c>
      <c r="H84">
        <v>7.3333000000000004</v>
      </c>
      <c r="I84">
        <v>1.9949999999999899</v>
      </c>
      <c r="J84">
        <v>7368000</v>
      </c>
      <c r="K84">
        <v>4439669.1084537497</v>
      </c>
      <c r="L84">
        <v>3115.59556021341</v>
      </c>
      <c r="M84">
        <v>8504.1269532108709</v>
      </c>
      <c r="N84">
        <v>11440.501576775099</v>
      </c>
      <c r="O84">
        <v>110488.915854065</v>
      </c>
      <c r="P84">
        <v>0.45454297519534098</v>
      </c>
      <c r="Q84">
        <v>0.53018742395671803</v>
      </c>
      <c r="R84">
        <v>984374.85391456506</v>
      </c>
      <c r="S84">
        <v>3094760.42016264</v>
      </c>
      <c r="T84">
        <v>39512.281660288201</v>
      </c>
      <c r="U84">
        <v>18891.9642341529</v>
      </c>
      <c r="V84">
        <v>-0.31694880601772601</v>
      </c>
      <c r="W84">
        <v>-1085690.84872647</v>
      </c>
      <c r="X84">
        <v>-35827.405942482699</v>
      </c>
      <c r="Y84">
        <v>-5414.67948975334</v>
      </c>
      <c r="Z84">
        <v>3</v>
      </c>
      <c r="AA84">
        <v>4</v>
      </c>
      <c r="AB84">
        <v>411.068124574188</v>
      </c>
      <c r="AC84">
        <v>452.40655662521499</v>
      </c>
      <c r="AD84">
        <v>50</v>
      </c>
      <c r="AE84">
        <v>-2474.1994617342598</v>
      </c>
      <c r="AF84">
        <v>9836.2274065016409</v>
      </c>
      <c r="AG84">
        <v>7368000</v>
      </c>
      <c r="AH84">
        <v>4439669.1084537497</v>
      </c>
      <c r="AI84">
        <v>24</v>
      </c>
      <c r="AJ84">
        <v>34.119999999999997</v>
      </c>
      <c r="AK84">
        <v>20.687877373172601</v>
      </c>
      <c r="AL84">
        <v>25.288098523852</v>
      </c>
      <c r="BA84">
        <f t="shared" si="2"/>
        <v>0.35081579874587299</v>
      </c>
      <c r="BB84">
        <f t="shared" si="3"/>
        <v>2.0914861562599132</v>
      </c>
    </row>
    <row r="85" spans="1:54" x14ac:dyDescent="0.25">
      <c r="A85" t="s">
        <v>153</v>
      </c>
      <c r="B85">
        <v>37.25</v>
      </c>
      <c r="C85">
        <v>0.62539888705018698</v>
      </c>
      <c r="D85">
        <v>0.46994354217735101</v>
      </c>
      <c r="E85">
        <v>0.62539888705018698</v>
      </c>
      <c r="F85">
        <v>20.780201342281799</v>
      </c>
      <c r="G85" t="s">
        <v>77</v>
      </c>
      <c r="H85">
        <v>7.3333000000000004</v>
      </c>
      <c r="I85">
        <v>2</v>
      </c>
      <c r="J85">
        <v>7368000</v>
      </c>
      <c r="K85">
        <v>4607938.9997857697</v>
      </c>
      <c r="L85">
        <v>4898.1639401565899</v>
      </c>
      <c r="M85">
        <v>12210.837086231801</v>
      </c>
      <c r="N85">
        <v>16647.630854625499</v>
      </c>
      <c r="O85">
        <v>168798.17004173799</v>
      </c>
      <c r="P85">
        <v>0.45454297519534098</v>
      </c>
      <c r="Q85">
        <v>0.55028229545174101</v>
      </c>
      <c r="R85">
        <v>1015759.8098889299</v>
      </c>
      <c r="S85">
        <v>3125978.2470631101</v>
      </c>
      <c r="T85">
        <v>38113.248080147598</v>
      </c>
      <c r="U85">
        <v>19091.208723122701</v>
      </c>
      <c r="V85">
        <v>-0.222279805045562</v>
      </c>
      <c r="W85">
        <v>-1112899.38719665</v>
      </c>
      <c r="X85">
        <v>-34788.580756604802</v>
      </c>
      <c r="Y85">
        <v>-5573.51490948428</v>
      </c>
      <c r="Z85">
        <v>3</v>
      </c>
      <c r="AA85">
        <v>4</v>
      </c>
      <c r="AB85">
        <v>562.41662586275902</v>
      </c>
      <c r="AC85">
        <v>615.53509876182397</v>
      </c>
      <c r="AD85">
        <v>50</v>
      </c>
      <c r="AE85">
        <v>-2204.6685674754199</v>
      </c>
      <c r="AF85">
        <v>-81520.710257888102</v>
      </c>
      <c r="AG85">
        <v>7368000</v>
      </c>
      <c r="AH85">
        <v>4607938.9997857697</v>
      </c>
      <c r="AI85">
        <v>24</v>
      </c>
      <c r="AJ85">
        <v>37.25</v>
      </c>
      <c r="AK85">
        <v>21.711372894604899</v>
      </c>
      <c r="AL85">
        <v>27.045786484171099</v>
      </c>
      <c r="BA85">
        <f t="shared" si="2"/>
        <v>0.35601635687715705</v>
      </c>
      <c r="BB85">
        <f t="shared" si="3"/>
        <v>1.9963768995928461</v>
      </c>
    </row>
    <row r="86" spans="1:54" x14ac:dyDescent="0.25">
      <c r="A86" t="s">
        <v>154</v>
      </c>
      <c r="B86">
        <v>48</v>
      </c>
      <c r="C86">
        <v>0.65002426299524696</v>
      </c>
      <c r="D86">
        <v>0.48828481080975999</v>
      </c>
      <c r="E86">
        <v>0.65002426299524696</v>
      </c>
      <c r="F86">
        <v>22.451171875</v>
      </c>
      <c r="G86" t="s">
        <v>79</v>
      </c>
      <c r="H86">
        <v>7.3333000000000004</v>
      </c>
      <c r="I86">
        <v>2</v>
      </c>
      <c r="J86">
        <v>7368000</v>
      </c>
      <c r="K86">
        <v>4789378.7697489802</v>
      </c>
      <c r="L86">
        <v>8311.1511840820294</v>
      </c>
      <c r="M86">
        <v>17744.233820494999</v>
      </c>
      <c r="N86">
        <v>24402.626717209299</v>
      </c>
      <c r="O86">
        <v>261489.32484471201</v>
      </c>
      <c r="P86">
        <v>0.45454297519534098</v>
      </c>
      <c r="Q86">
        <v>0.57194992019812496</v>
      </c>
      <c r="R86">
        <v>901871.75255484204</v>
      </c>
      <c r="S86">
        <v>3198454.6091187401</v>
      </c>
      <c r="T86">
        <v>32402.132178060601</v>
      </c>
      <c r="U86">
        <v>18730.520361323001</v>
      </c>
      <c r="V86">
        <v>-0.16107727672878699</v>
      </c>
      <c r="W86">
        <v>-994716.584426858</v>
      </c>
      <c r="X86">
        <v>-29380.9191216256</v>
      </c>
      <c r="Y86">
        <v>-5283.0206893244003</v>
      </c>
      <c r="Z86">
        <v>3</v>
      </c>
      <c r="AA86">
        <v>4</v>
      </c>
      <c r="AB86">
        <v>774.70484032388401</v>
      </c>
      <c r="AC86">
        <v>847.38289437159904</v>
      </c>
      <c r="AD86">
        <v>50</v>
      </c>
      <c r="AE86">
        <v>-2261.7110048064701</v>
      </c>
      <c r="AF86">
        <v>-12499.0343304578</v>
      </c>
      <c r="AG86">
        <v>7368000</v>
      </c>
      <c r="AH86">
        <v>4789378.7697489802</v>
      </c>
      <c r="AI86">
        <v>24</v>
      </c>
      <c r="AJ86">
        <v>40.75</v>
      </c>
      <c r="AK86">
        <v>22.904508784373402</v>
      </c>
      <c r="AL86">
        <v>28.7976390357817</v>
      </c>
      <c r="BA86">
        <f t="shared" si="2"/>
        <v>0.31099912488704318</v>
      </c>
      <c r="BB86">
        <f t="shared" si="3"/>
        <v>1.7299109449713082</v>
      </c>
    </row>
    <row r="87" spans="1:54" x14ac:dyDescent="0.25">
      <c r="A87" t="s">
        <v>155</v>
      </c>
      <c r="B87">
        <v>33.75</v>
      </c>
      <c r="C87">
        <v>0.63064025324750805</v>
      </c>
      <c r="D87">
        <v>0.473847373153997</v>
      </c>
      <c r="E87">
        <v>0.63064025324750805</v>
      </c>
      <c r="F87">
        <v>22.5</v>
      </c>
      <c r="G87" t="s">
        <v>81</v>
      </c>
      <c r="H87">
        <v>7.3333000000000004</v>
      </c>
      <c r="I87">
        <v>2</v>
      </c>
      <c r="J87">
        <v>7368000</v>
      </c>
      <c r="K87">
        <v>4646557.3859276399</v>
      </c>
      <c r="L87">
        <v>5983.453125</v>
      </c>
      <c r="M87">
        <v>14159.4608979737</v>
      </c>
      <c r="N87">
        <v>18780.801552369201</v>
      </c>
      <c r="O87">
        <v>185579.187684818</v>
      </c>
      <c r="P87">
        <v>0.45454297519534098</v>
      </c>
      <c r="Q87">
        <v>0.554894121731076</v>
      </c>
      <c r="R87">
        <v>1071645.13024666</v>
      </c>
      <c r="S87">
        <v>3126642.8602322401</v>
      </c>
      <c r="T87">
        <v>33426.232662239199</v>
      </c>
      <c r="U87">
        <v>19210.128863161299</v>
      </c>
      <c r="V87">
        <v>-0.184313393297204</v>
      </c>
      <c r="W87">
        <v>-1193540.12388412</v>
      </c>
      <c r="X87">
        <v>-30013.808288054301</v>
      </c>
      <c r="Y87">
        <v>-5606.2317426856998</v>
      </c>
      <c r="Z87">
        <v>3</v>
      </c>
      <c r="AA87">
        <v>4</v>
      </c>
      <c r="AB87">
        <v>523.31539211904499</v>
      </c>
      <c r="AC87">
        <v>573.67265409130505</v>
      </c>
      <c r="AD87">
        <v>50</v>
      </c>
      <c r="AE87">
        <v>-2382.6334442530701</v>
      </c>
      <c r="AF87">
        <v>-71637.742586115899</v>
      </c>
      <c r="AG87">
        <v>7368000</v>
      </c>
      <c r="AH87">
        <v>4646557.3859276399</v>
      </c>
      <c r="AI87">
        <v>24</v>
      </c>
      <c r="AJ87">
        <v>43</v>
      </c>
      <c r="AK87">
        <v>27.0572223007586</v>
      </c>
      <c r="AL87">
        <v>32.7378364968746</v>
      </c>
      <c r="BA87">
        <f t="shared" si="2"/>
        <v>0.38173215721717141</v>
      </c>
      <c r="BB87">
        <f t="shared" si="3"/>
        <v>1.740031672892091</v>
      </c>
    </row>
    <row r="88" spans="1:54" x14ac:dyDescent="0.25">
      <c r="A88" t="s">
        <v>156</v>
      </c>
      <c r="B88">
        <v>36.5</v>
      </c>
      <c r="C88">
        <v>0.64427266129741301</v>
      </c>
      <c r="D88">
        <v>0.484000950451976</v>
      </c>
      <c r="E88">
        <v>0.64427266129741301</v>
      </c>
      <c r="F88">
        <v>24.477020547945202</v>
      </c>
      <c r="G88" t="s">
        <v>83</v>
      </c>
      <c r="H88">
        <v>7.3333000000000004</v>
      </c>
      <c r="I88">
        <v>1.9949999999999899</v>
      </c>
      <c r="J88">
        <v>7368000</v>
      </c>
      <c r="K88">
        <v>4747000.9684393397</v>
      </c>
      <c r="L88">
        <v>7528.9126801512502</v>
      </c>
      <c r="M88">
        <v>17523.359068282101</v>
      </c>
      <c r="N88">
        <v>23427.461241757501</v>
      </c>
      <c r="O88">
        <v>236480.61245370601</v>
      </c>
      <c r="P88">
        <v>0.45454297519534098</v>
      </c>
      <c r="Q88">
        <v>0.56688914274817503</v>
      </c>
      <c r="R88">
        <v>832259.20629423799</v>
      </c>
      <c r="S88">
        <v>3262016.6399465199</v>
      </c>
      <c r="T88">
        <v>24649.585532953901</v>
      </c>
      <c r="U88">
        <v>18119.342146563002</v>
      </c>
      <c r="V88">
        <v>-0.17007325774103901</v>
      </c>
      <c r="W88">
        <v>-930188.30003482196</v>
      </c>
      <c r="X88">
        <v>-22056.490215511501</v>
      </c>
      <c r="Y88">
        <v>-4801.6399743561196</v>
      </c>
      <c r="Z88">
        <v>3</v>
      </c>
      <c r="AA88">
        <v>4</v>
      </c>
      <c r="AB88">
        <v>622.46148388604797</v>
      </c>
      <c r="AC88">
        <v>680.71653357594096</v>
      </c>
      <c r="AD88">
        <v>50</v>
      </c>
      <c r="AE88">
        <v>-2344.8004444322301</v>
      </c>
      <c r="AF88">
        <v>-19375.693336352</v>
      </c>
      <c r="AG88">
        <v>7368000</v>
      </c>
      <c r="AH88">
        <v>4747000.9684393397</v>
      </c>
      <c r="AI88">
        <v>24</v>
      </c>
      <c r="AJ88">
        <v>45.62</v>
      </c>
      <c r="AK88">
        <v>28.151716245771901</v>
      </c>
      <c r="AL88">
        <v>34.415883978442999</v>
      </c>
      <c r="BA88">
        <f t="shared" si="2"/>
        <v>0.28515743563161966</v>
      </c>
      <c r="BB88">
        <f t="shared" si="3"/>
        <v>1.3604017923812759</v>
      </c>
    </row>
    <row r="89" spans="1:54" x14ac:dyDescent="0.25">
      <c r="A89" t="s">
        <v>157</v>
      </c>
      <c r="B89">
        <v>39.25</v>
      </c>
      <c r="C89">
        <v>0.65715343487454403</v>
      </c>
      <c r="D89">
        <v>0.49359470158489199</v>
      </c>
      <c r="E89">
        <v>0.65715343487454403</v>
      </c>
      <c r="F89">
        <v>26.4617834394904</v>
      </c>
      <c r="G89" t="s">
        <v>85</v>
      </c>
      <c r="H89">
        <v>7.3333000000000004</v>
      </c>
      <c r="I89">
        <v>2</v>
      </c>
      <c r="J89">
        <v>7368000</v>
      </c>
      <c r="K89">
        <v>4841906.5081556402</v>
      </c>
      <c r="L89">
        <v>9284.4478834925594</v>
      </c>
      <c r="M89">
        <v>21312.606464321401</v>
      </c>
      <c r="N89">
        <v>28725.214895429501</v>
      </c>
      <c r="O89">
        <v>295778.70710877498</v>
      </c>
      <c r="P89">
        <v>0.45454297519534098</v>
      </c>
      <c r="Q89">
        <v>0.57822280802642601</v>
      </c>
      <c r="R89">
        <v>939467.40124791104</v>
      </c>
      <c r="S89">
        <v>3223369.2298286702</v>
      </c>
      <c r="T89">
        <v>26130.883590903799</v>
      </c>
      <c r="U89">
        <v>18567.828309612902</v>
      </c>
      <c r="V89">
        <v>-0.137444971437512</v>
      </c>
      <c r="W89">
        <v>-1039162.18833105</v>
      </c>
      <c r="X89">
        <v>-23625.361776501199</v>
      </c>
      <c r="Y89">
        <v>-5174.84409130315</v>
      </c>
      <c r="Z89">
        <v>3</v>
      </c>
      <c r="AA89">
        <v>4</v>
      </c>
      <c r="AB89">
        <v>729.487433337688</v>
      </c>
      <c r="AC89">
        <v>796.66954205898696</v>
      </c>
      <c r="AD89">
        <v>50</v>
      </c>
      <c r="AE89">
        <v>-2359.1198010886701</v>
      </c>
      <c r="AF89">
        <v>-13096.3535088113</v>
      </c>
      <c r="AG89">
        <v>7368000</v>
      </c>
      <c r="AH89">
        <v>4841906.5081556402</v>
      </c>
      <c r="AI89">
        <v>24</v>
      </c>
      <c r="AJ89">
        <v>48.25</v>
      </c>
      <c r="AK89">
        <v>29.215865127118001</v>
      </c>
      <c r="AL89">
        <v>36.056624960443898</v>
      </c>
      <c r="BA89">
        <f t="shared" si="2"/>
        <v>0.32238385187609547</v>
      </c>
      <c r="BB89">
        <f t="shared" si="3"/>
        <v>1.4073204014588698</v>
      </c>
    </row>
    <row r="90" spans="1:54" x14ac:dyDescent="0.25">
      <c r="A90" t="s">
        <v>158</v>
      </c>
      <c r="B90">
        <v>38.200000000000003</v>
      </c>
      <c r="C90">
        <v>0.59781101262441505</v>
      </c>
      <c r="D90">
        <v>0.44939576995372399</v>
      </c>
      <c r="E90">
        <v>0.59781101262441505</v>
      </c>
      <c r="F90">
        <v>16.25</v>
      </c>
      <c r="G90" t="s">
        <v>87</v>
      </c>
      <c r="H90">
        <v>7.3333000000000004</v>
      </c>
      <c r="I90">
        <v>3.25</v>
      </c>
      <c r="J90">
        <v>7368000</v>
      </c>
      <c r="K90">
        <v>4404671.5410166904</v>
      </c>
      <c r="L90">
        <v>2460</v>
      </c>
      <c r="M90">
        <v>7417.9267553934496</v>
      </c>
      <c r="N90">
        <v>10536.468634144299</v>
      </c>
      <c r="O90">
        <v>100934.47641637</v>
      </c>
      <c r="P90">
        <v>0.45454297519534098</v>
      </c>
      <c r="Q90">
        <v>0.52600799759161398</v>
      </c>
      <c r="R90">
        <v>1014074.53331551</v>
      </c>
      <c r="S90">
        <v>3061640.5589257702</v>
      </c>
      <c r="T90">
        <v>50676.930539660498</v>
      </c>
      <c r="U90">
        <v>19580.7687490237</v>
      </c>
      <c r="V90">
        <v>-0.32088260493941501</v>
      </c>
      <c r="W90">
        <v>-1129877.1501972401</v>
      </c>
      <c r="X90">
        <v>-45487.319504557599</v>
      </c>
      <c r="Y90">
        <v>-5739.1254847963601</v>
      </c>
      <c r="Z90">
        <v>4</v>
      </c>
      <c r="AA90">
        <v>4</v>
      </c>
      <c r="AB90">
        <v>434.797236101946</v>
      </c>
      <c r="AC90">
        <v>492.02698413018101</v>
      </c>
      <c r="AD90">
        <v>50</v>
      </c>
      <c r="AE90">
        <v>-3312.5468618969899</v>
      </c>
      <c r="AF90">
        <v>4983.1668639674399</v>
      </c>
      <c r="AG90">
        <v>7368000</v>
      </c>
      <c r="AH90">
        <v>4404671.5410166904</v>
      </c>
      <c r="AI90">
        <v>24</v>
      </c>
      <c r="AJ90">
        <v>29.25</v>
      </c>
      <c r="AK90">
        <v>17.060657565114202</v>
      </c>
      <c r="AL90">
        <v>21.414412164347102</v>
      </c>
      <c r="BA90">
        <f t="shared" si="2"/>
        <v>0.36904304357454587</v>
      </c>
      <c r="BB90">
        <f t="shared" si="3"/>
        <v>2.5880970859321986</v>
      </c>
    </row>
    <row r="91" spans="1:54" x14ac:dyDescent="0.25">
      <c r="A91" t="s">
        <v>159</v>
      </c>
      <c r="B91">
        <v>35.9</v>
      </c>
      <c r="C91">
        <v>0.60100481053827204</v>
      </c>
      <c r="D91">
        <v>0.451774548073757</v>
      </c>
      <c r="E91">
        <v>0.60100481053827204</v>
      </c>
      <c r="F91">
        <v>17</v>
      </c>
      <c r="G91" t="s">
        <v>89</v>
      </c>
      <c r="H91">
        <v>7.3333000000000004</v>
      </c>
      <c r="I91">
        <v>2.5</v>
      </c>
      <c r="J91">
        <v>7368000</v>
      </c>
      <c r="K91">
        <v>4428203.4440459898</v>
      </c>
      <c r="L91">
        <v>2960</v>
      </c>
      <c r="M91">
        <v>7998.9590811624803</v>
      </c>
      <c r="N91">
        <v>11044.921247251499</v>
      </c>
      <c r="O91">
        <v>107272.752276949</v>
      </c>
      <c r="P91">
        <v>0.45454297519534098</v>
      </c>
      <c r="Q91">
        <v>0.52881818878900499</v>
      </c>
      <c r="R91">
        <v>1055019.0330250501</v>
      </c>
      <c r="S91">
        <v>3029850.4111122</v>
      </c>
      <c r="T91">
        <v>47984.943909373003</v>
      </c>
      <c r="U91">
        <v>19557.9355135806</v>
      </c>
      <c r="V91">
        <v>-0.30307709509311997</v>
      </c>
      <c r="W91">
        <v>-1175206.27759171</v>
      </c>
      <c r="X91">
        <v>-43080.747162292799</v>
      </c>
      <c r="Y91">
        <v>-5718.7247083988996</v>
      </c>
      <c r="Z91">
        <v>3</v>
      </c>
      <c r="AA91">
        <v>4</v>
      </c>
      <c r="AB91">
        <v>426.57809257702701</v>
      </c>
      <c r="AC91">
        <v>476.57921684247299</v>
      </c>
      <c r="AD91">
        <v>50</v>
      </c>
      <c r="AE91">
        <v>-2712.8478044452099</v>
      </c>
      <c r="AF91">
        <v>7485.97473692528</v>
      </c>
      <c r="AG91">
        <v>7368000</v>
      </c>
      <c r="AH91">
        <v>4428203.4440459898</v>
      </c>
      <c r="AI91">
        <v>24</v>
      </c>
      <c r="AJ91">
        <v>31.5</v>
      </c>
      <c r="AK91">
        <v>18.7514530641728</v>
      </c>
      <c r="AL91">
        <v>23.175415244560099</v>
      </c>
      <c r="BA91">
        <f t="shared" si="2"/>
        <v>0.38787600644624376</v>
      </c>
      <c r="BB91">
        <f t="shared" si="3"/>
        <v>2.4534769467898752</v>
      </c>
    </row>
    <row r="92" spans="1:54" x14ac:dyDescent="0.25">
      <c r="A92" t="s">
        <v>160</v>
      </c>
      <c r="B92">
        <v>30.6</v>
      </c>
      <c r="C92">
        <v>0.60025822582327204</v>
      </c>
      <c r="D92">
        <v>0.45121848302747197</v>
      </c>
      <c r="E92">
        <v>0.60025822582327204</v>
      </c>
      <c r="F92">
        <v>18.119999999999902</v>
      </c>
      <c r="G92" t="s">
        <v>91</v>
      </c>
      <c r="H92">
        <v>7.3333000000000004</v>
      </c>
      <c r="I92">
        <v>2.1199999999999899</v>
      </c>
      <c r="J92">
        <v>7368000</v>
      </c>
      <c r="K92">
        <v>4422702.60786587</v>
      </c>
      <c r="L92">
        <v>3100</v>
      </c>
      <c r="M92">
        <v>8237.2832099924308</v>
      </c>
      <c r="N92">
        <v>11032.8047728536</v>
      </c>
      <c r="O92">
        <v>105759.864985466</v>
      </c>
      <c r="P92">
        <v>0.45454297519534098</v>
      </c>
      <c r="Q92">
        <v>0.52816127628208098</v>
      </c>
      <c r="R92">
        <v>1122606.5202931699</v>
      </c>
      <c r="S92">
        <v>3017640.2294010199</v>
      </c>
      <c r="T92">
        <v>45110.3219261673</v>
      </c>
      <c r="U92">
        <v>19574.718957174799</v>
      </c>
      <c r="V92">
        <v>-0.29991504068855102</v>
      </c>
      <c r="W92">
        <v>-1246314.7378012</v>
      </c>
      <c r="X92">
        <v>-40634.204886283602</v>
      </c>
      <c r="Y92">
        <v>-5782.1566402157896</v>
      </c>
      <c r="Z92">
        <v>3</v>
      </c>
      <c r="AA92">
        <v>4</v>
      </c>
      <c r="AB92">
        <v>391.60293999999101</v>
      </c>
      <c r="AC92">
        <v>432.25092981162101</v>
      </c>
      <c r="AD92">
        <v>50</v>
      </c>
      <c r="AE92">
        <v>-2687.3417369958602</v>
      </c>
      <c r="AF92">
        <v>7747.3528826913298</v>
      </c>
      <c r="AG92">
        <v>7368000</v>
      </c>
      <c r="AH92">
        <v>4422702.60786587</v>
      </c>
      <c r="AI92">
        <v>24</v>
      </c>
      <c r="AJ92">
        <v>34.119999999999997</v>
      </c>
      <c r="AK92">
        <v>21.034783880817098</v>
      </c>
      <c r="AL92">
        <v>25.524074124402201</v>
      </c>
      <c r="BA92">
        <f t="shared" si="2"/>
        <v>0.41300971721489299</v>
      </c>
      <c r="BB92">
        <f t="shared" si="3"/>
        <v>2.3045195195322505</v>
      </c>
    </row>
    <row r="93" spans="1:54" x14ac:dyDescent="0.25">
      <c r="A93" t="s">
        <v>161</v>
      </c>
      <c r="B93">
        <v>43.1</v>
      </c>
      <c r="C93">
        <v>0.62918359939975599</v>
      </c>
      <c r="D93">
        <v>0.47276244029507702</v>
      </c>
      <c r="E93">
        <v>0.62918359939975599</v>
      </c>
      <c r="F93">
        <v>19.75</v>
      </c>
      <c r="G93" t="s">
        <v>93</v>
      </c>
      <c r="H93">
        <v>7.3333000000000004</v>
      </c>
      <c r="I93">
        <v>2.25</v>
      </c>
      <c r="J93">
        <v>7368000</v>
      </c>
      <c r="K93">
        <v>4635824.7603773996</v>
      </c>
      <c r="L93">
        <v>5660</v>
      </c>
      <c r="M93">
        <v>12748.094568847</v>
      </c>
      <c r="N93">
        <v>17487.017829365301</v>
      </c>
      <c r="O93">
        <v>180771.08059836301</v>
      </c>
      <c r="P93">
        <v>0.45454297519534098</v>
      </c>
      <c r="Q93">
        <v>0.553612426416906</v>
      </c>
      <c r="R93">
        <v>989088.55658060894</v>
      </c>
      <c r="S93">
        <v>3143373.45855327</v>
      </c>
      <c r="T93">
        <v>38890.3032516936</v>
      </c>
      <c r="U93">
        <v>19260.232657340501</v>
      </c>
      <c r="V93">
        <v>-0.19902035458945599</v>
      </c>
      <c r="W93">
        <v>-1105447.8259780901</v>
      </c>
      <c r="X93">
        <v>-34800.357905590601</v>
      </c>
      <c r="Y93">
        <v>-5577.77408633504</v>
      </c>
      <c r="Z93">
        <v>3</v>
      </c>
      <c r="AA93">
        <v>4</v>
      </c>
      <c r="AB93">
        <v>581.94453380647201</v>
      </c>
      <c r="AC93">
        <v>645.08115558851205</v>
      </c>
      <c r="AD93">
        <v>50</v>
      </c>
      <c r="AE93">
        <v>-2320.3794667040802</v>
      </c>
      <c r="AF93">
        <v>-59937.279540209602</v>
      </c>
      <c r="AG93">
        <v>7368000</v>
      </c>
      <c r="AH93">
        <v>4635824.7603773996</v>
      </c>
      <c r="AI93">
        <v>24</v>
      </c>
      <c r="AJ93">
        <v>37.25</v>
      </c>
      <c r="AK93">
        <v>21.906030262819499</v>
      </c>
      <c r="AL93">
        <v>27.1082447190878</v>
      </c>
      <c r="BA93">
        <f t="shared" si="2"/>
        <v>0.35167562510592354</v>
      </c>
      <c r="BB93">
        <f t="shared" si="3"/>
        <v>2.0192021531407431</v>
      </c>
    </row>
    <row r="94" spans="1:54" x14ac:dyDescent="0.25">
      <c r="A94" t="s">
        <v>162</v>
      </c>
      <c r="B94">
        <v>51</v>
      </c>
      <c r="C94">
        <v>0.64975905577505699</v>
      </c>
      <c r="D94">
        <v>0.48808728136372898</v>
      </c>
      <c r="E94">
        <v>0.64975905577505699</v>
      </c>
      <c r="F94">
        <v>21.75</v>
      </c>
      <c r="G94" t="s">
        <v>95</v>
      </c>
      <c r="H94">
        <v>7.3333000000000004</v>
      </c>
      <c r="I94">
        <v>2.75</v>
      </c>
      <c r="J94">
        <v>7368000</v>
      </c>
      <c r="K94">
        <v>4787424.7229506196</v>
      </c>
      <c r="L94">
        <v>8230</v>
      </c>
      <c r="M94">
        <v>17340.9090891292</v>
      </c>
      <c r="N94">
        <v>24054.739199851399</v>
      </c>
      <c r="O94">
        <v>260285.808603913</v>
      </c>
      <c r="P94">
        <v>0.45454297519534098</v>
      </c>
      <c r="Q94">
        <v>0.57171656698800899</v>
      </c>
      <c r="R94">
        <v>901328.97365145804</v>
      </c>
      <c r="S94">
        <v>3202398.6215050798</v>
      </c>
      <c r="T94">
        <v>33552.4285153335</v>
      </c>
      <c r="U94">
        <v>18954.682281808</v>
      </c>
      <c r="V94">
        <v>-0.14971319247732201</v>
      </c>
      <c r="W94">
        <v>-1015449.69773575</v>
      </c>
      <c r="X94">
        <v>-29786.100160371301</v>
      </c>
      <c r="Y94">
        <v>-5327.6550060460004</v>
      </c>
      <c r="Z94">
        <v>3</v>
      </c>
      <c r="AA94">
        <v>4</v>
      </c>
      <c r="AB94">
        <v>742.95135149387897</v>
      </c>
      <c r="AC94">
        <v>826.41680136622597</v>
      </c>
      <c r="AD94">
        <v>50</v>
      </c>
      <c r="AE94">
        <v>-2456.4182382567001</v>
      </c>
      <c r="AF94">
        <v>-18607.744393459401</v>
      </c>
      <c r="AG94">
        <v>7368000</v>
      </c>
      <c r="AH94">
        <v>4787424.7229506196</v>
      </c>
      <c r="AI94">
        <v>24</v>
      </c>
      <c r="AJ94">
        <v>40.75</v>
      </c>
      <c r="AK94">
        <v>23.340571430769</v>
      </c>
      <c r="AL94">
        <v>29.107272698333698</v>
      </c>
      <c r="BA94">
        <f t="shared" si="2"/>
        <v>0.31709034937646324</v>
      </c>
      <c r="BB94">
        <f t="shared" si="3"/>
        <v>1.770139325813753</v>
      </c>
    </row>
    <row r="95" spans="1:54" x14ac:dyDescent="0.25">
      <c r="A95" t="s">
        <v>163</v>
      </c>
      <c r="B95">
        <v>34.700000000000003</v>
      </c>
      <c r="C95">
        <v>0.63159027554657599</v>
      </c>
      <c r="D95">
        <v>0.474554960897342</v>
      </c>
      <c r="E95">
        <v>0.63159027554657599</v>
      </c>
      <c r="F95">
        <v>22.5</v>
      </c>
      <c r="G95" t="s">
        <v>97</v>
      </c>
      <c r="H95">
        <v>7.3333000000000004</v>
      </c>
      <c r="I95">
        <v>2</v>
      </c>
      <c r="J95">
        <v>7368000</v>
      </c>
      <c r="K95">
        <v>4653557.1502271704</v>
      </c>
      <c r="L95">
        <v>5900</v>
      </c>
      <c r="M95">
        <v>14024.281207391001</v>
      </c>
      <c r="N95">
        <v>18709.838815061801</v>
      </c>
      <c r="O95">
        <v>188776.707230478</v>
      </c>
      <c r="P95">
        <v>0.45454297519534098</v>
      </c>
      <c r="Q95">
        <v>0.55573003695620105</v>
      </c>
      <c r="R95">
        <v>1062402.4391334299</v>
      </c>
      <c r="S95">
        <v>3129468.7221091599</v>
      </c>
      <c r="T95">
        <v>33385.772147781499</v>
      </c>
      <c r="U95">
        <v>19194.174811267701</v>
      </c>
      <c r="V95">
        <v>-0.18386491190996601</v>
      </c>
      <c r="W95">
        <v>-1184790.3901792199</v>
      </c>
      <c r="X95">
        <v>-29938.5030897822</v>
      </c>
      <c r="Y95">
        <v>-5584.1553371527498</v>
      </c>
      <c r="Z95">
        <v>3</v>
      </c>
      <c r="AA95">
        <v>4</v>
      </c>
      <c r="AB95">
        <v>521.47932225797103</v>
      </c>
      <c r="AC95">
        <v>574.300759942789</v>
      </c>
      <c r="AD95">
        <v>50</v>
      </c>
      <c r="AE95">
        <v>-2334.75913702968</v>
      </c>
      <c r="AF95">
        <v>-58189.627010124299</v>
      </c>
      <c r="AG95">
        <v>7368000</v>
      </c>
      <c r="AH95">
        <v>4653557.1502271704</v>
      </c>
      <c r="AI95">
        <v>24</v>
      </c>
      <c r="AJ95">
        <v>43</v>
      </c>
      <c r="AK95">
        <v>26.893264236570001</v>
      </c>
      <c r="AL95">
        <v>32.578467799564898</v>
      </c>
      <c r="BA95">
        <f t="shared" si="2"/>
        <v>0.37859154233077291</v>
      </c>
      <c r="BB95">
        <f t="shared" si="3"/>
        <v>1.7393700159583207</v>
      </c>
    </row>
    <row r="96" spans="1:54" x14ac:dyDescent="0.25">
      <c r="A96" t="s">
        <v>164</v>
      </c>
      <c r="B96">
        <v>39.700000000000003</v>
      </c>
      <c r="C96">
        <v>0.64533239150830402</v>
      </c>
      <c r="D96">
        <v>0.48479024993390801</v>
      </c>
      <c r="E96">
        <v>0.64533239150830402</v>
      </c>
      <c r="F96">
        <v>23.619999999999902</v>
      </c>
      <c r="G96" t="s">
        <v>99</v>
      </c>
      <c r="H96">
        <v>7.3333000000000004</v>
      </c>
      <c r="I96">
        <v>1.6199999999999899</v>
      </c>
      <c r="J96">
        <v>7368000</v>
      </c>
      <c r="K96">
        <v>4754809.0606331797</v>
      </c>
      <c r="L96">
        <v>7800</v>
      </c>
      <c r="M96">
        <v>17182.039489319599</v>
      </c>
      <c r="N96">
        <v>23074.497699378098</v>
      </c>
      <c r="O96">
        <v>240919.881022894</v>
      </c>
      <c r="P96">
        <v>0.45454297519534098</v>
      </c>
      <c r="Q96">
        <v>0.56782158887988898</v>
      </c>
      <c r="R96">
        <v>795734.08804131101</v>
      </c>
      <c r="S96">
        <v>3275237.8458823399</v>
      </c>
      <c r="T96">
        <v>25634.158382927599</v>
      </c>
      <c r="U96">
        <v>18249.853766701599</v>
      </c>
      <c r="V96">
        <v>-0.159172319341401</v>
      </c>
      <c r="W96">
        <v>-910418.95042927598</v>
      </c>
      <c r="X96">
        <v>-22408.561911284</v>
      </c>
      <c r="Y96">
        <v>-4781.2776095154004</v>
      </c>
      <c r="Z96">
        <v>3</v>
      </c>
      <c r="AA96">
        <v>4</v>
      </c>
      <c r="AB96">
        <v>615.92737171753095</v>
      </c>
      <c r="AC96">
        <v>679.60298695491804</v>
      </c>
      <c r="AD96">
        <v>50</v>
      </c>
      <c r="AE96">
        <v>-2230.3359972800399</v>
      </c>
      <c r="AF96">
        <v>-14009.2343590932</v>
      </c>
      <c r="AG96">
        <v>7368000</v>
      </c>
      <c r="AH96">
        <v>4754809.0606331797</v>
      </c>
      <c r="AI96">
        <v>24</v>
      </c>
      <c r="AJ96">
        <v>45.62</v>
      </c>
      <c r="AK96">
        <v>27.896210297339199</v>
      </c>
      <c r="AL96">
        <v>33.952908009965498</v>
      </c>
      <c r="BA96">
        <f t="shared" si="2"/>
        <v>0.27797033170395957</v>
      </c>
      <c r="BB96">
        <f t="shared" si="3"/>
        <v>1.4046226731799512</v>
      </c>
    </row>
    <row r="97" spans="1:54" x14ac:dyDescent="0.25">
      <c r="A97" t="s">
        <v>165</v>
      </c>
      <c r="B97">
        <v>43.8</v>
      </c>
      <c r="C97">
        <v>0.65520673721550904</v>
      </c>
      <c r="D97">
        <v>0.492144778351634</v>
      </c>
      <c r="E97">
        <v>0.65520673721550904</v>
      </c>
      <c r="F97">
        <v>24.25</v>
      </c>
      <c r="G97" t="s">
        <v>101</v>
      </c>
      <c r="H97">
        <v>7.3333000000000004</v>
      </c>
      <c r="I97">
        <v>0.25</v>
      </c>
      <c r="J97">
        <v>7368000</v>
      </c>
      <c r="K97">
        <v>4827563.2398038702</v>
      </c>
      <c r="L97">
        <v>9800</v>
      </c>
      <c r="M97">
        <v>19127.640099464799</v>
      </c>
      <c r="N97">
        <v>25491.966693226099</v>
      </c>
      <c r="O97">
        <v>286035.50049980398</v>
      </c>
      <c r="P97">
        <v>0.45454297519534098</v>
      </c>
      <c r="Q97">
        <v>0.57650992800929401</v>
      </c>
      <c r="R97">
        <v>780457.81693575904</v>
      </c>
      <c r="S97">
        <v>3299563.1382679702</v>
      </c>
      <c r="T97">
        <v>23732.554193734799</v>
      </c>
      <c r="U97">
        <v>18046.488286732299</v>
      </c>
      <c r="V97">
        <v>-0.1431046151874</v>
      </c>
      <c r="W97">
        <v>-901209.49806714302</v>
      </c>
      <c r="X97">
        <v>-20555.120539399399</v>
      </c>
      <c r="Y97">
        <v>-4581.9588008435303</v>
      </c>
      <c r="Z97">
        <v>3</v>
      </c>
      <c r="AA97">
        <v>4</v>
      </c>
      <c r="AB97">
        <v>666.08864676900896</v>
      </c>
      <c r="AC97">
        <v>732.44150697596103</v>
      </c>
      <c r="AD97">
        <v>50</v>
      </c>
      <c r="AE97">
        <v>-2016.9087232996201</v>
      </c>
      <c r="AF97">
        <v>-7506.6871542174304</v>
      </c>
      <c r="AG97">
        <v>7368000</v>
      </c>
      <c r="AH97">
        <v>4827563.2398038702</v>
      </c>
      <c r="AI97">
        <v>24</v>
      </c>
      <c r="AJ97">
        <v>48.25</v>
      </c>
      <c r="AK97">
        <v>28.716358088742599</v>
      </c>
      <c r="AL97">
        <v>34.804098962762197</v>
      </c>
      <c r="BA97">
        <f t="shared" si="2"/>
        <v>0.27312994487513043</v>
      </c>
      <c r="BB97">
        <f t="shared" si="3"/>
        <v>1.3150788018510433</v>
      </c>
    </row>
    <row r="98" spans="1:54" x14ac:dyDescent="0.25">
      <c r="A98" t="s">
        <v>166</v>
      </c>
      <c r="B98">
        <v>38.4</v>
      </c>
      <c r="C98">
        <v>0.59564852337902596</v>
      </c>
      <c r="D98">
        <v>0.44408326550746702</v>
      </c>
      <c r="E98">
        <v>0.59564852337902596</v>
      </c>
      <c r="F98">
        <v>18.144316406249999</v>
      </c>
      <c r="G98" t="s">
        <v>167</v>
      </c>
      <c r="H98">
        <v>7.3333000000000004</v>
      </c>
      <c r="I98">
        <v>1.9449999999999901</v>
      </c>
      <c r="J98">
        <v>8448000</v>
      </c>
      <c r="K98">
        <v>5032038.7255060105</v>
      </c>
      <c r="L98">
        <v>3409.6949195556599</v>
      </c>
      <c r="M98">
        <v>9096.2874233915609</v>
      </c>
      <c r="N98">
        <v>12662.9372154391</v>
      </c>
      <c r="O98">
        <v>129125.320553446</v>
      </c>
      <c r="P98">
        <v>0.45454297519534098</v>
      </c>
      <c r="Q98">
        <v>0.52410524469185304</v>
      </c>
      <c r="R98">
        <v>979702.32763232</v>
      </c>
      <c r="S98">
        <v>3431522.0383011601</v>
      </c>
      <c r="T98">
        <v>47868.3289940783</v>
      </c>
      <c r="U98">
        <v>19039.5560829319</v>
      </c>
      <c r="V98">
        <v>-0.38180598634417401</v>
      </c>
      <c r="W98">
        <v>-1059336.5397505399</v>
      </c>
      <c r="X98">
        <v>-44276.754375828197</v>
      </c>
      <c r="Y98">
        <v>-5732.4922353665097</v>
      </c>
      <c r="Z98">
        <v>4</v>
      </c>
      <c r="AA98">
        <v>4</v>
      </c>
      <c r="AB98">
        <v>507.916996191115</v>
      </c>
      <c r="AC98">
        <v>560.64118810882303</v>
      </c>
      <c r="AD98">
        <v>55</v>
      </c>
      <c r="AE98">
        <v>-2132.27744065043</v>
      </c>
      <c r="AF98">
        <v>30770.626573830599</v>
      </c>
      <c r="AG98">
        <v>8448000</v>
      </c>
      <c r="AH98">
        <v>5032038.7255060105</v>
      </c>
      <c r="AI98">
        <v>24</v>
      </c>
      <c r="AJ98">
        <v>32.119999999999997</v>
      </c>
      <c r="AK98">
        <v>17.909003816774899</v>
      </c>
      <c r="AL98">
        <v>22.5865267911446</v>
      </c>
      <c r="BA98">
        <f t="shared" si="2"/>
        <v>0.30870748546175286</v>
      </c>
      <c r="BB98">
        <f t="shared" si="3"/>
        <v>2.5141515267254624</v>
      </c>
    </row>
    <row r="99" spans="1:54" x14ac:dyDescent="0.25">
      <c r="A99" t="s">
        <v>168</v>
      </c>
      <c r="B99">
        <v>30.75</v>
      </c>
      <c r="C99">
        <v>0.58759618659236501</v>
      </c>
      <c r="D99">
        <v>0.43814304351679501</v>
      </c>
      <c r="E99">
        <v>0.58759618659236501</v>
      </c>
      <c r="F99">
        <v>18.583414634146301</v>
      </c>
      <c r="G99" t="s">
        <v>75</v>
      </c>
      <c r="H99">
        <v>7.3333000000000004</v>
      </c>
      <c r="I99">
        <v>1.9949999999999899</v>
      </c>
      <c r="J99">
        <v>8448000</v>
      </c>
      <c r="K99">
        <v>4964012.5843323004</v>
      </c>
      <c r="L99">
        <v>3115.59556021341</v>
      </c>
      <c r="M99">
        <v>8504.1269532108709</v>
      </c>
      <c r="N99">
        <v>11440.501576775099</v>
      </c>
      <c r="O99">
        <v>110488.915854065</v>
      </c>
      <c r="P99">
        <v>0.45454297519534098</v>
      </c>
      <c r="Q99">
        <v>0.51702007319176602</v>
      </c>
      <c r="R99">
        <v>1165201.7351192399</v>
      </c>
      <c r="S99">
        <v>3370344.8701765202</v>
      </c>
      <c r="T99">
        <v>45772.283917852503</v>
      </c>
      <c r="U99">
        <v>19161.283809816701</v>
      </c>
      <c r="V99">
        <v>-0.40887299706852198</v>
      </c>
      <c r="W99">
        <v>-1257673.31578867</v>
      </c>
      <c r="X99">
        <v>-42409.053256038002</v>
      </c>
      <c r="Y99">
        <v>-5853.1903754622199</v>
      </c>
      <c r="Z99">
        <v>4</v>
      </c>
      <c r="AA99">
        <v>4</v>
      </c>
      <c r="AB99">
        <v>411.068124574188</v>
      </c>
      <c r="AC99">
        <v>452.40655662521499</v>
      </c>
      <c r="AD99">
        <v>55</v>
      </c>
      <c r="AE99">
        <v>-2474.1994617342598</v>
      </c>
      <c r="AF99">
        <v>9836.2274065016409</v>
      </c>
      <c r="AG99">
        <v>8448000</v>
      </c>
      <c r="AH99">
        <v>4964012.5843323004</v>
      </c>
      <c r="AI99">
        <v>24</v>
      </c>
      <c r="AJ99">
        <v>34.119999999999997</v>
      </c>
      <c r="AK99">
        <v>20.687877373172601</v>
      </c>
      <c r="AL99">
        <v>25.288098523852</v>
      </c>
      <c r="BA99">
        <f t="shared" si="2"/>
        <v>0.37315864228541096</v>
      </c>
      <c r="BB99">
        <f t="shared" si="3"/>
        <v>2.3887900399660311</v>
      </c>
    </row>
    <row r="100" spans="1:54" x14ac:dyDescent="0.25">
      <c r="A100" t="s">
        <v>169</v>
      </c>
      <c r="B100">
        <v>37.25</v>
      </c>
      <c r="C100">
        <v>0.60978630007080104</v>
      </c>
      <c r="D100">
        <v>0.45451272644889201</v>
      </c>
      <c r="E100">
        <v>0.60978630007080104</v>
      </c>
      <c r="F100">
        <v>20.780201342281799</v>
      </c>
      <c r="G100" t="s">
        <v>77</v>
      </c>
      <c r="H100">
        <v>7.3333000000000004</v>
      </c>
      <c r="I100">
        <v>2</v>
      </c>
      <c r="J100">
        <v>8448000</v>
      </c>
      <c r="K100">
        <v>5151474.6629981203</v>
      </c>
      <c r="L100">
        <v>4898.1639401565899</v>
      </c>
      <c r="M100">
        <v>12210.837086231801</v>
      </c>
      <c r="N100">
        <v>16647.630854625499</v>
      </c>
      <c r="O100">
        <v>168798.17004173799</v>
      </c>
      <c r="P100">
        <v>0.45454297519534098</v>
      </c>
      <c r="Q100">
        <v>0.53654493457878005</v>
      </c>
      <c r="R100">
        <v>1192915.160251</v>
      </c>
      <c r="S100">
        <v>3416954.2498926702</v>
      </c>
      <c r="T100">
        <v>43947.858357664503</v>
      </c>
      <c r="U100">
        <v>19364.721274926302</v>
      </c>
      <c r="V100">
        <v>-0.28743264683228398</v>
      </c>
      <c r="W100">
        <v>-1283251.1862053699</v>
      </c>
      <c r="X100">
        <v>-40855.979761375602</v>
      </c>
      <c r="Y100">
        <v>-6000.4613570372303</v>
      </c>
      <c r="Z100">
        <v>4</v>
      </c>
      <c r="AA100">
        <v>4</v>
      </c>
      <c r="AB100">
        <v>562.41662586275902</v>
      </c>
      <c r="AC100">
        <v>615.53509876182397</v>
      </c>
      <c r="AD100">
        <v>55</v>
      </c>
      <c r="AE100">
        <v>-2204.6685674754199</v>
      </c>
      <c r="AF100">
        <v>-81520.710257888102</v>
      </c>
      <c r="AG100">
        <v>8448000</v>
      </c>
      <c r="AH100">
        <v>5151474.6629981203</v>
      </c>
      <c r="AI100">
        <v>24</v>
      </c>
      <c r="AJ100">
        <v>37.25</v>
      </c>
      <c r="AK100">
        <v>21.711372894604899</v>
      </c>
      <c r="AL100">
        <v>27.045786484171099</v>
      </c>
      <c r="BA100">
        <f t="shared" si="2"/>
        <v>0.37555410238392217</v>
      </c>
      <c r="BB100">
        <f t="shared" si="3"/>
        <v>2.2694805535140223</v>
      </c>
    </row>
    <row r="101" spans="1:54" x14ac:dyDescent="0.25">
      <c r="A101" t="s">
        <v>170</v>
      </c>
      <c r="B101">
        <v>48</v>
      </c>
      <c r="C101">
        <v>0.63371315384786897</v>
      </c>
      <c r="D101">
        <v>0.47216360553402398</v>
      </c>
      <c r="E101">
        <v>0.63371315384786897</v>
      </c>
      <c r="F101">
        <v>22.451171875</v>
      </c>
      <c r="G101" t="s">
        <v>79</v>
      </c>
      <c r="H101">
        <v>7.3333000000000004</v>
      </c>
      <c r="I101">
        <v>2</v>
      </c>
      <c r="J101">
        <v>8448000</v>
      </c>
      <c r="K101">
        <v>5353608.7237067996</v>
      </c>
      <c r="L101">
        <v>8311.1511840820294</v>
      </c>
      <c r="M101">
        <v>17744.233820494999</v>
      </c>
      <c r="N101">
        <v>24402.626717209299</v>
      </c>
      <c r="O101">
        <v>261489.32484471201</v>
      </c>
      <c r="P101">
        <v>0.45454297519534098</v>
      </c>
      <c r="Q101">
        <v>0.55759793657801004</v>
      </c>
      <c r="R101">
        <v>1083532.6871096999</v>
      </c>
      <c r="S101">
        <v>3493427.2260939302</v>
      </c>
      <c r="T101">
        <v>38155.289246047498</v>
      </c>
      <c r="U101">
        <v>19102.247153188899</v>
      </c>
      <c r="V101">
        <v>-0.208101610167719</v>
      </c>
      <c r="W101">
        <v>-1171314.1556468301</v>
      </c>
      <c r="X101">
        <v>-35298.695700702898</v>
      </c>
      <c r="Y101">
        <v>-5789.9744939685697</v>
      </c>
      <c r="Z101">
        <v>4</v>
      </c>
      <c r="AA101">
        <v>4</v>
      </c>
      <c r="AB101">
        <v>774.70484032388401</v>
      </c>
      <c r="AC101">
        <v>847.38289437159904</v>
      </c>
      <c r="AD101">
        <v>55</v>
      </c>
      <c r="AE101">
        <v>-2261.7110048064701</v>
      </c>
      <c r="AF101">
        <v>-12499.0343304578</v>
      </c>
      <c r="AG101">
        <v>8448000</v>
      </c>
      <c r="AH101">
        <v>5353608.7237067996</v>
      </c>
      <c r="AI101">
        <v>24</v>
      </c>
      <c r="AJ101">
        <v>40.75</v>
      </c>
      <c r="AK101">
        <v>22.904508784373402</v>
      </c>
      <c r="AL101">
        <v>28.7976390357817</v>
      </c>
      <c r="BA101">
        <f t="shared" si="2"/>
        <v>0.33529084186948971</v>
      </c>
      <c r="BB101">
        <f t="shared" si="3"/>
        <v>1.9974241218880846</v>
      </c>
    </row>
    <row r="102" spans="1:54" x14ac:dyDescent="0.25">
      <c r="A102" t="s">
        <v>171</v>
      </c>
      <c r="B102">
        <v>33.75</v>
      </c>
      <c r="C102">
        <v>0.61487898993978596</v>
      </c>
      <c r="D102">
        <v>0.45826961207761102</v>
      </c>
      <c r="E102">
        <v>0.61487898993978596</v>
      </c>
      <c r="F102">
        <v>22.5</v>
      </c>
      <c r="G102" t="s">
        <v>81</v>
      </c>
      <c r="H102">
        <v>7.3333000000000004</v>
      </c>
      <c r="I102">
        <v>2</v>
      </c>
      <c r="J102">
        <v>8448000</v>
      </c>
      <c r="K102">
        <v>5194497.7070113197</v>
      </c>
      <c r="L102">
        <v>5983.453125</v>
      </c>
      <c r="M102">
        <v>14159.4608979737</v>
      </c>
      <c r="N102">
        <v>18780.801552369201</v>
      </c>
      <c r="O102">
        <v>185579.187684818</v>
      </c>
      <c r="P102">
        <v>0.45454297519534098</v>
      </c>
      <c r="Q102">
        <v>0.54102594202723797</v>
      </c>
      <c r="R102">
        <v>1242995.0425700599</v>
      </c>
      <c r="S102">
        <v>3411797.8476682701</v>
      </c>
      <c r="T102">
        <v>37429.010490182001</v>
      </c>
      <c r="U102">
        <v>19323.552656849399</v>
      </c>
      <c r="V102">
        <v>-0.25402932364049202</v>
      </c>
      <c r="W102">
        <v>-1336420.11857367</v>
      </c>
      <c r="X102">
        <v>-34813.466934538003</v>
      </c>
      <c r="Y102">
        <v>-6023.7186625314298</v>
      </c>
      <c r="Z102">
        <v>4</v>
      </c>
      <c r="AA102">
        <v>4</v>
      </c>
      <c r="AB102">
        <v>523.31539211904499</v>
      </c>
      <c r="AC102">
        <v>573.67265409130505</v>
      </c>
      <c r="AD102">
        <v>55</v>
      </c>
      <c r="AE102">
        <v>-2382.6334442530701</v>
      </c>
      <c r="AF102">
        <v>-71637.742586115899</v>
      </c>
      <c r="AG102">
        <v>8448000</v>
      </c>
      <c r="AH102">
        <v>5194497.7070113197</v>
      </c>
      <c r="AI102">
        <v>24</v>
      </c>
      <c r="AJ102">
        <v>43</v>
      </c>
      <c r="AK102">
        <v>27.0572223007586</v>
      </c>
      <c r="AL102">
        <v>32.7378364968746</v>
      </c>
      <c r="BA102">
        <f t="shared" si="2"/>
        <v>0.39170554008263458</v>
      </c>
      <c r="BB102">
        <f t="shared" si="3"/>
        <v>1.9369632052062107</v>
      </c>
    </row>
    <row r="103" spans="1:54" x14ac:dyDescent="0.25">
      <c r="A103" t="s">
        <v>172</v>
      </c>
      <c r="B103">
        <v>36.5</v>
      </c>
      <c r="C103">
        <v>0.62812470179276003</v>
      </c>
      <c r="D103">
        <v>0.46804099533141102</v>
      </c>
      <c r="E103">
        <v>0.62812470179276003</v>
      </c>
      <c r="F103">
        <v>24.477020547945202</v>
      </c>
      <c r="G103" t="s">
        <v>83</v>
      </c>
      <c r="H103">
        <v>7.3333000000000004</v>
      </c>
      <c r="I103">
        <v>1.9949999999999899</v>
      </c>
      <c r="J103">
        <v>8448000</v>
      </c>
      <c r="K103">
        <v>5306397.4807452401</v>
      </c>
      <c r="L103">
        <v>7528.9126801512502</v>
      </c>
      <c r="M103">
        <v>17523.359068282101</v>
      </c>
      <c r="N103">
        <v>23427.461241757501</v>
      </c>
      <c r="O103">
        <v>236480.61245370601</v>
      </c>
      <c r="P103">
        <v>0.45454297519534098</v>
      </c>
      <c r="Q103">
        <v>0.55268071288512399</v>
      </c>
      <c r="R103">
        <v>1038542.49195245</v>
      </c>
      <c r="S103">
        <v>3548828.8324869801</v>
      </c>
      <c r="T103">
        <v>29889.648214421901</v>
      </c>
      <c r="U103">
        <v>18557.274730266399</v>
      </c>
      <c r="V103">
        <v>-0.21849194503191</v>
      </c>
      <c r="W103">
        <v>-1127908.6369157799</v>
      </c>
      <c r="X103">
        <v>-27523.278914728398</v>
      </c>
      <c r="Y103">
        <v>-5395.62599324234</v>
      </c>
      <c r="Z103">
        <v>4</v>
      </c>
      <c r="AA103">
        <v>4</v>
      </c>
      <c r="AB103">
        <v>622.46148388604797</v>
      </c>
      <c r="AC103">
        <v>680.71653357594096</v>
      </c>
      <c r="AD103">
        <v>55</v>
      </c>
      <c r="AE103">
        <v>-2344.8004444322301</v>
      </c>
      <c r="AF103">
        <v>-19375.693336352</v>
      </c>
      <c r="AG103">
        <v>8448000</v>
      </c>
      <c r="AH103">
        <v>5306397.4807452401</v>
      </c>
      <c r="AI103">
        <v>24</v>
      </c>
      <c r="AJ103">
        <v>45.62</v>
      </c>
      <c r="AK103">
        <v>28.151716245771901</v>
      </c>
      <c r="AL103">
        <v>34.415883978442999</v>
      </c>
      <c r="BA103">
        <f t="shared" si="2"/>
        <v>0.31782559547267708</v>
      </c>
      <c r="BB103">
        <f t="shared" si="3"/>
        <v>1.6106701360449611</v>
      </c>
    </row>
    <row r="104" spans="1:54" x14ac:dyDescent="0.25">
      <c r="A104" t="s">
        <v>173</v>
      </c>
      <c r="B104">
        <v>39.25</v>
      </c>
      <c r="C104">
        <v>0.64064009999838101</v>
      </c>
      <c r="D104">
        <v>0.477273625015528</v>
      </c>
      <c r="E104">
        <v>0.64064009999838101</v>
      </c>
      <c r="F104">
        <v>26.4617834394904</v>
      </c>
      <c r="G104" t="s">
        <v>85</v>
      </c>
      <c r="H104">
        <v>7.3333000000000004</v>
      </c>
      <c r="I104">
        <v>2</v>
      </c>
      <c r="J104">
        <v>8448000</v>
      </c>
      <c r="K104">
        <v>5412127.5647863196</v>
      </c>
      <c r="L104">
        <v>9284.4478834925594</v>
      </c>
      <c r="M104">
        <v>21312.606464321401</v>
      </c>
      <c r="N104">
        <v>28725.214895429501</v>
      </c>
      <c r="O104">
        <v>295778.70710877498</v>
      </c>
      <c r="P104">
        <v>0.45454297519534098</v>
      </c>
      <c r="Q104">
        <v>0.56369288798758599</v>
      </c>
      <c r="R104">
        <v>1143841.3729613901</v>
      </c>
      <c r="S104">
        <v>3516887.3223088998</v>
      </c>
      <c r="T104">
        <v>31078.438879369001</v>
      </c>
      <c r="U104">
        <v>18969.109864932601</v>
      </c>
      <c r="V104">
        <v>-0.176932027762945</v>
      </c>
      <c r="W104">
        <v>-1235903.1096588699</v>
      </c>
      <c r="X104">
        <v>-28764.715596953502</v>
      </c>
      <c r="Y104">
        <v>-5727.7805577121198</v>
      </c>
      <c r="Z104">
        <v>4</v>
      </c>
      <c r="AA104">
        <v>4</v>
      </c>
      <c r="AB104">
        <v>729.487433337688</v>
      </c>
      <c r="AC104">
        <v>796.66954205898696</v>
      </c>
      <c r="AD104">
        <v>55</v>
      </c>
      <c r="AE104">
        <v>-2359.1198010886701</v>
      </c>
      <c r="AF104">
        <v>-13096.3535088113</v>
      </c>
      <c r="AG104">
        <v>8448000</v>
      </c>
      <c r="AH104">
        <v>5412127.5647863196</v>
      </c>
      <c r="AI104">
        <v>24</v>
      </c>
      <c r="AJ104">
        <v>48.25</v>
      </c>
      <c r="AK104">
        <v>29.215865127118001</v>
      </c>
      <c r="AL104">
        <v>36.056624960443898</v>
      </c>
      <c r="BA104">
        <f t="shared" si="2"/>
        <v>0.35141959249563826</v>
      </c>
      <c r="BB104">
        <f t="shared" si="3"/>
        <v>1.6383709673600662</v>
      </c>
    </row>
    <row r="105" spans="1:54" x14ac:dyDescent="0.25">
      <c r="A105" t="s">
        <v>174</v>
      </c>
      <c r="B105">
        <v>43.2</v>
      </c>
      <c r="C105">
        <v>0.59877531740657997</v>
      </c>
      <c r="D105">
        <v>0.446389906565196</v>
      </c>
      <c r="E105">
        <v>0.59877531740657997</v>
      </c>
      <c r="F105">
        <v>17.619999999999902</v>
      </c>
      <c r="G105" t="s">
        <v>175</v>
      </c>
      <c r="H105">
        <v>7.3333000000000004</v>
      </c>
      <c r="I105">
        <v>3.1199999999999899</v>
      </c>
      <c r="J105">
        <v>8448000</v>
      </c>
      <c r="K105">
        <v>5058453.88145079</v>
      </c>
      <c r="L105">
        <v>3630</v>
      </c>
      <c r="M105">
        <v>9598.1046071377295</v>
      </c>
      <c r="N105">
        <v>13610.318279925201</v>
      </c>
      <c r="O105">
        <v>137093.002961825</v>
      </c>
      <c r="P105">
        <v>0.45454297519534098</v>
      </c>
      <c r="Q105">
        <v>0.52685647983236195</v>
      </c>
      <c r="R105">
        <v>1137946.9553925199</v>
      </c>
      <c r="S105">
        <v>3394605.1200564699</v>
      </c>
      <c r="T105">
        <v>52142.884007681001</v>
      </c>
      <c r="U105">
        <v>19692.835429267201</v>
      </c>
      <c r="V105">
        <v>-0.33136865771445201</v>
      </c>
      <c r="W105">
        <v>-1247691.13505248</v>
      </c>
      <c r="X105">
        <v>-47561.282402898301</v>
      </c>
      <c r="Y105">
        <v>-6039.9673317884699</v>
      </c>
      <c r="Z105">
        <v>4</v>
      </c>
      <c r="AA105">
        <v>4</v>
      </c>
      <c r="AB105">
        <v>519.03576296304402</v>
      </c>
      <c r="AC105">
        <v>585.81755769285803</v>
      </c>
      <c r="AD105">
        <v>55</v>
      </c>
      <c r="AE105">
        <v>-2660.36390387148</v>
      </c>
      <c r="AF105">
        <v>12012.2943157478</v>
      </c>
      <c r="AG105">
        <v>8448000</v>
      </c>
      <c r="AH105">
        <v>5058453.88145079</v>
      </c>
      <c r="AI105">
        <v>24</v>
      </c>
      <c r="AJ105">
        <v>32.119999999999997</v>
      </c>
      <c r="AK105">
        <v>18.492183568131299</v>
      </c>
      <c r="AL105">
        <v>23.233032368519499</v>
      </c>
      <c r="BA105">
        <f t="shared" si="2"/>
        <v>0.36755118516751795</v>
      </c>
      <c r="BB105">
        <f t="shared" si="3"/>
        <v>2.6478098694811116</v>
      </c>
    </row>
    <row r="106" spans="1:54" x14ac:dyDescent="0.25">
      <c r="A106" t="s">
        <v>176</v>
      </c>
      <c r="B106">
        <v>34.4</v>
      </c>
      <c r="C106">
        <v>0.59155991394935903</v>
      </c>
      <c r="D106">
        <v>0.44106709165770802</v>
      </c>
      <c r="E106">
        <v>0.59155991394935903</v>
      </c>
      <c r="F106">
        <v>18.119999999999902</v>
      </c>
      <c r="G106" t="s">
        <v>177</v>
      </c>
      <c r="H106">
        <v>7.3333000000000004</v>
      </c>
      <c r="I106">
        <v>2.1199999999999899</v>
      </c>
      <c r="J106">
        <v>8448000</v>
      </c>
      <c r="K106">
        <v>4997498.1530441903</v>
      </c>
      <c r="L106">
        <v>3540</v>
      </c>
      <c r="M106">
        <v>8998.9599578665202</v>
      </c>
      <c r="N106">
        <v>12194.911447173999</v>
      </c>
      <c r="O106">
        <v>119336.147358423</v>
      </c>
      <c r="P106">
        <v>0.45454297519534098</v>
      </c>
      <c r="Q106">
        <v>0.52050771769148596</v>
      </c>
      <c r="R106">
        <v>1248640.6785691699</v>
      </c>
      <c r="S106">
        <v>3327634.1506356699</v>
      </c>
      <c r="T106">
        <v>50399.832154946802</v>
      </c>
      <c r="U106">
        <v>19722.502199820501</v>
      </c>
      <c r="V106">
        <v>-0.35879859010075799</v>
      </c>
      <c r="W106">
        <v>-1362373.5115104299</v>
      </c>
      <c r="X106">
        <v>-46194.544429782603</v>
      </c>
      <c r="Y106">
        <v>-6110.1226688018296</v>
      </c>
      <c r="Z106">
        <v>4</v>
      </c>
      <c r="AA106">
        <v>4</v>
      </c>
      <c r="AB106">
        <v>435.49919451253902</v>
      </c>
      <c r="AC106">
        <v>482.251440594965</v>
      </c>
      <c r="AD106">
        <v>55</v>
      </c>
      <c r="AE106">
        <v>-2474.65611712788</v>
      </c>
      <c r="AF106">
        <v>12349.8442265965</v>
      </c>
      <c r="AG106">
        <v>8448000</v>
      </c>
      <c r="AH106">
        <v>4997498.1530441903</v>
      </c>
      <c r="AI106">
        <v>24</v>
      </c>
      <c r="AJ106">
        <v>34.119999999999997</v>
      </c>
      <c r="AK106">
        <v>20.663551325138901</v>
      </c>
      <c r="AL106">
        <v>25.2874546774372</v>
      </c>
      <c r="BA106">
        <f t="shared" si="2"/>
        <v>0.40941204767061878</v>
      </c>
      <c r="BB106">
        <f t="shared" si="3"/>
        <v>2.5554481700301448</v>
      </c>
    </row>
    <row r="107" spans="1:54" x14ac:dyDescent="0.25">
      <c r="A107" t="s">
        <v>178</v>
      </c>
      <c r="B107">
        <v>43.1</v>
      </c>
      <c r="C107">
        <v>0.61346365546137105</v>
      </c>
      <c r="D107">
        <v>0.45722551752275298</v>
      </c>
      <c r="E107">
        <v>0.61346365546137105</v>
      </c>
      <c r="F107">
        <v>19.75</v>
      </c>
      <c r="G107" t="s">
        <v>93</v>
      </c>
      <c r="H107">
        <v>7.3333000000000004</v>
      </c>
      <c r="I107">
        <v>2.25</v>
      </c>
      <c r="J107">
        <v>8448000</v>
      </c>
      <c r="K107">
        <v>5182540.9613376604</v>
      </c>
      <c r="L107">
        <v>5660</v>
      </c>
      <c r="M107">
        <v>12748.094568847</v>
      </c>
      <c r="N107">
        <v>17487.017829365301</v>
      </c>
      <c r="O107">
        <v>180771.08059836301</v>
      </c>
      <c r="P107">
        <v>0.45454297519534098</v>
      </c>
      <c r="Q107">
        <v>0.53978060321749399</v>
      </c>
      <c r="R107">
        <v>1167206.34271256</v>
      </c>
      <c r="S107">
        <v>3433052.81291724</v>
      </c>
      <c r="T107">
        <v>44974.6065279955</v>
      </c>
      <c r="U107">
        <v>19582.300113783</v>
      </c>
      <c r="V107">
        <v>-0.25967722083920203</v>
      </c>
      <c r="W107">
        <v>-1278367.75956404</v>
      </c>
      <c r="X107">
        <v>-41067.188606505799</v>
      </c>
      <c r="Y107">
        <v>-6036.6123392585096</v>
      </c>
      <c r="Z107">
        <v>4</v>
      </c>
      <c r="AA107">
        <v>4</v>
      </c>
      <c r="AB107">
        <v>581.94453380647201</v>
      </c>
      <c r="AC107">
        <v>645.08115558851205</v>
      </c>
      <c r="AD107">
        <v>55</v>
      </c>
      <c r="AE107">
        <v>-2320.3794667040802</v>
      </c>
      <c r="AF107">
        <v>-59937.279540209602</v>
      </c>
      <c r="AG107">
        <v>8448000</v>
      </c>
      <c r="AH107">
        <v>5182540.9613376604</v>
      </c>
      <c r="AI107">
        <v>24</v>
      </c>
      <c r="AJ107">
        <v>37.25</v>
      </c>
      <c r="AK107">
        <v>21.906030262819499</v>
      </c>
      <c r="AL107">
        <v>27.1082447190878</v>
      </c>
      <c r="BA107">
        <f t="shared" si="2"/>
        <v>0.37237054867144492</v>
      </c>
      <c r="BB107">
        <f t="shared" si="3"/>
        <v>2.2966968265561474</v>
      </c>
    </row>
    <row r="108" spans="1:54" x14ac:dyDescent="0.25">
      <c r="A108" t="s">
        <v>179</v>
      </c>
      <c r="B108">
        <v>51</v>
      </c>
      <c r="C108">
        <v>0.63345546948226805</v>
      </c>
      <c r="D108">
        <v>0.471973511356924</v>
      </c>
      <c r="E108">
        <v>0.63345546948226805</v>
      </c>
      <c r="F108">
        <v>21.75</v>
      </c>
      <c r="G108" t="s">
        <v>95</v>
      </c>
      <c r="H108">
        <v>7.3333000000000004</v>
      </c>
      <c r="I108">
        <v>2.75</v>
      </c>
      <c r="J108">
        <v>8448000</v>
      </c>
      <c r="K108">
        <v>5351431.8061862001</v>
      </c>
      <c r="L108">
        <v>8230</v>
      </c>
      <c r="M108">
        <v>17340.9090891292</v>
      </c>
      <c r="N108">
        <v>24054.739199851399</v>
      </c>
      <c r="O108">
        <v>260285.808603913</v>
      </c>
      <c r="P108">
        <v>0.45454297519534098</v>
      </c>
      <c r="Q108">
        <v>0.55737120265324402</v>
      </c>
      <c r="R108">
        <v>1086080.9151526</v>
      </c>
      <c r="S108">
        <v>3495609.61097039</v>
      </c>
      <c r="T108">
        <v>39548.249964503899</v>
      </c>
      <c r="U108">
        <v>19371.830947160299</v>
      </c>
      <c r="V108">
        <v>-0.19528409600011401</v>
      </c>
      <c r="W108">
        <v>-1196888.37133895</v>
      </c>
      <c r="X108">
        <v>-35891.010215384798</v>
      </c>
      <c r="Y108">
        <v>-5862.8020585245604</v>
      </c>
      <c r="Z108">
        <v>4</v>
      </c>
      <c r="AA108">
        <v>4</v>
      </c>
      <c r="AB108">
        <v>742.95135149387897</v>
      </c>
      <c r="AC108">
        <v>826.41680136622597</v>
      </c>
      <c r="AD108">
        <v>55</v>
      </c>
      <c r="AE108">
        <v>-2456.4182382567001</v>
      </c>
      <c r="AF108">
        <v>-18607.744393459401</v>
      </c>
      <c r="AG108">
        <v>8448000</v>
      </c>
      <c r="AH108">
        <v>5351431.8061862001</v>
      </c>
      <c r="AI108">
        <v>24</v>
      </c>
      <c r="AJ108">
        <v>40.75</v>
      </c>
      <c r="AK108">
        <v>23.340571430769</v>
      </c>
      <c r="AL108">
        <v>29.107272698333698</v>
      </c>
      <c r="BA108">
        <f t="shared" si="2"/>
        <v>0.34239760858384033</v>
      </c>
      <c r="BB108">
        <f t="shared" si="3"/>
        <v>2.0415339196577724</v>
      </c>
    </row>
    <row r="109" spans="1:54" x14ac:dyDescent="0.25">
      <c r="A109" t="s">
        <v>180</v>
      </c>
      <c r="B109">
        <v>34.700000000000003</v>
      </c>
      <c r="C109">
        <v>0.61580206395439097</v>
      </c>
      <c r="D109">
        <v>0.45895056528484102</v>
      </c>
      <c r="E109">
        <v>0.61580206395439097</v>
      </c>
      <c r="F109">
        <v>22.5</v>
      </c>
      <c r="G109" t="s">
        <v>97</v>
      </c>
      <c r="H109">
        <v>7.3333000000000004</v>
      </c>
      <c r="I109">
        <v>2</v>
      </c>
      <c r="J109">
        <v>8448000</v>
      </c>
      <c r="K109">
        <v>5202295.8362866901</v>
      </c>
      <c r="L109">
        <v>5900</v>
      </c>
      <c r="M109">
        <v>14024.281207391001</v>
      </c>
      <c r="N109">
        <v>18709.838815061801</v>
      </c>
      <c r="O109">
        <v>188776.707230478</v>
      </c>
      <c r="P109">
        <v>0.45454297519534098</v>
      </c>
      <c r="Q109">
        <v>0.54183814572338596</v>
      </c>
      <c r="R109">
        <v>1261096.22993209</v>
      </c>
      <c r="S109">
        <v>3413690.4558370402</v>
      </c>
      <c r="T109">
        <v>38715.787119078697</v>
      </c>
      <c r="U109">
        <v>19518.095366254998</v>
      </c>
      <c r="V109">
        <v>-0.23975106007359301</v>
      </c>
      <c r="W109">
        <v>-1373925.6340286001</v>
      </c>
      <c r="X109">
        <v>-35537.717507196401</v>
      </c>
      <c r="Y109">
        <v>-6075.3882375931398</v>
      </c>
      <c r="Z109">
        <v>4</v>
      </c>
      <c r="AA109">
        <v>4</v>
      </c>
      <c r="AB109">
        <v>521.47932225797103</v>
      </c>
      <c r="AC109">
        <v>574.300759942789</v>
      </c>
      <c r="AD109">
        <v>55</v>
      </c>
      <c r="AE109">
        <v>-2334.75913702968</v>
      </c>
      <c r="AF109">
        <v>-58189.627010124299</v>
      </c>
      <c r="AG109">
        <v>8448000</v>
      </c>
      <c r="AH109">
        <v>5202295.8362866901</v>
      </c>
      <c r="AI109">
        <v>24</v>
      </c>
      <c r="AJ109">
        <v>43</v>
      </c>
      <c r="AK109">
        <v>26.893264236570001</v>
      </c>
      <c r="AL109">
        <v>32.578467799564898</v>
      </c>
      <c r="BA109">
        <f t="shared" si="2"/>
        <v>0.40247516633481994</v>
      </c>
      <c r="BB109">
        <f t="shared" si="3"/>
        <v>1.9835842787209019</v>
      </c>
    </row>
    <row r="110" spans="1:54" x14ac:dyDescent="0.25">
      <c r="A110" t="s">
        <v>181</v>
      </c>
      <c r="B110">
        <v>39.700000000000003</v>
      </c>
      <c r="C110">
        <v>0.62915437175011202</v>
      </c>
      <c r="D110">
        <v>0.468800584539593</v>
      </c>
      <c r="E110">
        <v>0.62915437175011202</v>
      </c>
      <c r="F110">
        <v>23.619999999999902</v>
      </c>
      <c r="G110" t="s">
        <v>99</v>
      </c>
      <c r="H110">
        <v>7.3333000000000004</v>
      </c>
      <c r="I110">
        <v>1.6199999999999899</v>
      </c>
      <c r="J110">
        <v>8448000</v>
      </c>
      <c r="K110">
        <v>5315096.1325449497</v>
      </c>
      <c r="L110">
        <v>7800</v>
      </c>
      <c r="M110">
        <v>17182.039489319599</v>
      </c>
      <c r="N110">
        <v>23074.497699378098</v>
      </c>
      <c r="O110">
        <v>240919.881022894</v>
      </c>
      <c r="P110">
        <v>0.45454297519534098</v>
      </c>
      <c r="Q110">
        <v>0.55358670929704901</v>
      </c>
      <c r="R110">
        <v>998109.979838614</v>
      </c>
      <c r="S110">
        <v>3562143.5153019102</v>
      </c>
      <c r="T110">
        <v>31106.920042506001</v>
      </c>
      <c r="U110">
        <v>18727.314546544101</v>
      </c>
      <c r="V110">
        <v>-0.206749512792856</v>
      </c>
      <c r="W110">
        <v>-1104759.3083029001</v>
      </c>
      <c r="X110">
        <v>-28107.251705016199</v>
      </c>
      <c r="Y110">
        <v>-5410.0853564361996</v>
      </c>
      <c r="Z110">
        <v>4</v>
      </c>
      <c r="AA110">
        <v>4</v>
      </c>
      <c r="AB110">
        <v>615.92737171753095</v>
      </c>
      <c r="AC110">
        <v>679.60298695491804</v>
      </c>
      <c r="AD110">
        <v>55</v>
      </c>
      <c r="AE110">
        <v>-2230.3359972800399</v>
      </c>
      <c r="AF110">
        <v>-14009.2343590932</v>
      </c>
      <c r="AG110">
        <v>8448000</v>
      </c>
      <c r="AH110">
        <v>5315096.1325449497</v>
      </c>
      <c r="AI110">
        <v>24</v>
      </c>
      <c r="AJ110">
        <v>45.62</v>
      </c>
      <c r="AK110">
        <v>27.896210297339199</v>
      </c>
      <c r="AL110">
        <v>33.952908009965498</v>
      </c>
      <c r="BA110">
        <f t="shared" si="2"/>
        <v>0.31013891033788571</v>
      </c>
      <c r="BB110">
        <f t="shared" si="3"/>
        <v>1.6610454192561424</v>
      </c>
    </row>
    <row r="111" spans="1:54" x14ac:dyDescent="0.25">
      <c r="A111" t="s">
        <v>182</v>
      </c>
      <c r="B111">
        <v>43.8</v>
      </c>
      <c r="C111">
        <v>0.63874862226663698</v>
      </c>
      <c r="D111">
        <v>0.47587827880552103</v>
      </c>
      <c r="E111">
        <v>0.63874862226663698</v>
      </c>
      <c r="F111">
        <v>24.25</v>
      </c>
      <c r="G111" t="s">
        <v>101</v>
      </c>
      <c r="H111">
        <v>7.3333000000000004</v>
      </c>
      <c r="I111">
        <v>0.25</v>
      </c>
      <c r="J111">
        <v>8448000</v>
      </c>
      <c r="K111">
        <v>5396148.3609085502</v>
      </c>
      <c r="L111">
        <v>9800</v>
      </c>
      <c r="M111">
        <v>19127.640099464799</v>
      </c>
      <c r="N111">
        <v>25491.966693226099</v>
      </c>
      <c r="O111">
        <v>286035.50049980398</v>
      </c>
      <c r="P111">
        <v>0.45454297519534098</v>
      </c>
      <c r="Q111">
        <v>0.56202859543834804</v>
      </c>
      <c r="R111">
        <v>991524.544448031</v>
      </c>
      <c r="S111">
        <v>3586044.0631398102</v>
      </c>
      <c r="T111">
        <v>29083.726414627599</v>
      </c>
      <c r="U111">
        <v>18547.582581893101</v>
      </c>
      <c r="V111">
        <v>-0.18590683365859401</v>
      </c>
      <c r="W111">
        <v>-1104391.79019689</v>
      </c>
      <c r="X111">
        <v>-26113.7008501608</v>
      </c>
      <c r="Y111">
        <v>-5229.7371868636001</v>
      </c>
      <c r="Z111">
        <v>4</v>
      </c>
      <c r="AA111">
        <v>4</v>
      </c>
      <c r="AB111">
        <v>666.08864676900896</v>
      </c>
      <c r="AC111">
        <v>732.44150697596103</v>
      </c>
      <c r="AD111">
        <v>55</v>
      </c>
      <c r="AE111">
        <v>-2016.9087232996201</v>
      </c>
      <c r="AF111">
        <v>-7506.6871542174304</v>
      </c>
      <c r="AG111">
        <v>8448000</v>
      </c>
      <c r="AH111">
        <v>5396148.3609085502</v>
      </c>
      <c r="AI111">
        <v>24</v>
      </c>
      <c r="AJ111">
        <v>48.25</v>
      </c>
      <c r="AK111">
        <v>28.716358088742599</v>
      </c>
      <c r="AL111">
        <v>34.804098962762197</v>
      </c>
      <c r="BA111">
        <f t="shared" si="2"/>
        <v>0.30796938653060624</v>
      </c>
      <c r="BB111">
        <f t="shared" si="3"/>
        <v>1.5680602195037701</v>
      </c>
    </row>
    <row r="112" spans="1:54" x14ac:dyDescent="0.25">
      <c r="A112" t="s">
        <v>183</v>
      </c>
      <c r="B112">
        <v>41.4</v>
      </c>
      <c r="C112">
        <v>0.589297733392248</v>
      </c>
      <c r="D112">
        <v>0.43609229522001702</v>
      </c>
      <c r="E112">
        <v>0.589297733392248</v>
      </c>
      <c r="F112">
        <v>18.88625</v>
      </c>
      <c r="G112" t="s">
        <v>184</v>
      </c>
      <c r="H112">
        <v>7.3333000000000004</v>
      </c>
      <c r="I112">
        <v>1.9550000000000001</v>
      </c>
      <c r="J112">
        <v>9528000</v>
      </c>
      <c r="K112">
        <v>5614828.8037613397</v>
      </c>
      <c r="L112">
        <v>3693.6028828125</v>
      </c>
      <c r="M112">
        <v>10037.436578819599</v>
      </c>
      <c r="N112">
        <v>14184.9952050265</v>
      </c>
      <c r="O112">
        <v>148504.171890308</v>
      </c>
      <c r="P112">
        <v>0.45454297519534098</v>
      </c>
      <c r="Q112">
        <v>0.51851724739249805</v>
      </c>
      <c r="R112">
        <v>1105120.6058960799</v>
      </c>
      <c r="S112">
        <v>3740005.5735857799</v>
      </c>
      <c r="T112">
        <v>53211.778761635498</v>
      </c>
      <c r="U112">
        <v>19173.989111325602</v>
      </c>
      <c r="V112">
        <v>-0.440525728861768</v>
      </c>
      <c r="W112">
        <v>-1184180.02821983</v>
      </c>
      <c r="X112">
        <v>-49665.773022659603</v>
      </c>
      <c r="Y112">
        <v>-5922.3835092973804</v>
      </c>
      <c r="Z112">
        <v>4</v>
      </c>
      <c r="AA112">
        <v>4</v>
      </c>
      <c r="AB112">
        <v>576.74153627820704</v>
      </c>
      <c r="AC112">
        <v>635.67689873667496</v>
      </c>
      <c r="AD112">
        <v>60</v>
      </c>
      <c r="AE112">
        <v>-1998.9716300003599</v>
      </c>
      <c r="AF112">
        <v>-128706.400236592</v>
      </c>
      <c r="AG112">
        <v>9528000</v>
      </c>
      <c r="AH112">
        <v>5614828.8037613397</v>
      </c>
      <c r="AI112">
        <v>24</v>
      </c>
      <c r="AJ112">
        <v>32.380000000000003</v>
      </c>
      <c r="AK112">
        <v>17.4036998333649</v>
      </c>
      <c r="AL112">
        <v>22.3147879578719</v>
      </c>
      <c r="BA112">
        <f t="shared" si="2"/>
        <v>0.31662520413959749</v>
      </c>
      <c r="BB112">
        <f t="shared" si="3"/>
        <v>2.7752064764762285</v>
      </c>
    </row>
    <row r="113" spans="1:54" x14ac:dyDescent="0.25">
      <c r="A113" t="s">
        <v>185</v>
      </c>
      <c r="B113">
        <v>39.75</v>
      </c>
      <c r="C113">
        <v>0.59285038693707903</v>
      </c>
      <c r="D113">
        <v>0.43869025655456101</v>
      </c>
      <c r="E113">
        <v>0.59285038693707903</v>
      </c>
      <c r="F113">
        <v>19.663018867924499</v>
      </c>
      <c r="G113" t="s">
        <v>186</v>
      </c>
      <c r="H113">
        <v>7.3333000000000004</v>
      </c>
      <c r="I113">
        <v>2.0049999999999999</v>
      </c>
      <c r="J113">
        <v>9528000</v>
      </c>
      <c r="K113">
        <v>5648678.4867364904</v>
      </c>
      <c r="L113">
        <v>4407.4683814858399</v>
      </c>
      <c r="M113">
        <v>11155.947905782399</v>
      </c>
      <c r="N113">
        <v>15442.615778429399</v>
      </c>
      <c r="O113">
        <v>159087.33333965301</v>
      </c>
      <c r="P113">
        <v>0.45454297519534098</v>
      </c>
      <c r="Q113">
        <v>0.52164319211046095</v>
      </c>
      <c r="R113">
        <v>1298534.67411312</v>
      </c>
      <c r="S113">
        <v>3693771.6675666198</v>
      </c>
      <c r="T113">
        <v>52813.337182696698</v>
      </c>
      <c r="U113">
        <v>19533.410853820002</v>
      </c>
      <c r="V113">
        <v>-0.39295731609624801</v>
      </c>
      <c r="W113">
        <v>-1388435.47344394</v>
      </c>
      <c r="X113">
        <v>-49396.2688268161</v>
      </c>
      <c r="Y113">
        <v>-6160.4462364434203</v>
      </c>
      <c r="Z113">
        <v>4</v>
      </c>
      <c r="AA113">
        <v>4</v>
      </c>
      <c r="AB113">
        <v>567.80396910710397</v>
      </c>
      <c r="AC113">
        <v>624.236725209935</v>
      </c>
      <c r="AD113">
        <v>60</v>
      </c>
      <c r="AE113">
        <v>-2134.1025168009301</v>
      </c>
      <c r="AF113">
        <v>-113047.21191378</v>
      </c>
      <c r="AG113">
        <v>9528000</v>
      </c>
      <c r="AH113">
        <v>5648678.4867364904</v>
      </c>
      <c r="AI113">
        <v>24</v>
      </c>
      <c r="AJ113">
        <v>34.880000000000003</v>
      </c>
      <c r="AK113">
        <v>19.647534206788901</v>
      </c>
      <c r="AL113">
        <v>24.738396756832799</v>
      </c>
      <c r="BA113">
        <f t="shared" si="2"/>
        <v>0.37588557128075339</v>
      </c>
      <c r="BB113">
        <f t="shared" si="3"/>
        <v>2.7037437331313998</v>
      </c>
    </row>
    <row r="114" spans="1:54" x14ac:dyDescent="0.25">
      <c r="A114" t="s">
        <v>187</v>
      </c>
      <c r="B114">
        <v>37.25</v>
      </c>
      <c r="C114">
        <v>0.595927780245468</v>
      </c>
      <c r="D114">
        <v>0.44094067268028098</v>
      </c>
      <c r="E114">
        <v>0.595927780245468</v>
      </c>
      <c r="F114">
        <v>20.780201342281799</v>
      </c>
      <c r="G114" t="s">
        <v>77</v>
      </c>
      <c r="H114">
        <v>7.3333000000000004</v>
      </c>
      <c r="I114">
        <v>2</v>
      </c>
      <c r="J114">
        <v>9528000</v>
      </c>
      <c r="K114">
        <v>5677999.8901788201</v>
      </c>
      <c r="L114">
        <v>4898.1639401565899</v>
      </c>
      <c r="M114">
        <v>12210.837086231801</v>
      </c>
      <c r="N114">
        <v>16647.630854625499</v>
      </c>
      <c r="O114">
        <v>168798.17004173799</v>
      </c>
      <c r="P114">
        <v>0.45454297519534098</v>
      </c>
      <c r="Q114">
        <v>0.52435096004675397</v>
      </c>
      <c r="R114">
        <v>1353997.6290726101</v>
      </c>
      <c r="S114">
        <v>3704836.7179645798</v>
      </c>
      <c r="T114">
        <v>49483.192452378797</v>
      </c>
      <c r="U114">
        <v>19547.496872692202</v>
      </c>
      <c r="V114">
        <v>-0.36449947177189002</v>
      </c>
      <c r="W114">
        <v>-1444859.9119754201</v>
      </c>
      <c r="X114">
        <v>-46373.167641728702</v>
      </c>
      <c r="Y114">
        <v>-6219.5533065994396</v>
      </c>
      <c r="Z114">
        <v>4</v>
      </c>
      <c r="AA114">
        <v>4</v>
      </c>
      <c r="AB114">
        <v>562.41662586275902</v>
      </c>
      <c r="AC114">
        <v>615.53509876182397</v>
      </c>
      <c r="AD114">
        <v>60</v>
      </c>
      <c r="AE114">
        <v>-2204.6685674754199</v>
      </c>
      <c r="AF114">
        <v>-81520.710257888102</v>
      </c>
      <c r="AG114">
        <v>9528000</v>
      </c>
      <c r="AH114">
        <v>5677999.8901788201</v>
      </c>
      <c r="AI114">
        <v>24</v>
      </c>
      <c r="AJ114">
        <v>37.25</v>
      </c>
      <c r="AK114">
        <v>21.711372894604899</v>
      </c>
      <c r="AL114">
        <v>27.045786484171099</v>
      </c>
      <c r="BA114">
        <f t="shared" si="2"/>
        <v>0.38999287201224336</v>
      </c>
      <c r="BB114">
        <f t="shared" si="3"/>
        <v>2.5314337060468688</v>
      </c>
    </row>
    <row r="115" spans="1:54" x14ac:dyDescent="0.25">
      <c r="A115" t="s">
        <v>188</v>
      </c>
      <c r="B115">
        <v>48</v>
      </c>
      <c r="C115">
        <v>0.61923459050724206</v>
      </c>
      <c r="D115">
        <v>0.45798432501720998</v>
      </c>
      <c r="E115">
        <v>0.61923459050724206</v>
      </c>
      <c r="F115">
        <v>22.451171875</v>
      </c>
      <c r="G115" t="s">
        <v>79</v>
      </c>
      <c r="H115">
        <v>7.3333000000000004</v>
      </c>
      <c r="I115">
        <v>2</v>
      </c>
      <c r="J115">
        <v>9528000</v>
      </c>
      <c r="K115">
        <v>5900067.1783530004</v>
      </c>
      <c r="L115">
        <v>8311.1511840820294</v>
      </c>
      <c r="M115">
        <v>17744.233820494999</v>
      </c>
      <c r="N115">
        <v>24402.626717209299</v>
      </c>
      <c r="O115">
        <v>261489.32484471201</v>
      </c>
      <c r="P115">
        <v>0.45454297519534098</v>
      </c>
      <c r="Q115">
        <v>0.54485839188917495</v>
      </c>
      <c r="R115">
        <v>1255185.5607338599</v>
      </c>
      <c r="S115">
        <v>3786905.75722415</v>
      </c>
      <c r="T115">
        <v>43760.1536123025</v>
      </c>
      <c r="U115">
        <v>19368.199406509499</v>
      </c>
      <c r="V115">
        <v>-0.26324720465948598</v>
      </c>
      <c r="W115">
        <v>-1343352.74370517</v>
      </c>
      <c r="X115">
        <v>-40890.819686897703</v>
      </c>
      <c r="Y115">
        <v>-6098.6013470757798</v>
      </c>
      <c r="Z115">
        <v>4</v>
      </c>
      <c r="AA115">
        <v>4</v>
      </c>
      <c r="AB115">
        <v>774.70484032388401</v>
      </c>
      <c r="AC115">
        <v>847.38289437159904</v>
      </c>
      <c r="AD115">
        <v>60</v>
      </c>
      <c r="AE115">
        <v>-2261.7110048064701</v>
      </c>
      <c r="AF115">
        <v>-12499.0343304578</v>
      </c>
      <c r="AG115">
        <v>9528000</v>
      </c>
      <c r="AH115">
        <v>5900067.1783530004</v>
      </c>
      <c r="AI115">
        <v>24</v>
      </c>
      <c r="AJ115">
        <v>40.75</v>
      </c>
      <c r="AK115">
        <v>22.904508784373402</v>
      </c>
      <c r="AL115">
        <v>28.7976390357817</v>
      </c>
      <c r="BA115">
        <f t="shared" si="2"/>
        <v>0.35473624901874101</v>
      </c>
      <c r="BB115">
        <f t="shared" si="3"/>
        <v>2.2593816128098649</v>
      </c>
    </row>
    <row r="116" spans="1:54" x14ac:dyDescent="0.25">
      <c r="A116" t="s">
        <v>189</v>
      </c>
      <c r="B116">
        <v>33.75</v>
      </c>
      <c r="C116">
        <v>0.60088849750501305</v>
      </c>
      <c r="D116">
        <v>0.44456831367292898</v>
      </c>
      <c r="E116">
        <v>0.60088849750501305</v>
      </c>
      <c r="F116">
        <v>22.5</v>
      </c>
      <c r="G116" t="s">
        <v>81</v>
      </c>
      <c r="H116">
        <v>7.3333000000000004</v>
      </c>
      <c r="I116">
        <v>2</v>
      </c>
      <c r="J116">
        <v>9528000</v>
      </c>
      <c r="K116">
        <v>5725265.6042277701</v>
      </c>
      <c r="L116">
        <v>5983.453125</v>
      </c>
      <c r="M116">
        <v>14159.4608979737</v>
      </c>
      <c r="N116">
        <v>18780.801552369201</v>
      </c>
      <c r="O116">
        <v>185579.187684818</v>
      </c>
      <c r="P116">
        <v>0.45454297519534098</v>
      </c>
      <c r="Q116">
        <v>0.528715846101389</v>
      </c>
      <c r="R116">
        <v>1422433.3423977401</v>
      </c>
      <c r="S116">
        <v>3697414.4768369002</v>
      </c>
      <c r="T116">
        <v>42454.731237280801</v>
      </c>
      <c r="U116">
        <v>19543.1611433623</v>
      </c>
      <c r="V116">
        <v>-0.32172513137408598</v>
      </c>
      <c r="W116">
        <v>-1515852.28819461</v>
      </c>
      <c r="X116">
        <v>-39839.294430801703</v>
      </c>
      <c r="Y116">
        <v>-6283.3233369489399</v>
      </c>
      <c r="Z116">
        <v>4</v>
      </c>
      <c r="AA116">
        <v>4</v>
      </c>
      <c r="AB116">
        <v>523.31539211904499</v>
      </c>
      <c r="AC116">
        <v>573.67265409130505</v>
      </c>
      <c r="AD116">
        <v>60</v>
      </c>
      <c r="AE116">
        <v>-2382.6334442530701</v>
      </c>
      <c r="AF116">
        <v>-71637.742586115899</v>
      </c>
      <c r="AG116">
        <v>9528000</v>
      </c>
      <c r="AH116">
        <v>5725265.6042277701</v>
      </c>
      <c r="AI116">
        <v>24</v>
      </c>
      <c r="AJ116">
        <v>43</v>
      </c>
      <c r="AK116">
        <v>27.0572223007586</v>
      </c>
      <c r="AL116">
        <v>32.7378364968746</v>
      </c>
      <c r="BA116">
        <f t="shared" si="2"/>
        <v>0.40997629497340149</v>
      </c>
      <c r="BB116">
        <f t="shared" si="3"/>
        <v>2.1723574259991332</v>
      </c>
    </row>
    <row r="117" spans="1:54" x14ac:dyDescent="0.25">
      <c r="A117" t="s">
        <v>190</v>
      </c>
      <c r="B117">
        <v>36.5</v>
      </c>
      <c r="C117">
        <v>0.61379095830557495</v>
      </c>
      <c r="D117">
        <v>0.45400354113244501</v>
      </c>
      <c r="E117">
        <v>0.61379095830557495</v>
      </c>
      <c r="F117">
        <v>24.477020547945202</v>
      </c>
      <c r="G117" t="s">
        <v>83</v>
      </c>
      <c r="H117">
        <v>7.3333000000000004</v>
      </c>
      <c r="I117">
        <v>1.9949999999999899</v>
      </c>
      <c r="J117">
        <v>9528000</v>
      </c>
      <c r="K117">
        <v>5848200.2507355101</v>
      </c>
      <c r="L117">
        <v>7528.9126801512502</v>
      </c>
      <c r="M117">
        <v>17523.359068282101</v>
      </c>
      <c r="N117">
        <v>23427.461241757501</v>
      </c>
      <c r="O117">
        <v>236480.61245370601</v>
      </c>
      <c r="P117">
        <v>0.45454297519534098</v>
      </c>
      <c r="Q117">
        <v>0.54006859375304805</v>
      </c>
      <c r="R117">
        <v>1236678.7517357001</v>
      </c>
      <c r="S117">
        <v>3834776.5886620898</v>
      </c>
      <c r="T117">
        <v>35125.998926650398</v>
      </c>
      <c r="U117">
        <v>18906.869881841601</v>
      </c>
      <c r="V117">
        <v>-0.275479348508268</v>
      </c>
      <c r="W117">
        <v>-1325481.84480091</v>
      </c>
      <c r="X117">
        <v>-32774.438850836501</v>
      </c>
      <c r="Y117">
        <v>-5788.8029473988199</v>
      </c>
      <c r="Z117">
        <v>4</v>
      </c>
      <c r="AA117">
        <v>4</v>
      </c>
      <c r="AB117">
        <v>622.46148388604797</v>
      </c>
      <c r="AC117">
        <v>680.71653357594096</v>
      </c>
      <c r="AD117">
        <v>60</v>
      </c>
      <c r="AE117">
        <v>-2344.8004444322301</v>
      </c>
      <c r="AF117">
        <v>-19375.693336352</v>
      </c>
      <c r="AG117">
        <v>9528000</v>
      </c>
      <c r="AH117">
        <v>5848200.2507355101</v>
      </c>
      <c r="AI117">
        <v>24</v>
      </c>
      <c r="AJ117">
        <v>45.62</v>
      </c>
      <c r="AK117">
        <v>28.151716245771901</v>
      </c>
      <c r="AL117">
        <v>34.415883978442999</v>
      </c>
      <c r="BA117">
        <f t="shared" si="2"/>
        <v>0.34564773570377816</v>
      </c>
      <c r="BB117">
        <f t="shared" si="3"/>
        <v>1.8578431620977016</v>
      </c>
    </row>
    <row r="118" spans="1:54" x14ac:dyDescent="0.25">
      <c r="A118" t="s">
        <v>191</v>
      </c>
      <c r="B118">
        <v>39.25</v>
      </c>
      <c r="C118">
        <v>0.62598203089901805</v>
      </c>
      <c r="D118">
        <v>0.46291854925939102</v>
      </c>
      <c r="E118">
        <v>0.62598203089901805</v>
      </c>
      <c r="F118">
        <v>26.4617834394904</v>
      </c>
      <c r="G118" t="s">
        <v>85</v>
      </c>
      <c r="H118">
        <v>7.3333000000000004</v>
      </c>
      <c r="I118">
        <v>2</v>
      </c>
      <c r="J118">
        <v>9528000</v>
      </c>
      <c r="K118">
        <v>5964356.7904058397</v>
      </c>
      <c r="L118">
        <v>9284.4478834925594</v>
      </c>
      <c r="M118">
        <v>21312.606464321401</v>
      </c>
      <c r="N118">
        <v>28725.214895429501</v>
      </c>
      <c r="O118">
        <v>295778.70710877498</v>
      </c>
      <c r="P118">
        <v>0.45454297519534098</v>
      </c>
      <c r="Q118">
        <v>0.55079539795697097</v>
      </c>
      <c r="R118">
        <v>1338443.5097143101</v>
      </c>
      <c r="S118">
        <v>3811372.2736261198</v>
      </c>
      <c r="T118">
        <v>35949.7238187412</v>
      </c>
      <c r="U118">
        <v>19271.273535385099</v>
      </c>
      <c r="V118">
        <v>-0.22363686227725901</v>
      </c>
      <c r="W118">
        <v>-1429606.4766432799</v>
      </c>
      <c r="X118">
        <v>-33658.515869927302</v>
      </c>
      <c r="Y118">
        <v>-6080.9501581741497</v>
      </c>
      <c r="Z118">
        <v>4</v>
      </c>
      <c r="AA118">
        <v>4</v>
      </c>
      <c r="AB118">
        <v>729.487433337688</v>
      </c>
      <c r="AC118">
        <v>796.66954205898696</v>
      </c>
      <c r="AD118">
        <v>60</v>
      </c>
      <c r="AE118">
        <v>-2359.1198010886701</v>
      </c>
      <c r="AF118">
        <v>-13096.3535088113</v>
      </c>
      <c r="AG118">
        <v>9528000</v>
      </c>
      <c r="AH118">
        <v>5964356.7904058397</v>
      </c>
      <c r="AI118">
        <v>24</v>
      </c>
      <c r="AJ118">
        <v>48.25</v>
      </c>
      <c r="AK118">
        <v>29.215865127118001</v>
      </c>
      <c r="AL118">
        <v>36.056624960443898</v>
      </c>
      <c r="BA118">
        <f t="shared" si="2"/>
        <v>0.37508969841016337</v>
      </c>
      <c r="BB118">
        <f t="shared" si="3"/>
        <v>1.865456569475382</v>
      </c>
    </row>
    <row r="119" spans="1:54" x14ac:dyDescent="0.25">
      <c r="A119" t="s">
        <v>192</v>
      </c>
      <c r="B119">
        <v>48.8</v>
      </c>
      <c r="C119">
        <v>0.593124431644517</v>
      </c>
      <c r="D119">
        <v>0.43889065818249301</v>
      </c>
      <c r="E119">
        <v>0.593124431644517</v>
      </c>
      <c r="F119">
        <v>17.88</v>
      </c>
      <c r="G119" t="s">
        <v>193</v>
      </c>
      <c r="H119">
        <v>7.3333000000000004</v>
      </c>
      <c r="I119">
        <v>3.38</v>
      </c>
      <c r="J119">
        <v>9528000</v>
      </c>
      <c r="K119">
        <v>5651289.5847089598</v>
      </c>
      <c r="L119">
        <v>4280</v>
      </c>
      <c r="M119">
        <v>10830.5256758622</v>
      </c>
      <c r="N119">
        <v>15563.7470464407</v>
      </c>
      <c r="O119">
        <v>159931.2259159</v>
      </c>
      <c r="P119">
        <v>0.45454297519534098</v>
      </c>
      <c r="Q119">
        <v>0.52188432133820295</v>
      </c>
      <c r="R119">
        <v>1171374.81024593</v>
      </c>
      <c r="S119">
        <v>3713428.2163933199</v>
      </c>
      <c r="T119">
        <v>56903.601068699398</v>
      </c>
      <c r="U119">
        <v>19822.582296728899</v>
      </c>
      <c r="V119">
        <v>-0.376683322861183</v>
      </c>
      <c r="W119">
        <v>-1275668.40384313</v>
      </c>
      <c r="X119">
        <v>-52258.7331208205</v>
      </c>
      <c r="Y119">
        <v>-6218.9226213945403</v>
      </c>
      <c r="Z119">
        <v>4</v>
      </c>
      <c r="AA119">
        <v>4</v>
      </c>
      <c r="AB119">
        <v>590.55026854091398</v>
      </c>
      <c r="AC119">
        <v>669.94594433357599</v>
      </c>
      <c r="AD119">
        <v>60</v>
      </c>
      <c r="AE119">
        <v>-2603.3155773147</v>
      </c>
      <c r="AF119">
        <v>21280.918866894699</v>
      </c>
      <c r="AG119">
        <v>9528000</v>
      </c>
      <c r="AH119">
        <v>5651289.5847089598</v>
      </c>
      <c r="AI119">
        <v>24</v>
      </c>
      <c r="AJ119">
        <v>32.380000000000003</v>
      </c>
      <c r="AK119">
        <v>18.33971848429</v>
      </c>
      <c r="AL119">
        <v>23.231347511063099</v>
      </c>
      <c r="BA119">
        <f t="shared" si="2"/>
        <v>0.34352849429310561</v>
      </c>
      <c r="BB119">
        <f t="shared" si="3"/>
        <v>2.8706452175047632</v>
      </c>
    </row>
    <row r="120" spans="1:54" x14ac:dyDescent="0.25">
      <c r="A120" t="s">
        <v>194</v>
      </c>
      <c r="B120">
        <v>43</v>
      </c>
      <c r="C120">
        <v>0.59319332866770602</v>
      </c>
      <c r="D120">
        <v>0.43894104074866502</v>
      </c>
      <c r="E120">
        <v>0.59319332866770602</v>
      </c>
      <c r="F120">
        <v>18.88</v>
      </c>
      <c r="G120" t="s">
        <v>195</v>
      </c>
      <c r="H120">
        <v>7.3333000000000004</v>
      </c>
      <c r="I120">
        <v>2.88</v>
      </c>
      <c r="J120">
        <v>9528000</v>
      </c>
      <c r="K120">
        <v>5651946.0355459098</v>
      </c>
      <c r="L120">
        <v>4580</v>
      </c>
      <c r="M120">
        <v>11198.033723885501</v>
      </c>
      <c r="N120">
        <v>15629.4295988249</v>
      </c>
      <c r="O120">
        <v>160144.01999574501</v>
      </c>
      <c r="P120">
        <v>0.45454297519534098</v>
      </c>
      <c r="Q120">
        <v>0.52194494314750794</v>
      </c>
      <c r="R120">
        <v>1310788.4528542999</v>
      </c>
      <c r="S120">
        <v>3706378.75632961</v>
      </c>
      <c r="T120">
        <v>53993.260809375897</v>
      </c>
      <c r="U120">
        <v>19815.768111309899</v>
      </c>
      <c r="V120">
        <v>-0.37023967443285</v>
      </c>
      <c r="W120">
        <v>-1422207.0740861599</v>
      </c>
      <c r="X120">
        <v>-49767.097217677103</v>
      </c>
      <c r="Y120">
        <v>-6267.9560802934002</v>
      </c>
      <c r="Z120">
        <v>4</v>
      </c>
      <c r="AA120">
        <v>4</v>
      </c>
      <c r="AB120">
        <v>552.90643681107201</v>
      </c>
      <c r="AC120">
        <v>618.54360599093002</v>
      </c>
      <c r="AD120">
        <v>60</v>
      </c>
      <c r="AE120">
        <v>-2518.1298085345002</v>
      </c>
      <c r="AF120">
        <v>27511.138637173899</v>
      </c>
      <c r="AG120">
        <v>9528000</v>
      </c>
      <c r="AH120">
        <v>5651946.0355459098</v>
      </c>
      <c r="AI120">
        <v>24</v>
      </c>
      <c r="AJ120">
        <v>34.880000000000003</v>
      </c>
      <c r="AK120">
        <v>20.253035556017402</v>
      </c>
      <c r="AL120">
        <v>25.2681127853321</v>
      </c>
      <c r="BA120">
        <f t="shared" si="2"/>
        <v>0.38371876367394181</v>
      </c>
      <c r="BB120">
        <f t="shared" si="3"/>
        <v>2.7247624470614951</v>
      </c>
    </row>
    <row r="121" spans="1:54" x14ac:dyDescent="0.25">
      <c r="A121" t="s">
        <v>196</v>
      </c>
      <c r="B121">
        <v>43.1</v>
      </c>
      <c r="C121">
        <v>0.599509840183298</v>
      </c>
      <c r="D121">
        <v>0.44356013813028</v>
      </c>
      <c r="E121">
        <v>0.599509840183298</v>
      </c>
      <c r="F121">
        <v>19.75</v>
      </c>
      <c r="G121" t="s">
        <v>93</v>
      </c>
      <c r="H121">
        <v>7.3333000000000004</v>
      </c>
      <c r="I121">
        <v>2.25</v>
      </c>
      <c r="J121">
        <v>9528000</v>
      </c>
      <c r="K121">
        <v>5712129.75726646</v>
      </c>
      <c r="L121">
        <v>5660</v>
      </c>
      <c r="M121">
        <v>12748.094568847</v>
      </c>
      <c r="N121">
        <v>17487.017829365301</v>
      </c>
      <c r="O121">
        <v>180771.08059836301</v>
      </c>
      <c r="P121">
        <v>0.45454297519534098</v>
      </c>
      <c r="Q121">
        <v>0.52750277915908395</v>
      </c>
      <c r="R121">
        <v>1329490.95065378</v>
      </c>
      <c r="S121">
        <v>3722283.1613487699</v>
      </c>
      <c r="T121">
        <v>50710.224540470699</v>
      </c>
      <c r="U121">
        <v>19786.619921071098</v>
      </c>
      <c r="V121">
        <v>-0.33165678740016802</v>
      </c>
      <c r="W121">
        <v>-1441368.1301078</v>
      </c>
      <c r="X121">
        <v>-46777.415140175399</v>
      </c>
      <c r="Y121">
        <v>-6285.21570912475</v>
      </c>
      <c r="Z121">
        <v>4</v>
      </c>
      <c r="AA121">
        <v>4</v>
      </c>
      <c r="AB121">
        <v>581.94453380647201</v>
      </c>
      <c r="AC121">
        <v>645.08115558851205</v>
      </c>
      <c r="AD121">
        <v>60</v>
      </c>
      <c r="AE121">
        <v>-2320.3794667040802</v>
      </c>
      <c r="AF121">
        <v>-59937.279540209602</v>
      </c>
      <c r="AG121">
        <v>9528000</v>
      </c>
      <c r="AH121">
        <v>5712129.75726646</v>
      </c>
      <c r="AI121">
        <v>24</v>
      </c>
      <c r="AJ121">
        <v>37.25</v>
      </c>
      <c r="AK121">
        <v>21.906030262819499</v>
      </c>
      <c r="AL121">
        <v>27.1082447190878</v>
      </c>
      <c r="BA121">
        <f t="shared" si="2"/>
        <v>0.38722688941953576</v>
      </c>
      <c r="BB121">
        <f t="shared" si="3"/>
        <v>2.5628543299843014</v>
      </c>
    </row>
    <row r="122" spans="1:54" x14ac:dyDescent="0.25">
      <c r="A122" t="s">
        <v>197</v>
      </c>
      <c r="B122">
        <v>51</v>
      </c>
      <c r="C122">
        <v>0.61898358380688601</v>
      </c>
      <c r="D122">
        <v>0.45780077047297701</v>
      </c>
      <c r="E122">
        <v>0.61898358380688601</v>
      </c>
      <c r="F122">
        <v>21.75</v>
      </c>
      <c r="G122" t="s">
        <v>95</v>
      </c>
      <c r="H122">
        <v>7.3333000000000004</v>
      </c>
      <c r="I122">
        <v>2.75</v>
      </c>
      <c r="J122">
        <v>9528000</v>
      </c>
      <c r="K122">
        <v>5897675.5865120096</v>
      </c>
      <c r="L122">
        <v>8230</v>
      </c>
      <c r="M122">
        <v>17340.9090891292</v>
      </c>
      <c r="N122">
        <v>24054.739199851399</v>
      </c>
      <c r="O122">
        <v>260285.808603913</v>
      </c>
      <c r="P122">
        <v>0.45454297519534098</v>
      </c>
      <c r="Q122">
        <v>0.54463753357601496</v>
      </c>
      <c r="R122">
        <v>1259192.7236154401</v>
      </c>
      <c r="S122">
        <v>3789788.4978349102</v>
      </c>
      <c r="T122">
        <v>45288.062357796101</v>
      </c>
      <c r="U122">
        <v>19652.396154403999</v>
      </c>
      <c r="V122">
        <v>-0.24934515042809699</v>
      </c>
      <c r="W122">
        <v>-1370568.01718437</v>
      </c>
      <c r="X122">
        <v>-41611.808659014299</v>
      </c>
      <c r="Y122">
        <v>-6193.85170649866</v>
      </c>
      <c r="Z122">
        <v>4</v>
      </c>
      <c r="AA122">
        <v>4</v>
      </c>
      <c r="AB122">
        <v>742.95135149387897</v>
      </c>
      <c r="AC122">
        <v>826.41680136622597</v>
      </c>
      <c r="AD122">
        <v>60</v>
      </c>
      <c r="AE122">
        <v>-2456.4182382567001</v>
      </c>
      <c r="AF122">
        <v>-18607.744393459401</v>
      </c>
      <c r="AG122">
        <v>9528000</v>
      </c>
      <c r="AH122">
        <v>5897675.5865120096</v>
      </c>
      <c r="AI122">
        <v>24</v>
      </c>
      <c r="AJ122">
        <v>40.75</v>
      </c>
      <c r="AK122">
        <v>23.340571430769</v>
      </c>
      <c r="AL122">
        <v>29.107272698333698</v>
      </c>
      <c r="BA122">
        <f t="shared" si="2"/>
        <v>0.36164762702915204</v>
      </c>
      <c r="BB122">
        <f t="shared" si="3"/>
        <v>2.3044549886934416</v>
      </c>
    </row>
    <row r="123" spans="1:54" x14ac:dyDescent="0.25">
      <c r="A123" t="s">
        <v>198</v>
      </c>
      <c r="B123">
        <v>34.700000000000003</v>
      </c>
      <c r="C123">
        <v>0.60178765086284303</v>
      </c>
      <c r="D123">
        <v>0.44522584068140098</v>
      </c>
      <c r="E123">
        <v>0.60178765086284303</v>
      </c>
      <c r="F123">
        <v>22.5</v>
      </c>
      <c r="G123" t="s">
        <v>97</v>
      </c>
      <c r="H123">
        <v>7.3333000000000004</v>
      </c>
      <c r="I123">
        <v>2</v>
      </c>
      <c r="J123">
        <v>9528000</v>
      </c>
      <c r="K123">
        <v>5733832.7374211699</v>
      </c>
      <c r="L123">
        <v>5900</v>
      </c>
      <c r="M123">
        <v>14024.281207391001</v>
      </c>
      <c r="N123">
        <v>18709.838815061801</v>
      </c>
      <c r="O123">
        <v>188776.707230478</v>
      </c>
      <c r="P123">
        <v>0.45454297519534098</v>
      </c>
      <c r="Q123">
        <v>0.52950700224821801</v>
      </c>
      <c r="R123">
        <v>1442616.70683315</v>
      </c>
      <c r="S123">
        <v>3699855.83738282</v>
      </c>
      <c r="T123">
        <v>43813.360233491199</v>
      </c>
      <c r="U123">
        <v>19738.856057829598</v>
      </c>
      <c r="V123">
        <v>-0.30618757329636997</v>
      </c>
      <c r="W123">
        <v>-1554807.7321234399</v>
      </c>
      <c r="X123">
        <v>-40653.189212728903</v>
      </c>
      <c r="Y123">
        <v>-6346.7825430182502</v>
      </c>
      <c r="Z123">
        <v>4</v>
      </c>
      <c r="AA123">
        <v>4</v>
      </c>
      <c r="AB123">
        <v>521.47932225797103</v>
      </c>
      <c r="AC123">
        <v>574.300759942789</v>
      </c>
      <c r="AD123">
        <v>60</v>
      </c>
      <c r="AE123">
        <v>-2334.75913702968</v>
      </c>
      <c r="AF123">
        <v>-58189.627010124299</v>
      </c>
      <c r="AG123">
        <v>9528000</v>
      </c>
      <c r="AH123">
        <v>5733832.7374211699</v>
      </c>
      <c r="AI123">
        <v>24</v>
      </c>
      <c r="AJ123">
        <v>43</v>
      </c>
      <c r="AK123">
        <v>26.893264236570001</v>
      </c>
      <c r="AL123">
        <v>32.578467799564898</v>
      </c>
      <c r="BA123">
        <f t="shared" si="2"/>
        <v>0.4202346795282893</v>
      </c>
      <c r="BB123">
        <f t="shared" si="3"/>
        <v>2.2196504247829614</v>
      </c>
    </row>
    <row r="124" spans="1:54" x14ac:dyDescent="0.25">
      <c r="A124" t="s">
        <v>199</v>
      </c>
      <c r="B124">
        <v>39.700000000000003</v>
      </c>
      <c r="C124">
        <v>0.61479394526540798</v>
      </c>
      <c r="D124">
        <v>0.454736998900792</v>
      </c>
      <c r="E124">
        <v>0.61479394526540798</v>
      </c>
      <c r="F124">
        <v>23.619999999999902</v>
      </c>
      <c r="G124" t="s">
        <v>99</v>
      </c>
      <c r="H124">
        <v>7.3333000000000004</v>
      </c>
      <c r="I124">
        <v>1.6199999999999899</v>
      </c>
      <c r="J124">
        <v>9528000</v>
      </c>
      <c r="K124">
        <v>5857756.7104888102</v>
      </c>
      <c r="L124">
        <v>7800</v>
      </c>
      <c r="M124">
        <v>17182.039489319599</v>
      </c>
      <c r="N124">
        <v>23074.497699378098</v>
      </c>
      <c r="O124">
        <v>240919.881022894</v>
      </c>
      <c r="P124">
        <v>0.45454297519534098</v>
      </c>
      <c r="Q124">
        <v>0.54095111205935398</v>
      </c>
      <c r="R124">
        <v>1191877.0776814399</v>
      </c>
      <c r="S124">
        <v>3850347.3935996802</v>
      </c>
      <c r="T124">
        <v>36544.4784314137</v>
      </c>
      <c r="U124">
        <v>19096.8949163904</v>
      </c>
      <c r="V124">
        <v>-0.26294848975496699</v>
      </c>
      <c r="W124">
        <v>-1297837.0977080001</v>
      </c>
      <c r="X124">
        <v>-33564.0129104269</v>
      </c>
      <c r="Y124">
        <v>-5832.2158199003397</v>
      </c>
      <c r="Z124">
        <v>4</v>
      </c>
      <c r="AA124">
        <v>4</v>
      </c>
      <c r="AB124">
        <v>615.92737171753095</v>
      </c>
      <c r="AC124">
        <v>679.60298695491804</v>
      </c>
      <c r="AD124">
        <v>60</v>
      </c>
      <c r="AE124">
        <v>-2230.3359972800399</v>
      </c>
      <c r="AF124">
        <v>-14009.2343590932</v>
      </c>
      <c r="AG124">
        <v>9528000</v>
      </c>
      <c r="AH124">
        <v>5857756.7104888102</v>
      </c>
      <c r="AI124">
        <v>24</v>
      </c>
      <c r="AJ124">
        <v>45.62</v>
      </c>
      <c r="AK124">
        <v>27.896210297339199</v>
      </c>
      <c r="AL124">
        <v>33.952908009965498</v>
      </c>
      <c r="BA124">
        <f t="shared" si="2"/>
        <v>0.33707013031223021</v>
      </c>
      <c r="BB124">
        <f t="shared" si="3"/>
        <v>1.9136345773180363</v>
      </c>
    </row>
    <row r="125" spans="1:54" x14ac:dyDescent="0.25">
      <c r="A125" t="s">
        <v>200</v>
      </c>
      <c r="B125">
        <v>43.8</v>
      </c>
      <c r="C125">
        <v>0.62413956916046798</v>
      </c>
      <c r="D125">
        <v>0.46157120584503197</v>
      </c>
      <c r="E125">
        <v>0.62413956916046798</v>
      </c>
      <c r="F125">
        <v>24.25</v>
      </c>
      <c r="G125" t="s">
        <v>101</v>
      </c>
      <c r="H125">
        <v>7.3333000000000004</v>
      </c>
      <c r="I125">
        <v>0.25</v>
      </c>
      <c r="J125">
        <v>9528000</v>
      </c>
      <c r="K125">
        <v>5946801.8149609398</v>
      </c>
      <c r="L125">
        <v>9800</v>
      </c>
      <c r="M125">
        <v>19127.640099464799</v>
      </c>
      <c r="N125">
        <v>25491.966693226099</v>
      </c>
      <c r="O125">
        <v>286035.50049980398</v>
      </c>
      <c r="P125">
        <v>0.45454297519534098</v>
      </c>
      <c r="Q125">
        <v>0.54917423409537003</v>
      </c>
      <c r="R125">
        <v>1196792.6898839199</v>
      </c>
      <c r="S125">
        <v>3874328.82716987</v>
      </c>
      <c r="T125">
        <v>34467.650224218203</v>
      </c>
      <c r="U125">
        <v>18945.051292687702</v>
      </c>
      <c r="V125">
        <v>-0.23643160909160399</v>
      </c>
      <c r="W125">
        <v>-1308808.2929621199</v>
      </c>
      <c r="X125">
        <v>-31519.905347911001</v>
      </c>
      <c r="Y125">
        <v>-5682.9878450385104</v>
      </c>
      <c r="Z125">
        <v>4</v>
      </c>
      <c r="AA125">
        <v>4</v>
      </c>
      <c r="AB125">
        <v>666.08864676900896</v>
      </c>
      <c r="AC125">
        <v>732.44150697596103</v>
      </c>
      <c r="AD125">
        <v>60</v>
      </c>
      <c r="AE125">
        <v>-2016.9087232996201</v>
      </c>
      <c r="AF125">
        <v>-7506.6871542174304</v>
      </c>
      <c r="AG125">
        <v>9528000</v>
      </c>
      <c r="AH125">
        <v>5946801.8149609398</v>
      </c>
      <c r="AI125">
        <v>24</v>
      </c>
      <c r="AJ125">
        <v>48.25</v>
      </c>
      <c r="AK125">
        <v>28.716358088742599</v>
      </c>
      <c r="AL125">
        <v>34.804098962762197</v>
      </c>
      <c r="BA125">
        <f t="shared" si="2"/>
        <v>0.33781549046217163</v>
      </c>
      <c r="BB125">
        <f t="shared" si="3"/>
        <v>1.8193484774317725</v>
      </c>
    </row>
    <row r="126" spans="1:54" x14ac:dyDescent="0.25">
      <c r="A126" t="s">
        <v>201</v>
      </c>
      <c r="B126">
        <v>45.75</v>
      </c>
      <c r="C126">
        <v>0.58866302831872297</v>
      </c>
      <c r="D126">
        <v>0.43261751399908899</v>
      </c>
      <c r="E126">
        <v>0.58866302831872297</v>
      </c>
      <c r="F126">
        <v>19.752950819672101</v>
      </c>
      <c r="G126" t="s">
        <v>202</v>
      </c>
      <c r="H126">
        <v>7.3333000000000004</v>
      </c>
      <c r="I126">
        <v>2.0049999999999999</v>
      </c>
      <c r="J126">
        <v>10608000</v>
      </c>
      <c r="K126">
        <v>6244537.4044050099</v>
      </c>
      <c r="L126">
        <v>5362.1638703893404</v>
      </c>
      <c r="M126">
        <v>12567.2491438831</v>
      </c>
      <c r="N126">
        <v>17551.392064573702</v>
      </c>
      <c r="O126">
        <v>186733.28034652601</v>
      </c>
      <c r="P126">
        <v>0.45454297519534098</v>
      </c>
      <c r="Q126">
        <v>0.51795877667560597</v>
      </c>
      <c r="R126">
        <v>1371983.1554616599</v>
      </c>
      <c r="S126">
        <v>4009338.1150611099</v>
      </c>
      <c r="T126">
        <v>57247.6226173662</v>
      </c>
      <c r="U126">
        <v>19618.9101927847</v>
      </c>
      <c r="V126">
        <v>-0.44025440046304398</v>
      </c>
      <c r="W126">
        <v>-1459425.1514445101</v>
      </c>
      <c r="X126">
        <v>-53821.176182657902</v>
      </c>
      <c r="Y126">
        <v>-6291.9357383738798</v>
      </c>
      <c r="Z126">
        <v>4</v>
      </c>
      <c r="AA126">
        <v>4</v>
      </c>
      <c r="AB126">
        <v>647.00024459333304</v>
      </c>
      <c r="AC126">
        <v>713.50769408711096</v>
      </c>
      <c r="AD126">
        <v>65</v>
      </c>
      <c r="AE126">
        <v>-2111.74193563373</v>
      </c>
      <c r="AF126">
        <v>-22610.271574955099</v>
      </c>
      <c r="AG126">
        <v>10608000</v>
      </c>
      <c r="AH126">
        <v>6244537.4044050099</v>
      </c>
      <c r="AI126">
        <v>24</v>
      </c>
      <c r="AJ126">
        <v>35.380000000000003</v>
      </c>
      <c r="AK126">
        <v>19.423870777332102</v>
      </c>
      <c r="AL126">
        <v>24.5987425363782</v>
      </c>
      <c r="BA126">
        <f t="shared" si="2"/>
        <v>0.36400650420630981</v>
      </c>
      <c r="BB126">
        <f t="shared" si="3"/>
        <v>2.9179817866957927</v>
      </c>
    </row>
    <row r="127" spans="1:54" x14ac:dyDescent="0.25">
      <c r="A127" t="s">
        <v>203</v>
      </c>
      <c r="B127">
        <v>37.25</v>
      </c>
      <c r="C127">
        <v>0.58350228475594001</v>
      </c>
      <c r="D127">
        <v>0.42887384678783402</v>
      </c>
      <c r="E127">
        <v>0.58350228475594001</v>
      </c>
      <c r="F127">
        <v>20.780201342281799</v>
      </c>
      <c r="G127" t="s">
        <v>77</v>
      </c>
      <c r="H127">
        <v>7.3333000000000004</v>
      </c>
      <c r="I127">
        <v>2</v>
      </c>
      <c r="J127">
        <v>10608000</v>
      </c>
      <c r="K127">
        <v>6189792.2366910102</v>
      </c>
      <c r="L127">
        <v>4898.1639401565899</v>
      </c>
      <c r="M127">
        <v>12210.837086231801</v>
      </c>
      <c r="N127">
        <v>16647.630854625499</v>
      </c>
      <c r="O127">
        <v>168798.17004173799</v>
      </c>
      <c r="P127">
        <v>0.45454297519534098</v>
      </c>
      <c r="Q127">
        <v>0.51341788945503497</v>
      </c>
      <c r="R127">
        <v>1504792.5786053401</v>
      </c>
      <c r="S127">
        <v>3989787.9051518701</v>
      </c>
      <c r="T127">
        <v>54670.918514047902</v>
      </c>
      <c r="U127">
        <v>19668.154614104002</v>
      </c>
      <c r="V127">
        <v>-0.45353493770875303</v>
      </c>
      <c r="W127">
        <v>-1596318.2222753901</v>
      </c>
      <c r="X127">
        <v>-51538.083831853997</v>
      </c>
      <c r="Y127">
        <v>-6367.6114633583002</v>
      </c>
      <c r="Z127">
        <v>4</v>
      </c>
      <c r="AA127">
        <v>4</v>
      </c>
      <c r="AB127">
        <v>562.41662586275902</v>
      </c>
      <c r="AC127">
        <v>615.53509876182397</v>
      </c>
      <c r="AD127">
        <v>65</v>
      </c>
      <c r="AE127">
        <v>-2204.6685674754199</v>
      </c>
      <c r="AF127">
        <v>-81520.710257888102</v>
      </c>
      <c r="AG127">
        <v>10608000</v>
      </c>
      <c r="AH127">
        <v>6189792.2366910102</v>
      </c>
      <c r="AI127">
        <v>24</v>
      </c>
      <c r="AJ127">
        <v>37.25</v>
      </c>
      <c r="AK127">
        <v>21.711372894604899</v>
      </c>
      <c r="AL127">
        <v>27.045786484171099</v>
      </c>
      <c r="BA127">
        <f t="shared" si="2"/>
        <v>0.40010102296769251</v>
      </c>
      <c r="BB127">
        <f t="shared" si="3"/>
        <v>2.7796669075828535</v>
      </c>
    </row>
    <row r="128" spans="1:54" x14ac:dyDescent="0.25">
      <c r="A128" t="s">
        <v>204</v>
      </c>
      <c r="B128">
        <v>48</v>
      </c>
      <c r="C128">
        <v>0.60625316639043603</v>
      </c>
      <c r="D128">
        <v>0.44537761772046403</v>
      </c>
      <c r="E128">
        <v>0.60625316639043603</v>
      </c>
      <c r="F128">
        <v>22.451171875</v>
      </c>
      <c r="G128" t="s">
        <v>79</v>
      </c>
      <c r="H128">
        <v>7.3333000000000004</v>
      </c>
      <c r="I128">
        <v>2</v>
      </c>
      <c r="J128">
        <v>10608000</v>
      </c>
      <c r="K128">
        <v>6431133.5890697502</v>
      </c>
      <c r="L128">
        <v>8311.1511840820294</v>
      </c>
      <c r="M128">
        <v>17744.233820494999</v>
      </c>
      <c r="N128">
        <v>24402.626717209299</v>
      </c>
      <c r="O128">
        <v>261489.32484471201</v>
      </c>
      <c r="P128">
        <v>0.45454297519534098</v>
      </c>
      <c r="Q128">
        <v>0.53343616519650805</v>
      </c>
      <c r="R128">
        <v>1417965.26846421</v>
      </c>
      <c r="S128">
        <v>4078104.6377259898</v>
      </c>
      <c r="T128">
        <v>49054.5848734178</v>
      </c>
      <c r="U128">
        <v>19558.378830244299</v>
      </c>
      <c r="V128">
        <v>-0.32728232544052499</v>
      </c>
      <c r="W128">
        <v>-1505858.8374244301</v>
      </c>
      <c r="X128">
        <v>-46194.010785410297</v>
      </c>
      <c r="Y128">
        <v>-6328.1402745427504</v>
      </c>
      <c r="Z128">
        <v>4</v>
      </c>
      <c r="AA128">
        <v>4</v>
      </c>
      <c r="AB128">
        <v>774.70484032388401</v>
      </c>
      <c r="AC128">
        <v>847.38289437159904</v>
      </c>
      <c r="AD128">
        <v>65</v>
      </c>
      <c r="AE128">
        <v>-2261.7110048064701</v>
      </c>
      <c r="AF128">
        <v>-12499.0343304578</v>
      </c>
      <c r="AG128">
        <v>10608000</v>
      </c>
      <c r="AH128">
        <v>6431133.5890697502</v>
      </c>
      <c r="AI128">
        <v>24</v>
      </c>
      <c r="AJ128">
        <v>40.75</v>
      </c>
      <c r="AK128">
        <v>22.904508784373402</v>
      </c>
      <c r="AL128">
        <v>28.7976390357817</v>
      </c>
      <c r="BA128">
        <f t="shared" si="2"/>
        <v>0.36925458544980316</v>
      </c>
      <c r="BB128">
        <f t="shared" si="3"/>
        <v>2.5081109891154036</v>
      </c>
    </row>
    <row r="129" spans="1:54" x14ac:dyDescent="0.25">
      <c r="A129" t="s">
        <v>205</v>
      </c>
      <c r="B129">
        <v>33.75</v>
      </c>
      <c r="C129">
        <v>0.58834467588224604</v>
      </c>
      <c r="D129">
        <v>0.432386577204117</v>
      </c>
      <c r="E129">
        <v>0.58834467588224604</v>
      </c>
      <c r="F129">
        <v>22.5</v>
      </c>
      <c r="G129" t="s">
        <v>81</v>
      </c>
      <c r="H129">
        <v>7.3333000000000004</v>
      </c>
      <c r="I129">
        <v>2</v>
      </c>
      <c r="J129">
        <v>10608000</v>
      </c>
      <c r="K129">
        <v>6241160.32175887</v>
      </c>
      <c r="L129">
        <v>5983.453125</v>
      </c>
      <c r="M129">
        <v>14159.4608979737</v>
      </c>
      <c r="N129">
        <v>18780.801552369201</v>
      </c>
      <c r="O129">
        <v>185579.187684818</v>
      </c>
      <c r="P129">
        <v>0.45454297519534098</v>
      </c>
      <c r="Q129">
        <v>0.51767866151529096</v>
      </c>
      <c r="R129">
        <v>1588791.2181650701</v>
      </c>
      <c r="S129">
        <v>3981088.24779461</v>
      </c>
      <c r="T129">
        <v>47080.598750945501</v>
      </c>
      <c r="U129">
        <v>19680.942458431298</v>
      </c>
      <c r="V129">
        <v>-0.40107980342619198</v>
      </c>
      <c r="W129">
        <v>-1681006.0653279901</v>
      </c>
      <c r="X129">
        <v>-44498.821143291498</v>
      </c>
      <c r="Y129">
        <v>-6460.6709447161102</v>
      </c>
      <c r="Z129">
        <v>4</v>
      </c>
      <c r="AA129">
        <v>4</v>
      </c>
      <c r="AB129">
        <v>523.31539211904499</v>
      </c>
      <c r="AC129">
        <v>573.67265409130505</v>
      </c>
      <c r="AD129">
        <v>65</v>
      </c>
      <c r="AE129">
        <v>-2382.6334442530701</v>
      </c>
      <c r="AF129">
        <v>-71637.742586115899</v>
      </c>
      <c r="AG129">
        <v>10608000</v>
      </c>
      <c r="AH129">
        <v>6241160.32175887</v>
      </c>
      <c r="AI129">
        <v>24</v>
      </c>
      <c r="AJ129">
        <v>43</v>
      </c>
      <c r="AK129">
        <v>27.0572223007586</v>
      </c>
      <c r="AL129">
        <v>32.7378364968746</v>
      </c>
      <c r="BA129">
        <f t="shared" si="2"/>
        <v>0.42224787814216663</v>
      </c>
      <c r="BB129">
        <f t="shared" si="3"/>
        <v>2.3921922870505732</v>
      </c>
    </row>
    <row r="130" spans="1:54" x14ac:dyDescent="0.25">
      <c r="A130" t="s">
        <v>206</v>
      </c>
      <c r="B130">
        <v>36.5</v>
      </c>
      <c r="C130">
        <v>0.60093937911148798</v>
      </c>
      <c r="D130">
        <v>0.44152293070457699</v>
      </c>
      <c r="E130">
        <v>0.60093937911148798</v>
      </c>
      <c r="F130">
        <v>24.477020547945202</v>
      </c>
      <c r="G130" t="s">
        <v>83</v>
      </c>
      <c r="H130">
        <v>7.3333000000000004</v>
      </c>
      <c r="I130">
        <v>1.9949999999999899</v>
      </c>
      <c r="J130">
        <v>10608000</v>
      </c>
      <c r="K130">
        <v>6374764.9336146601</v>
      </c>
      <c r="L130">
        <v>7528.9126801512502</v>
      </c>
      <c r="M130">
        <v>17523.359068282101</v>
      </c>
      <c r="N130">
        <v>23427.461241757501</v>
      </c>
      <c r="O130">
        <v>236480.61245370601</v>
      </c>
      <c r="P130">
        <v>0.45454297519534098</v>
      </c>
      <c r="Q130">
        <v>0.52876061632370197</v>
      </c>
      <c r="R130">
        <v>1427607.87585028</v>
      </c>
      <c r="S130">
        <v>4117834.33967961</v>
      </c>
      <c r="T130">
        <v>40159.342917667796</v>
      </c>
      <c r="U130">
        <v>19176.7778573656</v>
      </c>
      <c r="V130">
        <v>-0.34144695270952902</v>
      </c>
      <c r="W130">
        <v>-1515391.61587724</v>
      </c>
      <c r="X130">
        <v>-37834.701656923302</v>
      </c>
      <c r="Y130">
        <v>-6096.8209150540797</v>
      </c>
      <c r="Z130">
        <v>4</v>
      </c>
      <c r="AA130">
        <v>4</v>
      </c>
      <c r="AB130">
        <v>622.46148388604797</v>
      </c>
      <c r="AC130">
        <v>680.71653357594096</v>
      </c>
      <c r="AD130">
        <v>65</v>
      </c>
      <c r="AE130">
        <v>-2344.8004444322301</v>
      </c>
      <c r="AF130">
        <v>-19375.693336352</v>
      </c>
      <c r="AG130">
        <v>10608000</v>
      </c>
      <c r="AH130">
        <v>6374764.9336146601</v>
      </c>
      <c r="AI130">
        <v>24</v>
      </c>
      <c r="AJ130">
        <v>45.62</v>
      </c>
      <c r="AK130">
        <v>28.151716245771901</v>
      </c>
      <c r="AL130">
        <v>34.415883978442999</v>
      </c>
      <c r="BA130">
        <f t="shared" si="2"/>
        <v>0.36800694026830272</v>
      </c>
      <c r="BB130">
        <f t="shared" si="3"/>
        <v>2.0941653084980079</v>
      </c>
    </row>
    <row r="131" spans="1:54" x14ac:dyDescent="0.25">
      <c r="A131" t="s">
        <v>207</v>
      </c>
      <c r="B131">
        <v>39.25</v>
      </c>
      <c r="C131">
        <v>0.612839662610422</v>
      </c>
      <c r="D131">
        <v>0.45015554354372</v>
      </c>
      <c r="E131">
        <v>0.612839662610422</v>
      </c>
      <c r="F131">
        <v>26.4617834394904</v>
      </c>
      <c r="G131" t="s">
        <v>85</v>
      </c>
      <c r="H131">
        <v>7.3333000000000004</v>
      </c>
      <c r="I131">
        <v>2</v>
      </c>
      <c r="J131">
        <v>10608000</v>
      </c>
      <c r="K131">
        <v>6501003.1409713598</v>
      </c>
      <c r="L131">
        <v>9284.4478834925594</v>
      </c>
      <c r="M131">
        <v>21312.606464321401</v>
      </c>
      <c r="N131">
        <v>28725.214895429501</v>
      </c>
      <c r="O131">
        <v>295778.70710877498</v>
      </c>
      <c r="P131">
        <v>0.45454297519534098</v>
      </c>
      <c r="Q131">
        <v>0.53923155807930201</v>
      </c>
      <c r="R131">
        <v>1525524.8868947499</v>
      </c>
      <c r="S131">
        <v>4103921.5913293501</v>
      </c>
      <c r="T131">
        <v>40628.381321196299</v>
      </c>
      <c r="U131">
        <v>19500.7801744545</v>
      </c>
      <c r="V131">
        <v>-0.27761725213691402</v>
      </c>
      <c r="W131">
        <v>-1615648.0818298601</v>
      </c>
      <c r="X131">
        <v>-38363.251353826599</v>
      </c>
      <c r="Y131">
        <v>-6353.1882653373004</v>
      </c>
      <c r="Z131">
        <v>4</v>
      </c>
      <c r="AA131">
        <v>4</v>
      </c>
      <c r="AB131">
        <v>729.487433337688</v>
      </c>
      <c r="AC131">
        <v>796.66954205898696</v>
      </c>
      <c r="AD131">
        <v>65</v>
      </c>
      <c r="AE131">
        <v>-2359.1198010886701</v>
      </c>
      <c r="AF131">
        <v>-13096.3535088113</v>
      </c>
      <c r="AG131">
        <v>10608000</v>
      </c>
      <c r="AH131">
        <v>6501003.1409713598</v>
      </c>
      <c r="AI131">
        <v>24</v>
      </c>
      <c r="AJ131">
        <v>48.25</v>
      </c>
      <c r="AK131">
        <v>29.215865127118001</v>
      </c>
      <c r="AL131">
        <v>36.056624960443898</v>
      </c>
      <c r="BA131">
        <f t="shared" ref="BA131:BA194" si="4">MAX(ABS(R131),ABS(W131))/S131</f>
        <v>0.39368395469429918</v>
      </c>
      <c r="BB131">
        <f t="shared" ref="BB131:BB194" si="5">MAX(ABS(T131),ABS(X131))/U131</f>
        <v>2.0834233788460623</v>
      </c>
    </row>
    <row r="132" spans="1:54" x14ac:dyDescent="0.25">
      <c r="A132" t="s">
        <v>208</v>
      </c>
      <c r="B132">
        <v>51.7</v>
      </c>
      <c r="C132">
        <v>0.59268891473968399</v>
      </c>
      <c r="D132">
        <v>0.43553794180315197</v>
      </c>
      <c r="E132">
        <v>0.59268891473968399</v>
      </c>
      <c r="F132">
        <v>19.38</v>
      </c>
      <c r="G132" t="s">
        <v>209</v>
      </c>
      <c r="H132">
        <v>7.3333000000000004</v>
      </c>
      <c r="I132">
        <v>3.38</v>
      </c>
      <c r="J132">
        <v>10608000</v>
      </c>
      <c r="K132">
        <v>6287244.00755856</v>
      </c>
      <c r="L132">
        <v>5680</v>
      </c>
      <c r="M132">
        <v>13337.740978625599</v>
      </c>
      <c r="N132">
        <v>19042.6423097876</v>
      </c>
      <c r="O132">
        <v>201895.808869667</v>
      </c>
      <c r="P132">
        <v>0.45454297519534098</v>
      </c>
      <c r="Q132">
        <v>0.52150111432095003</v>
      </c>
      <c r="R132">
        <v>1338255.4008460999</v>
      </c>
      <c r="S132">
        <v>4042573.6712368201</v>
      </c>
      <c r="T132">
        <v>57793.443121630196</v>
      </c>
      <c r="U132">
        <v>19914.573754770401</v>
      </c>
      <c r="V132">
        <v>-0.39186306739042998</v>
      </c>
      <c r="W132">
        <v>-1445305.61696731</v>
      </c>
      <c r="X132">
        <v>-53518.743228712403</v>
      </c>
      <c r="Y132">
        <v>-6415.3551818122396</v>
      </c>
      <c r="Z132">
        <v>4</v>
      </c>
      <c r="AA132">
        <v>4</v>
      </c>
      <c r="AB132">
        <v>669.15113696601304</v>
      </c>
      <c r="AC132">
        <v>756.21487982219696</v>
      </c>
      <c r="AD132">
        <v>65</v>
      </c>
      <c r="AE132">
        <v>-2531.9998844147999</v>
      </c>
      <c r="AF132">
        <v>-1030607.46350538</v>
      </c>
      <c r="AG132">
        <v>10608000</v>
      </c>
      <c r="AH132">
        <v>6287244.00755856</v>
      </c>
      <c r="AI132">
        <v>24</v>
      </c>
      <c r="AJ132">
        <v>35.380000000000003</v>
      </c>
      <c r="AK132">
        <v>19.932329546804699</v>
      </c>
      <c r="AL132">
        <v>25.1815228950069</v>
      </c>
      <c r="BA132">
        <f t="shared" si="4"/>
        <v>0.35752115719022148</v>
      </c>
      <c r="BB132">
        <f t="shared" si="5"/>
        <v>2.9020677938329547</v>
      </c>
    </row>
    <row r="133" spans="1:54" x14ac:dyDescent="0.25">
      <c r="A133" t="s">
        <v>210</v>
      </c>
      <c r="B133">
        <v>43.1</v>
      </c>
      <c r="C133">
        <v>0.58699890315794001</v>
      </c>
      <c r="D133">
        <v>0.43141033702467502</v>
      </c>
      <c r="E133">
        <v>0.58699890315794001</v>
      </c>
      <c r="F133">
        <v>19.75</v>
      </c>
      <c r="G133" t="s">
        <v>93</v>
      </c>
      <c r="H133">
        <v>7.3333000000000004</v>
      </c>
      <c r="I133">
        <v>2.25</v>
      </c>
      <c r="J133">
        <v>10608000</v>
      </c>
      <c r="K133">
        <v>6226884.3646994298</v>
      </c>
      <c r="L133">
        <v>5660</v>
      </c>
      <c r="M133">
        <v>12748.094568847</v>
      </c>
      <c r="N133">
        <v>17487.017829365301</v>
      </c>
      <c r="O133">
        <v>180771.08059836301</v>
      </c>
      <c r="P133">
        <v>0.45454297519534098</v>
      </c>
      <c r="Q133">
        <v>0.51649452940501395</v>
      </c>
      <c r="R133">
        <v>1480326.4224606799</v>
      </c>
      <c r="S133">
        <v>4008630.5104768001</v>
      </c>
      <c r="T133">
        <v>56017.431590587097</v>
      </c>
      <c r="U133">
        <v>19914.8974594174</v>
      </c>
      <c r="V133">
        <v>-0.41556092228848301</v>
      </c>
      <c r="W133">
        <v>-1592189.26869174</v>
      </c>
      <c r="X133">
        <v>-52084.944206088498</v>
      </c>
      <c r="Y133">
        <v>-6454.1322342285303</v>
      </c>
      <c r="Z133">
        <v>4</v>
      </c>
      <c r="AA133">
        <v>4</v>
      </c>
      <c r="AB133">
        <v>581.94453380647201</v>
      </c>
      <c r="AC133">
        <v>645.08115558851205</v>
      </c>
      <c r="AD133">
        <v>65</v>
      </c>
      <c r="AE133">
        <v>-2320.3794667040802</v>
      </c>
      <c r="AF133">
        <v>-59937.279540209602</v>
      </c>
      <c r="AG133">
        <v>10608000</v>
      </c>
      <c r="AH133">
        <v>6226884.3646994298</v>
      </c>
      <c r="AI133">
        <v>24</v>
      </c>
      <c r="AJ133">
        <v>37.25</v>
      </c>
      <c r="AK133">
        <v>21.906030262819499</v>
      </c>
      <c r="AL133">
        <v>27.1082447190878</v>
      </c>
      <c r="BA133">
        <f t="shared" si="4"/>
        <v>0.39719032835040702</v>
      </c>
      <c r="BB133">
        <f t="shared" si="5"/>
        <v>2.8128405734822124</v>
      </c>
    </row>
    <row r="134" spans="1:54" x14ac:dyDescent="0.25">
      <c r="A134" t="s">
        <v>211</v>
      </c>
      <c r="B134">
        <v>51</v>
      </c>
      <c r="C134">
        <v>0.60600814685901405</v>
      </c>
      <c r="D134">
        <v>0.44519987752183998</v>
      </c>
      <c r="E134">
        <v>0.60600814685901405</v>
      </c>
      <c r="F134">
        <v>21.75</v>
      </c>
      <c r="G134" t="s">
        <v>95</v>
      </c>
      <c r="H134">
        <v>7.3333000000000004</v>
      </c>
      <c r="I134">
        <v>2.75</v>
      </c>
      <c r="J134">
        <v>10608000</v>
      </c>
      <c r="K134">
        <v>6428534.4218804203</v>
      </c>
      <c r="L134">
        <v>8230</v>
      </c>
      <c r="M134">
        <v>17340.9090891292</v>
      </c>
      <c r="N134">
        <v>24054.739199851399</v>
      </c>
      <c r="O134">
        <v>260285.808603913</v>
      </c>
      <c r="P134">
        <v>0.45454297519534098</v>
      </c>
      <c r="Q134">
        <v>0.53322057493408004</v>
      </c>
      <c r="R134">
        <v>1422746.15316297</v>
      </c>
      <c r="S134">
        <v>4081680.92223087</v>
      </c>
      <c r="T134">
        <v>50683.155579366197</v>
      </c>
      <c r="U134">
        <v>19850.075574184099</v>
      </c>
      <c r="V134">
        <v>-0.31239012949503803</v>
      </c>
      <c r="W134">
        <v>-1533811.38902046</v>
      </c>
      <c r="X134">
        <v>-47016.922510154298</v>
      </c>
      <c r="Y134">
        <v>-6439.23952133274</v>
      </c>
      <c r="Z134">
        <v>4</v>
      </c>
      <c r="AA134">
        <v>4</v>
      </c>
      <c r="AB134">
        <v>742.95135149387897</v>
      </c>
      <c r="AC134">
        <v>826.41680136622597</v>
      </c>
      <c r="AD134">
        <v>65</v>
      </c>
      <c r="AE134">
        <v>-2456.4182382567001</v>
      </c>
      <c r="AF134">
        <v>-18607.744393459401</v>
      </c>
      <c r="AG134">
        <v>10608000</v>
      </c>
      <c r="AH134">
        <v>6428534.4218804203</v>
      </c>
      <c r="AI134">
        <v>24</v>
      </c>
      <c r="AJ134">
        <v>40.75</v>
      </c>
      <c r="AK134">
        <v>23.340571430769</v>
      </c>
      <c r="AL134">
        <v>29.107272698333698</v>
      </c>
      <c r="BA134">
        <f t="shared" si="4"/>
        <v>0.37577934636354304</v>
      </c>
      <c r="BB134">
        <f t="shared" si="5"/>
        <v>2.5532978647840454</v>
      </c>
    </row>
    <row r="135" spans="1:54" x14ac:dyDescent="0.25">
      <c r="A135" t="s">
        <v>212</v>
      </c>
      <c r="B135">
        <v>34.700000000000003</v>
      </c>
      <c r="C135">
        <v>0.58922238207136002</v>
      </c>
      <c r="D135">
        <v>0.43302327612963598</v>
      </c>
      <c r="E135">
        <v>0.58922238207136002</v>
      </c>
      <c r="F135">
        <v>22.5</v>
      </c>
      <c r="G135" t="s">
        <v>97</v>
      </c>
      <c r="H135">
        <v>7.3333000000000004</v>
      </c>
      <c r="I135">
        <v>2</v>
      </c>
      <c r="J135">
        <v>10608000</v>
      </c>
      <c r="K135">
        <v>6250471.0290129799</v>
      </c>
      <c r="L135">
        <v>5900</v>
      </c>
      <c r="M135">
        <v>14024.281207391001</v>
      </c>
      <c r="N135">
        <v>18709.838815061801</v>
      </c>
      <c r="O135">
        <v>188776.707230478</v>
      </c>
      <c r="P135">
        <v>0.45454297519534098</v>
      </c>
      <c r="Q135">
        <v>0.51845094651048096</v>
      </c>
      <c r="R135">
        <v>1612021.8159351</v>
      </c>
      <c r="S135">
        <v>3983960.8951858198</v>
      </c>
      <c r="T135">
        <v>48555.674611401701</v>
      </c>
      <c r="U135">
        <v>19882.646577308398</v>
      </c>
      <c r="V135">
        <v>-0.38369323111843201</v>
      </c>
      <c r="W135">
        <v>-1723081.7054409699</v>
      </c>
      <c r="X135">
        <v>-45427.302181905899</v>
      </c>
      <c r="Y135">
        <v>-6534.8148452465102</v>
      </c>
      <c r="Z135">
        <v>4</v>
      </c>
      <c r="AA135">
        <v>4</v>
      </c>
      <c r="AB135">
        <v>521.47932225797103</v>
      </c>
      <c r="AC135">
        <v>574.300759942789</v>
      </c>
      <c r="AD135">
        <v>65</v>
      </c>
      <c r="AE135">
        <v>-2334.75913702968</v>
      </c>
      <c r="AF135">
        <v>-58189.627010124299</v>
      </c>
      <c r="AG135">
        <v>10608000</v>
      </c>
      <c r="AH135">
        <v>6250471.0290129799</v>
      </c>
      <c r="AI135">
        <v>24</v>
      </c>
      <c r="AJ135">
        <v>43</v>
      </c>
      <c r="AK135">
        <v>26.893264236570001</v>
      </c>
      <c r="AL135">
        <v>32.578467799564898</v>
      </c>
      <c r="BA135">
        <f t="shared" si="4"/>
        <v>0.43250467330719167</v>
      </c>
      <c r="BB135">
        <f t="shared" si="5"/>
        <v>2.4421132479826486</v>
      </c>
    </row>
    <row r="136" spans="1:54" x14ac:dyDescent="0.25">
      <c r="A136" t="s">
        <v>213</v>
      </c>
      <c r="B136">
        <v>39.700000000000003</v>
      </c>
      <c r="C136">
        <v>0.60191844219853496</v>
      </c>
      <c r="D136">
        <v>0.44223315517749301</v>
      </c>
      <c r="E136">
        <v>0.60191844219853496</v>
      </c>
      <c r="F136">
        <v>23.619999999999902</v>
      </c>
      <c r="G136" t="s">
        <v>99</v>
      </c>
      <c r="H136">
        <v>7.3333000000000004</v>
      </c>
      <c r="I136">
        <v>1.6199999999999899</v>
      </c>
      <c r="J136">
        <v>10608000</v>
      </c>
      <c r="K136">
        <v>6385150.8348420598</v>
      </c>
      <c r="L136">
        <v>7800</v>
      </c>
      <c r="M136">
        <v>17182.039489319599</v>
      </c>
      <c r="N136">
        <v>23074.497699378098</v>
      </c>
      <c r="O136">
        <v>240919.881022894</v>
      </c>
      <c r="P136">
        <v>0.45454297519534098</v>
      </c>
      <c r="Q136">
        <v>0.52962208425095303</v>
      </c>
      <c r="R136">
        <v>1377988.9246781601</v>
      </c>
      <c r="S136">
        <v>4135559.70612696</v>
      </c>
      <c r="T136">
        <v>41750.321407424301</v>
      </c>
      <c r="U136">
        <v>19379.814382635799</v>
      </c>
      <c r="V136">
        <v>-0.328226005696381</v>
      </c>
      <c r="W136">
        <v>-1482680.77918189</v>
      </c>
      <c r="X136">
        <v>-38805.386458285197</v>
      </c>
      <c r="Y136">
        <v>-6161.9465007033796</v>
      </c>
      <c r="Z136">
        <v>4</v>
      </c>
      <c r="AA136">
        <v>4</v>
      </c>
      <c r="AB136">
        <v>615.92737171753095</v>
      </c>
      <c r="AC136">
        <v>679.60298695491804</v>
      </c>
      <c r="AD136">
        <v>65</v>
      </c>
      <c r="AE136">
        <v>-2230.3359972800399</v>
      </c>
      <c r="AF136">
        <v>-14009.2343590932</v>
      </c>
      <c r="AG136">
        <v>10608000</v>
      </c>
      <c r="AH136">
        <v>6385150.8348420598</v>
      </c>
      <c r="AI136">
        <v>24</v>
      </c>
      <c r="AJ136">
        <v>45.62</v>
      </c>
      <c r="AK136">
        <v>27.896210297339199</v>
      </c>
      <c r="AL136">
        <v>33.952908009965498</v>
      </c>
      <c r="BA136">
        <f t="shared" si="4"/>
        <v>0.35851997904546085</v>
      </c>
      <c r="BB136">
        <f t="shared" si="5"/>
        <v>2.1543199838297906</v>
      </c>
    </row>
    <row r="137" spans="1:54" x14ac:dyDescent="0.25">
      <c r="A137" t="s">
        <v>214</v>
      </c>
      <c r="B137">
        <v>43.8</v>
      </c>
      <c r="C137">
        <v>0.61104114842254997</v>
      </c>
      <c r="D137">
        <v>0.448850879106861</v>
      </c>
      <c r="E137">
        <v>0.61104114842254997</v>
      </c>
      <c r="F137">
        <v>24.25</v>
      </c>
      <c r="G137" t="s">
        <v>101</v>
      </c>
      <c r="H137">
        <v>7.3333000000000004</v>
      </c>
      <c r="I137">
        <v>0.25</v>
      </c>
      <c r="J137">
        <v>10608000</v>
      </c>
      <c r="K137">
        <v>6481924.5024664197</v>
      </c>
      <c r="L137">
        <v>9800</v>
      </c>
      <c r="M137">
        <v>19127.640099464799</v>
      </c>
      <c r="N137">
        <v>25491.966693226099</v>
      </c>
      <c r="O137">
        <v>286035.50049980398</v>
      </c>
      <c r="P137">
        <v>0.45454297519534098</v>
      </c>
      <c r="Q137">
        <v>0.53764906323289696</v>
      </c>
      <c r="R137">
        <v>1395768.2308407601</v>
      </c>
      <c r="S137">
        <v>4159334.2550198198</v>
      </c>
      <c r="T137">
        <v>39668.624922038201</v>
      </c>
      <c r="U137">
        <v>19256.7953034292</v>
      </c>
      <c r="V137">
        <v>-0.295081792345529</v>
      </c>
      <c r="W137">
        <v>-1506273.63095566</v>
      </c>
      <c r="X137">
        <v>-36760.522747905699</v>
      </c>
      <c r="Y137">
        <v>-6044.7642977631003</v>
      </c>
      <c r="Z137">
        <v>4</v>
      </c>
      <c r="AA137">
        <v>4</v>
      </c>
      <c r="AB137">
        <v>666.08864676900896</v>
      </c>
      <c r="AC137">
        <v>732.44150697596103</v>
      </c>
      <c r="AD137">
        <v>65</v>
      </c>
      <c r="AE137">
        <v>-2016.9087232996201</v>
      </c>
      <c r="AF137">
        <v>-7506.6871542174304</v>
      </c>
      <c r="AG137">
        <v>10608000</v>
      </c>
      <c r="AH137">
        <v>6481924.5024664197</v>
      </c>
      <c r="AI137">
        <v>24</v>
      </c>
      <c r="AJ137">
        <v>48.25</v>
      </c>
      <c r="AK137">
        <v>28.716358088742599</v>
      </c>
      <c r="AL137">
        <v>34.804098962762197</v>
      </c>
      <c r="BA137">
        <f t="shared" si="4"/>
        <v>0.36214296293638043</v>
      </c>
      <c r="BB137">
        <f t="shared" si="5"/>
        <v>2.0599806092851867</v>
      </c>
    </row>
    <row r="138" spans="1:54" x14ac:dyDescent="0.25">
      <c r="A138" t="s">
        <v>215</v>
      </c>
      <c r="B138">
        <v>51.75</v>
      </c>
      <c r="C138">
        <v>0.58459413339913402</v>
      </c>
      <c r="D138">
        <v>0.426922986905235</v>
      </c>
      <c r="E138">
        <v>0.58459413339913402</v>
      </c>
      <c r="F138">
        <v>19.88</v>
      </c>
      <c r="G138" t="s">
        <v>216</v>
      </c>
      <c r="H138">
        <v>7.3333000000000004</v>
      </c>
      <c r="I138">
        <v>2.0049999999999999</v>
      </c>
      <c r="J138">
        <v>11688000</v>
      </c>
      <c r="K138">
        <v>6832736.2311690804</v>
      </c>
      <c r="L138">
        <v>6353.12109375</v>
      </c>
      <c r="M138">
        <v>13991.414948735001</v>
      </c>
      <c r="N138">
        <v>19672.189980771</v>
      </c>
      <c r="O138">
        <v>215633.63944759101</v>
      </c>
      <c r="P138">
        <v>0.45454297519534098</v>
      </c>
      <c r="Q138">
        <v>0.51437859627767801</v>
      </c>
      <c r="R138">
        <v>1491148.2374815</v>
      </c>
      <c r="S138">
        <v>4321725.5246570203</v>
      </c>
      <c r="T138">
        <v>61550.040581100198</v>
      </c>
      <c r="U138">
        <v>19690.3719078463</v>
      </c>
      <c r="V138">
        <v>-0.49067398589149003</v>
      </c>
      <c r="W138">
        <v>-1578907.6973953999</v>
      </c>
      <c r="X138">
        <v>-58132.579338807896</v>
      </c>
      <c r="Y138">
        <v>-6406.65481541595</v>
      </c>
      <c r="Z138">
        <v>4</v>
      </c>
      <c r="AA138">
        <v>4</v>
      </c>
      <c r="AB138">
        <v>726.07702390710904</v>
      </c>
      <c r="AC138">
        <v>803.18703484765604</v>
      </c>
      <c r="AD138">
        <v>70</v>
      </c>
      <c r="AE138">
        <v>-2118.2671336834001</v>
      </c>
      <c r="AF138">
        <v>-14231.1178778177</v>
      </c>
      <c r="AG138">
        <v>11688000</v>
      </c>
      <c r="AH138">
        <v>6832736.2311690804</v>
      </c>
      <c r="AI138">
        <v>24</v>
      </c>
      <c r="AJ138">
        <v>35.880000000000003</v>
      </c>
      <c r="AK138">
        <v>19.269877007601099</v>
      </c>
      <c r="AL138">
        <v>24.492663759820701</v>
      </c>
      <c r="BA138">
        <f t="shared" si="4"/>
        <v>0.36534196546892106</v>
      </c>
      <c r="BB138">
        <f t="shared" si="5"/>
        <v>3.1258952786246503</v>
      </c>
    </row>
    <row r="139" spans="1:54" x14ac:dyDescent="0.25">
      <c r="A139" t="s">
        <v>217</v>
      </c>
      <c r="B139">
        <v>42.5</v>
      </c>
      <c r="C139">
        <v>0.58466687412655305</v>
      </c>
      <c r="D139">
        <v>0.426975362400211</v>
      </c>
      <c r="E139">
        <v>0.58466687412655305</v>
      </c>
      <c r="F139">
        <v>22.338749999999902</v>
      </c>
      <c r="G139" t="s">
        <v>218</v>
      </c>
      <c r="H139">
        <v>7.3333000000000004</v>
      </c>
      <c r="I139">
        <v>1.9949999999999899</v>
      </c>
      <c r="J139">
        <v>11688000</v>
      </c>
      <c r="K139">
        <v>6833586.4247911498</v>
      </c>
      <c r="L139">
        <v>5635.4142252604097</v>
      </c>
      <c r="M139">
        <v>14541.9427237091</v>
      </c>
      <c r="N139">
        <v>20377.746063554299</v>
      </c>
      <c r="O139">
        <v>215941.638028046</v>
      </c>
      <c r="P139">
        <v>0.45454297519534098</v>
      </c>
      <c r="Q139">
        <v>0.51444260012431997</v>
      </c>
      <c r="R139">
        <v>1438120.19222487</v>
      </c>
      <c r="S139">
        <v>4389686.9856019802</v>
      </c>
      <c r="T139">
        <v>55284.317552836699</v>
      </c>
      <c r="U139">
        <v>19378.3089238664</v>
      </c>
      <c r="V139">
        <v>-0.484498412426206</v>
      </c>
      <c r="W139">
        <v>-1516914.68797332</v>
      </c>
      <c r="X139">
        <v>-52416.871137324997</v>
      </c>
      <c r="Y139">
        <v>-6281.22860349853</v>
      </c>
      <c r="Z139">
        <v>4</v>
      </c>
      <c r="AA139">
        <v>4</v>
      </c>
      <c r="AB139">
        <v>709.53954674041995</v>
      </c>
      <c r="AC139">
        <v>774.29714906189201</v>
      </c>
      <c r="AD139">
        <v>70</v>
      </c>
      <c r="AE139">
        <v>-2039.5148232951301</v>
      </c>
      <c r="AF139">
        <v>-15588.058719570099</v>
      </c>
      <c r="AG139">
        <v>11688000</v>
      </c>
      <c r="AH139">
        <v>6833586.4247911498</v>
      </c>
      <c r="AI139">
        <v>24</v>
      </c>
      <c r="AJ139">
        <v>37.619999999999997</v>
      </c>
      <c r="AK139">
        <v>20.4949009403547</v>
      </c>
      <c r="AL139">
        <v>26.317733557773199</v>
      </c>
      <c r="BA139">
        <f t="shared" si="4"/>
        <v>0.3455632925419847</v>
      </c>
      <c r="BB139">
        <f t="shared" si="5"/>
        <v>2.8528969049899047</v>
      </c>
    </row>
    <row r="140" spans="1:54" x14ac:dyDescent="0.25">
      <c r="A140" t="s">
        <v>219</v>
      </c>
      <c r="B140">
        <v>48</v>
      </c>
      <c r="C140">
        <v>0.59451508757730198</v>
      </c>
      <c r="D140">
        <v>0.43406637004373699</v>
      </c>
      <c r="E140">
        <v>0.59451508757730198</v>
      </c>
      <c r="F140">
        <v>22.451171875</v>
      </c>
      <c r="G140" t="s">
        <v>79</v>
      </c>
      <c r="H140">
        <v>7.3333000000000004</v>
      </c>
      <c r="I140">
        <v>2</v>
      </c>
      <c r="J140">
        <v>11688000</v>
      </c>
      <c r="K140">
        <v>6948692.3436035104</v>
      </c>
      <c r="L140">
        <v>8311.1511840820294</v>
      </c>
      <c r="M140">
        <v>17744.233820494999</v>
      </c>
      <c r="N140">
        <v>24402.626717209299</v>
      </c>
      <c r="O140">
        <v>261489.32484471201</v>
      </c>
      <c r="P140">
        <v>0.45454297519534098</v>
      </c>
      <c r="Q140">
        <v>0.52310794573972097</v>
      </c>
      <c r="R140">
        <v>1571363.82940427</v>
      </c>
      <c r="S140">
        <v>4367085.8585029999</v>
      </c>
      <c r="T140">
        <v>54029.421651206801</v>
      </c>
      <c r="U140">
        <v>19688.374355332999</v>
      </c>
      <c r="V140">
        <v>-0.400844557457808</v>
      </c>
      <c r="W140">
        <v>-1658552.37888006</v>
      </c>
      <c r="X140">
        <v>-51191.686168644999</v>
      </c>
      <c r="Y140">
        <v>-6493.2916601504203</v>
      </c>
      <c r="Z140">
        <v>4</v>
      </c>
      <c r="AA140">
        <v>4</v>
      </c>
      <c r="AB140">
        <v>774.70484032388401</v>
      </c>
      <c r="AC140">
        <v>847.38289437159904</v>
      </c>
      <c r="AD140">
        <v>70</v>
      </c>
      <c r="AE140">
        <v>-2261.7110048064701</v>
      </c>
      <c r="AF140">
        <v>-12499.0343304578</v>
      </c>
      <c r="AG140">
        <v>11688000</v>
      </c>
      <c r="AH140">
        <v>6948692.3436035104</v>
      </c>
      <c r="AI140">
        <v>24</v>
      </c>
      <c r="AJ140">
        <v>40.75</v>
      </c>
      <c r="AK140">
        <v>22.904508784373402</v>
      </c>
      <c r="AL140">
        <v>28.7976390357817</v>
      </c>
      <c r="BA140">
        <f t="shared" si="4"/>
        <v>0.37978469684784211</v>
      </c>
      <c r="BB140">
        <f t="shared" si="5"/>
        <v>2.7442297000296434</v>
      </c>
    </row>
    <row r="141" spans="1:54" x14ac:dyDescent="0.25">
      <c r="A141" t="s">
        <v>220</v>
      </c>
      <c r="B141">
        <v>36.75</v>
      </c>
      <c r="C141">
        <v>0.58619897528081</v>
      </c>
      <c r="D141">
        <v>0.42807852096291099</v>
      </c>
      <c r="E141">
        <v>0.58619897528081</v>
      </c>
      <c r="F141">
        <v>23.857142857142801</v>
      </c>
      <c r="G141" t="s">
        <v>221</v>
      </c>
      <c r="H141">
        <v>7.3333000000000004</v>
      </c>
      <c r="I141">
        <v>2</v>
      </c>
      <c r="J141">
        <v>11688000</v>
      </c>
      <c r="K141">
        <v>6851493.6230821004</v>
      </c>
      <c r="L141">
        <v>6744.953125</v>
      </c>
      <c r="M141">
        <v>16276.225107476601</v>
      </c>
      <c r="N141">
        <v>21942.497143916298</v>
      </c>
      <c r="O141">
        <v>222521.54291206301</v>
      </c>
      <c r="P141">
        <v>0.45454297519534098</v>
      </c>
      <c r="Q141">
        <v>0.51579068077730095</v>
      </c>
      <c r="R141">
        <v>1709317.7583284299</v>
      </c>
      <c r="S141">
        <v>4308746.8425778598</v>
      </c>
      <c r="T141">
        <v>50914.748362198901</v>
      </c>
      <c r="U141">
        <v>19723.276339013399</v>
      </c>
      <c r="V141">
        <v>-0.43217300603905801</v>
      </c>
      <c r="W141">
        <v>-1797624.3456866699</v>
      </c>
      <c r="X141">
        <v>-48414.776584300103</v>
      </c>
      <c r="Y141">
        <v>-6564.4946684124398</v>
      </c>
      <c r="Z141">
        <v>4</v>
      </c>
      <c r="AA141">
        <v>4</v>
      </c>
      <c r="AB141">
        <v>624.028280282183</v>
      </c>
      <c r="AC141">
        <v>681.56133643679505</v>
      </c>
      <c r="AD141">
        <v>70</v>
      </c>
      <c r="AE141">
        <v>-2270.8409281833901</v>
      </c>
      <c r="AF141">
        <v>-20787.876288005398</v>
      </c>
      <c r="AG141">
        <v>11688000</v>
      </c>
      <c r="AH141">
        <v>6851493.6230821004</v>
      </c>
      <c r="AI141">
        <v>24</v>
      </c>
      <c r="AJ141">
        <v>43.25</v>
      </c>
      <c r="AK141">
        <v>26.0825119978803</v>
      </c>
      <c r="AL141">
        <v>32.194457007540599</v>
      </c>
      <c r="BA141">
        <f t="shared" si="4"/>
        <v>0.41720351911210868</v>
      </c>
      <c r="BB141">
        <f t="shared" si="5"/>
        <v>2.5814549006489136</v>
      </c>
    </row>
    <row r="142" spans="1:54" x14ac:dyDescent="0.25">
      <c r="A142" t="s">
        <v>222</v>
      </c>
      <c r="B142">
        <v>36.5</v>
      </c>
      <c r="C142">
        <v>0.58931870882939397</v>
      </c>
      <c r="D142">
        <v>0.43032482223871199</v>
      </c>
      <c r="E142">
        <v>0.58931870882939397</v>
      </c>
      <c r="F142">
        <v>24.477020547945202</v>
      </c>
      <c r="G142" t="s">
        <v>83</v>
      </c>
      <c r="H142">
        <v>7.3333000000000004</v>
      </c>
      <c r="I142">
        <v>1.9949999999999899</v>
      </c>
      <c r="J142">
        <v>11688000</v>
      </c>
      <c r="K142">
        <v>6887957.0687979599</v>
      </c>
      <c r="L142">
        <v>7528.9126801512502</v>
      </c>
      <c r="M142">
        <v>17523.359068282101</v>
      </c>
      <c r="N142">
        <v>23427.461241757501</v>
      </c>
      <c r="O142">
        <v>236480.61245370601</v>
      </c>
      <c r="P142">
        <v>0.45454297519534098</v>
      </c>
      <c r="Q142">
        <v>0.51853570347219302</v>
      </c>
      <c r="R142">
        <v>1609465.5201318499</v>
      </c>
      <c r="S142">
        <v>4398708.0618004603</v>
      </c>
      <c r="T142">
        <v>44945.936244736396</v>
      </c>
      <c r="U142">
        <v>19379.352773894399</v>
      </c>
      <c r="V142">
        <v>-0.41707223561808998</v>
      </c>
      <c r="W142">
        <v>-1695988.4597575199</v>
      </c>
      <c r="X142">
        <v>-42654.631024881899</v>
      </c>
      <c r="Y142">
        <v>-6331.9519207232997</v>
      </c>
      <c r="Z142">
        <v>4</v>
      </c>
      <c r="AA142">
        <v>4</v>
      </c>
      <c r="AB142">
        <v>622.46148388604797</v>
      </c>
      <c r="AC142">
        <v>680.71653357594096</v>
      </c>
      <c r="AD142">
        <v>70</v>
      </c>
      <c r="AE142">
        <v>-2344.8004444322301</v>
      </c>
      <c r="AF142">
        <v>-19375.693336352</v>
      </c>
      <c r="AG142">
        <v>11688000</v>
      </c>
      <c r="AH142">
        <v>6887957.0687979599</v>
      </c>
      <c r="AI142">
        <v>24</v>
      </c>
      <c r="AJ142">
        <v>45.62</v>
      </c>
      <c r="AK142">
        <v>28.151716245771901</v>
      </c>
      <c r="AL142">
        <v>34.415883978442999</v>
      </c>
      <c r="BA142">
        <f t="shared" si="4"/>
        <v>0.38556513320034363</v>
      </c>
      <c r="BB142">
        <f t="shared" si="5"/>
        <v>2.3192692124002363</v>
      </c>
    </row>
    <row r="143" spans="1:54" x14ac:dyDescent="0.25">
      <c r="A143" t="s">
        <v>223</v>
      </c>
      <c r="B143">
        <v>39.25</v>
      </c>
      <c r="C143">
        <v>0.60095605466612501</v>
      </c>
      <c r="D143">
        <v>0.438704058603896</v>
      </c>
      <c r="E143">
        <v>0.60095605466612501</v>
      </c>
      <c r="F143">
        <v>26.4617834394904</v>
      </c>
      <c r="G143" t="s">
        <v>85</v>
      </c>
      <c r="H143">
        <v>7.3333000000000004</v>
      </c>
      <c r="I143">
        <v>2</v>
      </c>
      <c r="J143">
        <v>11688000</v>
      </c>
      <c r="K143">
        <v>7023974.3669376597</v>
      </c>
      <c r="L143">
        <v>9284.4478834925594</v>
      </c>
      <c r="M143">
        <v>21312.606464321401</v>
      </c>
      <c r="N143">
        <v>28725.214895429501</v>
      </c>
      <c r="O143">
        <v>295778.70710877498</v>
      </c>
      <c r="P143">
        <v>0.45454297519534098</v>
      </c>
      <c r="Q143">
        <v>0.52877528897930304</v>
      </c>
      <c r="R143">
        <v>1701119.01418306</v>
      </c>
      <c r="S143">
        <v>4395302.1861087596</v>
      </c>
      <c r="T143">
        <v>44991.357861970602</v>
      </c>
      <c r="U143">
        <v>19657.600833693301</v>
      </c>
      <c r="V143">
        <v>-0.34024117821272498</v>
      </c>
      <c r="W143">
        <v>-1789134.52269097</v>
      </c>
      <c r="X143">
        <v>-42779.165042034903</v>
      </c>
      <c r="Y143">
        <v>-6551.8632760477203</v>
      </c>
      <c r="Z143">
        <v>4</v>
      </c>
      <c r="AA143">
        <v>4</v>
      </c>
      <c r="AB143">
        <v>729.487433337688</v>
      </c>
      <c r="AC143">
        <v>796.66954205898696</v>
      </c>
      <c r="AD143">
        <v>70</v>
      </c>
      <c r="AE143">
        <v>-2359.1198010886701</v>
      </c>
      <c r="AF143">
        <v>-13096.3535088113</v>
      </c>
      <c r="AG143">
        <v>11688000</v>
      </c>
      <c r="AH143">
        <v>7023974.3669376597</v>
      </c>
      <c r="AI143">
        <v>24</v>
      </c>
      <c r="AJ143">
        <v>48.25</v>
      </c>
      <c r="AK143">
        <v>29.215865127118001</v>
      </c>
      <c r="AL143">
        <v>36.056624960443898</v>
      </c>
      <c r="BA143">
        <f t="shared" si="4"/>
        <v>0.40705609010126403</v>
      </c>
      <c r="BB143">
        <f t="shared" si="5"/>
        <v>2.2887512185543528</v>
      </c>
    </row>
    <row r="144" spans="1:54" x14ac:dyDescent="0.25">
      <c r="A144" t="s">
        <v>224</v>
      </c>
      <c r="B144">
        <v>60.7</v>
      </c>
      <c r="C144">
        <v>0.59173819977101205</v>
      </c>
      <c r="D144">
        <v>0.43206692793598001</v>
      </c>
      <c r="E144">
        <v>0.59173819977101205</v>
      </c>
      <c r="F144">
        <v>19.88</v>
      </c>
      <c r="G144" t="s">
        <v>225</v>
      </c>
      <c r="H144">
        <v>7.3333000000000004</v>
      </c>
      <c r="I144">
        <v>3.88</v>
      </c>
      <c r="J144">
        <v>11688000</v>
      </c>
      <c r="K144">
        <v>6916236.0789235895</v>
      </c>
      <c r="L144">
        <v>6820</v>
      </c>
      <c r="M144">
        <v>15525.9506012007</v>
      </c>
      <c r="N144">
        <v>22613.508841488201</v>
      </c>
      <c r="O144">
        <v>247843.76357710399</v>
      </c>
      <c r="P144">
        <v>0.45454297519534098</v>
      </c>
      <c r="Q144">
        <v>0.52066458962269202</v>
      </c>
      <c r="R144">
        <v>1440626.71949235</v>
      </c>
      <c r="S144">
        <v>4374348.7871702304</v>
      </c>
      <c r="T144">
        <v>61568.369134967099</v>
      </c>
      <c r="U144">
        <v>20015.952182651501</v>
      </c>
      <c r="V144">
        <v>-0.416802595831405</v>
      </c>
      <c r="W144">
        <v>-1549314.6658330599</v>
      </c>
      <c r="X144">
        <v>-57255.5639734414</v>
      </c>
      <c r="Y144">
        <v>-6559.2004368637799</v>
      </c>
      <c r="Z144">
        <v>4</v>
      </c>
      <c r="AA144">
        <v>4</v>
      </c>
      <c r="AB144">
        <v>788.10208161294895</v>
      </c>
      <c r="AC144">
        <v>900.53880778758605</v>
      </c>
      <c r="AD144">
        <v>70</v>
      </c>
      <c r="AE144">
        <v>-2587.8442840144198</v>
      </c>
      <c r="AF144">
        <v>-38398.761499993903</v>
      </c>
      <c r="AG144">
        <v>11688000</v>
      </c>
      <c r="AH144">
        <v>6916236.0789235895</v>
      </c>
      <c r="AI144">
        <v>24</v>
      </c>
      <c r="AJ144">
        <v>35.880000000000003</v>
      </c>
      <c r="AK144">
        <v>19.700430900302798</v>
      </c>
      <c r="AL144">
        <v>25.1110875466259</v>
      </c>
      <c r="BA144">
        <f t="shared" si="4"/>
        <v>0.35418178595569028</v>
      </c>
      <c r="BB144">
        <f t="shared" si="5"/>
        <v>3.0759650389418134</v>
      </c>
    </row>
    <row r="145" spans="1:54" x14ac:dyDescent="0.25">
      <c r="A145" t="s">
        <v>226</v>
      </c>
      <c r="B145">
        <v>52.5</v>
      </c>
      <c r="C145">
        <v>0.58731715379911598</v>
      </c>
      <c r="D145">
        <v>0.42888364287256397</v>
      </c>
      <c r="E145">
        <v>0.58731715379911598</v>
      </c>
      <c r="F145">
        <v>20.119999999999902</v>
      </c>
      <c r="G145" t="s">
        <v>227</v>
      </c>
      <c r="H145">
        <v>7.3333000000000004</v>
      </c>
      <c r="I145">
        <v>2.6199999999999899</v>
      </c>
      <c r="J145">
        <v>11688000</v>
      </c>
      <c r="K145">
        <v>6864562.8936040699</v>
      </c>
      <c r="L145">
        <v>7020</v>
      </c>
      <c r="M145">
        <v>15077.8275658698</v>
      </c>
      <c r="N145">
        <v>21136.2177504467</v>
      </c>
      <c r="O145">
        <v>227437.09087855701</v>
      </c>
      <c r="P145">
        <v>0.45454297519534098</v>
      </c>
      <c r="Q145">
        <v>0.51677455499665004</v>
      </c>
      <c r="R145">
        <v>1544596.8846297001</v>
      </c>
      <c r="S145">
        <v>4343134.8128811801</v>
      </c>
      <c r="T145">
        <v>59966.976314312204</v>
      </c>
      <c r="U145">
        <v>20001.030795755301</v>
      </c>
      <c r="V145">
        <v>-0.435342210882187</v>
      </c>
      <c r="W145">
        <v>-1655357.0331922399</v>
      </c>
      <c r="X145">
        <v>-55958.885176271098</v>
      </c>
      <c r="Y145">
        <v>-6580.6917692832903</v>
      </c>
      <c r="Z145">
        <v>4</v>
      </c>
      <c r="AA145">
        <v>4</v>
      </c>
      <c r="AB145">
        <v>705.16002170437901</v>
      </c>
      <c r="AC145">
        <v>789.46347440915702</v>
      </c>
      <c r="AD145">
        <v>70</v>
      </c>
      <c r="AE145">
        <v>-2349.3529673551998</v>
      </c>
      <c r="AF145">
        <v>-20578.313375920901</v>
      </c>
      <c r="AG145">
        <v>11688000</v>
      </c>
      <c r="AH145">
        <v>6864562.8936040699</v>
      </c>
      <c r="AI145">
        <v>24</v>
      </c>
      <c r="AJ145">
        <v>37.619999999999997</v>
      </c>
      <c r="AK145">
        <v>21.382136113483199</v>
      </c>
      <c r="AL145">
        <v>26.772888722008702</v>
      </c>
      <c r="BA145">
        <f t="shared" si="4"/>
        <v>0.38114336867523974</v>
      </c>
      <c r="BB145">
        <f t="shared" si="5"/>
        <v>2.9981942894182549</v>
      </c>
    </row>
    <row r="146" spans="1:54" x14ac:dyDescent="0.25">
      <c r="A146" t="s">
        <v>228</v>
      </c>
      <c r="B146">
        <v>51</v>
      </c>
      <c r="C146">
        <v>0.59427548177092204</v>
      </c>
      <c r="D146">
        <v>0.43389384671115799</v>
      </c>
      <c r="E146">
        <v>0.59427548177092204</v>
      </c>
      <c r="F146">
        <v>21.75</v>
      </c>
      <c r="G146" t="s">
        <v>95</v>
      </c>
      <c r="H146">
        <v>7.3333000000000004</v>
      </c>
      <c r="I146">
        <v>2.75</v>
      </c>
      <c r="J146">
        <v>11688000</v>
      </c>
      <c r="K146">
        <v>6945891.8309385404</v>
      </c>
      <c r="L146">
        <v>8230</v>
      </c>
      <c r="M146">
        <v>17340.9090891292</v>
      </c>
      <c r="N146">
        <v>24054.739199851399</v>
      </c>
      <c r="O146">
        <v>260285.808603913</v>
      </c>
      <c r="P146">
        <v>0.45454297519534098</v>
      </c>
      <c r="Q146">
        <v>0.52289711896041502</v>
      </c>
      <c r="R146">
        <v>1576360.13945664</v>
      </c>
      <c r="S146">
        <v>4371328.1765855001</v>
      </c>
      <c r="T146">
        <v>55730.658778761601</v>
      </c>
      <c r="U146">
        <v>19982.232894402201</v>
      </c>
      <c r="V146">
        <v>-0.38506302456045399</v>
      </c>
      <c r="W146">
        <v>-1686533.20763373</v>
      </c>
      <c r="X146">
        <v>-52093.713910407299</v>
      </c>
      <c r="Y146">
        <v>-6614.8948427555497</v>
      </c>
      <c r="Z146">
        <v>4</v>
      </c>
      <c r="AA146">
        <v>4</v>
      </c>
      <c r="AB146">
        <v>742.95135149387897</v>
      </c>
      <c r="AC146">
        <v>826.41680136622597</v>
      </c>
      <c r="AD146">
        <v>70</v>
      </c>
      <c r="AE146">
        <v>-2456.4182382567001</v>
      </c>
      <c r="AF146">
        <v>-18607.744393459401</v>
      </c>
      <c r="AG146">
        <v>11688000</v>
      </c>
      <c r="AH146">
        <v>6945891.8309385404</v>
      </c>
      <c r="AI146">
        <v>24</v>
      </c>
      <c r="AJ146">
        <v>40.75</v>
      </c>
      <c r="AK146">
        <v>23.340571430769</v>
      </c>
      <c r="AL146">
        <v>29.107272698333698</v>
      </c>
      <c r="BA146">
        <f t="shared" si="4"/>
        <v>0.38581711084229381</v>
      </c>
      <c r="BB146">
        <f t="shared" si="5"/>
        <v>2.7890105712046784</v>
      </c>
    </row>
    <row r="147" spans="1:54" x14ac:dyDescent="0.25">
      <c r="A147" t="s">
        <v>229</v>
      </c>
      <c r="B147">
        <v>38.299999999999997</v>
      </c>
      <c r="C147">
        <v>0.58407308422658699</v>
      </c>
      <c r="D147">
        <v>0.426547815948222</v>
      </c>
      <c r="E147">
        <v>0.58407308422658699</v>
      </c>
      <c r="F147">
        <v>22.75</v>
      </c>
      <c r="G147" t="s">
        <v>230</v>
      </c>
      <c r="H147">
        <v>7.3333000000000004</v>
      </c>
      <c r="I147">
        <v>2.25</v>
      </c>
      <c r="J147">
        <v>11688000</v>
      </c>
      <c r="K147">
        <v>6826646.2084403504</v>
      </c>
      <c r="L147">
        <v>6710</v>
      </c>
      <c r="M147">
        <v>15441.9150191384</v>
      </c>
      <c r="N147">
        <v>20815.227391524299</v>
      </c>
      <c r="O147">
        <v>213438.948357816</v>
      </c>
      <c r="P147">
        <v>0.45454297519534098</v>
      </c>
      <c r="Q147">
        <v>0.51392013026398697</v>
      </c>
      <c r="R147">
        <v>1733854.0567914899</v>
      </c>
      <c r="S147">
        <v>4328411.6048991401</v>
      </c>
      <c r="T147">
        <v>52435.932852642203</v>
      </c>
      <c r="U147">
        <v>19965.495957347299</v>
      </c>
      <c r="V147">
        <v>-0.43106679898811601</v>
      </c>
      <c r="W147">
        <v>-1843928.69781552</v>
      </c>
      <c r="X147">
        <v>-49307.338490062801</v>
      </c>
      <c r="Y147">
        <v>-6658.4292371851598</v>
      </c>
      <c r="Z147">
        <v>4</v>
      </c>
      <c r="AA147">
        <v>4</v>
      </c>
      <c r="AB147">
        <v>580.59284188841104</v>
      </c>
      <c r="AC147">
        <v>641.18835176888297</v>
      </c>
      <c r="AD147">
        <v>70</v>
      </c>
      <c r="AE147">
        <v>-2374.5123332326002</v>
      </c>
      <c r="AF147">
        <v>-32703.3832829401</v>
      </c>
      <c r="AG147">
        <v>11688000</v>
      </c>
      <c r="AH147">
        <v>6826646.2084403504</v>
      </c>
      <c r="AI147">
        <v>24</v>
      </c>
      <c r="AJ147">
        <v>43.25</v>
      </c>
      <c r="AK147">
        <v>26.596805721738999</v>
      </c>
      <c r="AL147">
        <v>32.463514557150297</v>
      </c>
      <c r="BA147">
        <f t="shared" si="4"/>
        <v>0.42600585760569942</v>
      </c>
      <c r="BB147">
        <f t="shared" si="5"/>
        <v>2.6263275885889419</v>
      </c>
    </row>
    <row r="148" spans="1:54" x14ac:dyDescent="0.25">
      <c r="A148" t="s">
        <v>231</v>
      </c>
      <c r="B148">
        <v>39.700000000000003</v>
      </c>
      <c r="C148">
        <v>0.590276139443629</v>
      </c>
      <c r="D148">
        <v>0.431014200859275</v>
      </c>
      <c r="E148">
        <v>0.590276139443629</v>
      </c>
      <c r="F148">
        <v>23.619999999999902</v>
      </c>
      <c r="G148" t="s">
        <v>99</v>
      </c>
      <c r="H148">
        <v>7.3333000000000004</v>
      </c>
      <c r="I148">
        <v>1.6199999999999899</v>
      </c>
      <c r="J148">
        <v>11688000</v>
      </c>
      <c r="K148">
        <v>6899147.5178171303</v>
      </c>
      <c r="L148">
        <v>7800</v>
      </c>
      <c r="M148">
        <v>17182.039489319599</v>
      </c>
      <c r="N148">
        <v>23074.497699378098</v>
      </c>
      <c r="O148">
        <v>240919.881022894</v>
      </c>
      <c r="P148">
        <v>0.45454297519534098</v>
      </c>
      <c r="Q148">
        <v>0.51937813720056403</v>
      </c>
      <c r="R148">
        <v>1554700.78557729</v>
      </c>
      <c r="S148">
        <v>4418467.3839755701</v>
      </c>
      <c r="T148">
        <v>46682.6944921752</v>
      </c>
      <c r="U148">
        <v>19589.842808298599</v>
      </c>
      <c r="V148">
        <v>-0.40326786344412402</v>
      </c>
      <c r="W148">
        <v>-1657809.3942581599</v>
      </c>
      <c r="X148">
        <v>-43782.1940126677</v>
      </c>
      <c r="Y148">
        <v>-6412.6807219476004</v>
      </c>
      <c r="Z148">
        <v>4</v>
      </c>
      <c r="AA148">
        <v>4</v>
      </c>
      <c r="AB148">
        <v>615.92737171753095</v>
      </c>
      <c r="AC148">
        <v>679.60298695491804</v>
      </c>
      <c r="AD148">
        <v>70</v>
      </c>
      <c r="AE148">
        <v>-2230.3359972800399</v>
      </c>
      <c r="AF148">
        <v>-14009.2343590932</v>
      </c>
      <c r="AG148">
        <v>11688000</v>
      </c>
      <c r="AH148">
        <v>6899147.5178171303</v>
      </c>
      <c r="AI148">
        <v>24</v>
      </c>
      <c r="AJ148">
        <v>45.62</v>
      </c>
      <c r="AK148">
        <v>27.896210297339199</v>
      </c>
      <c r="AL148">
        <v>33.952908009965498</v>
      </c>
      <c r="BA148">
        <f t="shared" si="4"/>
        <v>0.37520009772404966</v>
      </c>
      <c r="BB148">
        <f t="shared" si="5"/>
        <v>2.3830050577230564</v>
      </c>
    </row>
    <row r="149" spans="1:54" x14ac:dyDescent="0.25">
      <c r="A149" t="s">
        <v>232</v>
      </c>
      <c r="B149">
        <v>43.8</v>
      </c>
      <c r="C149">
        <v>0.59919727878499496</v>
      </c>
      <c r="D149">
        <v>0.43743768747184197</v>
      </c>
      <c r="E149">
        <v>0.59919727878499496</v>
      </c>
      <c r="F149">
        <v>24.25</v>
      </c>
      <c r="G149" t="s">
        <v>101</v>
      </c>
      <c r="H149">
        <v>7.3333000000000004</v>
      </c>
      <c r="I149">
        <v>0.25</v>
      </c>
      <c r="J149">
        <v>11688000</v>
      </c>
      <c r="K149">
        <v>7003417.7944390196</v>
      </c>
      <c r="L149">
        <v>9800</v>
      </c>
      <c r="M149">
        <v>19127.640099464799</v>
      </c>
      <c r="N149">
        <v>25491.966693226099</v>
      </c>
      <c r="O149">
        <v>286035.50049980398</v>
      </c>
      <c r="P149">
        <v>0.45454297519534098</v>
      </c>
      <c r="Q149">
        <v>0.52722775947598399</v>
      </c>
      <c r="R149">
        <v>1586132.4711678899</v>
      </c>
      <c r="S149">
        <v>4442026.7340922896</v>
      </c>
      <c r="T149">
        <v>44633.3168942267</v>
      </c>
      <c r="U149">
        <v>19494.852948405001</v>
      </c>
      <c r="V149">
        <v>-0.36248025026316899</v>
      </c>
      <c r="W149">
        <v>-1694764.0664923899</v>
      </c>
      <c r="X149">
        <v>-41774.454714271298</v>
      </c>
      <c r="Y149">
        <v>-6326.6399073714401</v>
      </c>
      <c r="Z149">
        <v>4</v>
      </c>
      <c r="AA149">
        <v>4</v>
      </c>
      <c r="AB149">
        <v>666.08864676900896</v>
      </c>
      <c r="AC149">
        <v>732.44150697596103</v>
      </c>
      <c r="AD149">
        <v>70</v>
      </c>
      <c r="AE149">
        <v>-2016.9087232996201</v>
      </c>
      <c r="AF149">
        <v>-7506.6871542174304</v>
      </c>
      <c r="AG149">
        <v>11688000</v>
      </c>
      <c r="AH149">
        <v>7003417.7944390196</v>
      </c>
      <c r="AI149">
        <v>24</v>
      </c>
      <c r="AJ149">
        <v>48.25</v>
      </c>
      <c r="AK149">
        <v>28.716358088742599</v>
      </c>
      <c r="AL149">
        <v>34.804098962762197</v>
      </c>
      <c r="BA149">
        <f t="shared" si="4"/>
        <v>0.38152946119958642</v>
      </c>
      <c r="BB149">
        <f t="shared" si="5"/>
        <v>2.2894923604888455</v>
      </c>
    </row>
    <row r="150" spans="1:54" x14ac:dyDescent="0.25">
      <c r="A150" t="s">
        <v>233</v>
      </c>
      <c r="B150">
        <v>47.9</v>
      </c>
      <c r="C150">
        <v>0.57967982925460704</v>
      </c>
      <c r="D150">
        <v>0.420874566166758</v>
      </c>
      <c r="E150">
        <v>0.57967982925460704</v>
      </c>
      <c r="F150">
        <v>21.9178496868475</v>
      </c>
      <c r="G150" t="s">
        <v>234</v>
      </c>
      <c r="H150">
        <v>7.3333000000000004</v>
      </c>
      <c r="I150">
        <v>1.94999999999999</v>
      </c>
      <c r="J150">
        <v>12768000</v>
      </c>
      <c r="K150">
        <v>7401352.0599228302</v>
      </c>
      <c r="L150">
        <v>6942.4591551844096</v>
      </c>
      <c r="M150">
        <v>15933.106154433101</v>
      </c>
      <c r="N150">
        <v>22280.3784565284</v>
      </c>
      <c r="O150">
        <v>240955.57990975</v>
      </c>
      <c r="P150">
        <v>0.45454297519534098</v>
      </c>
      <c r="Q150">
        <v>0.51005454866391697</v>
      </c>
      <c r="R150">
        <v>1576194.6893308801</v>
      </c>
      <c r="S150">
        <v>4696273.7880030395</v>
      </c>
      <c r="T150">
        <v>59347.130920371303</v>
      </c>
      <c r="U150">
        <v>19482.8509667369</v>
      </c>
      <c r="V150">
        <v>-0.54148372320010996</v>
      </c>
      <c r="W150">
        <v>-1656961.3405142601</v>
      </c>
      <c r="X150">
        <v>-56458.449417862299</v>
      </c>
      <c r="Y150">
        <v>-6407.8086654421504</v>
      </c>
      <c r="Z150">
        <v>4</v>
      </c>
      <c r="AA150">
        <v>4</v>
      </c>
      <c r="AB150">
        <v>768.07475707110495</v>
      </c>
      <c r="AC150">
        <v>840.86424955622999</v>
      </c>
      <c r="AD150">
        <v>75</v>
      </c>
      <c r="AE150">
        <v>-2108.7287913741502</v>
      </c>
      <c r="AF150">
        <v>-12357.3796297593</v>
      </c>
      <c r="AG150">
        <v>12768000</v>
      </c>
      <c r="AH150">
        <v>7401352.0599228302</v>
      </c>
      <c r="AI150">
        <v>24</v>
      </c>
      <c r="AJ150">
        <v>38.25</v>
      </c>
      <c r="AK150">
        <v>20.744212731571601</v>
      </c>
      <c r="AL150">
        <v>26.496998140052899</v>
      </c>
      <c r="BA150">
        <f t="shared" si="4"/>
        <v>0.3528246893839716</v>
      </c>
      <c r="BB150">
        <f t="shared" si="5"/>
        <v>3.0461214850790959</v>
      </c>
    </row>
    <row r="151" spans="1:54" x14ac:dyDescent="0.25">
      <c r="A151" t="s">
        <v>235</v>
      </c>
      <c r="B151">
        <v>48</v>
      </c>
      <c r="C151">
        <v>0.58382406712555701</v>
      </c>
      <c r="D151">
        <v>0.42383793017910498</v>
      </c>
      <c r="E151">
        <v>0.58382406712555701</v>
      </c>
      <c r="F151">
        <v>22.451171875</v>
      </c>
      <c r="G151" t="s">
        <v>79</v>
      </c>
      <c r="H151">
        <v>7.3333000000000004</v>
      </c>
      <c r="I151">
        <v>2</v>
      </c>
      <c r="J151">
        <v>12768000</v>
      </c>
      <c r="K151">
        <v>7454265.6890591104</v>
      </c>
      <c r="L151">
        <v>8311.1511840820294</v>
      </c>
      <c r="M151">
        <v>17744.233820494999</v>
      </c>
      <c r="N151">
        <v>24402.626717209299</v>
      </c>
      <c r="O151">
        <v>261489.32484471201</v>
      </c>
      <c r="P151">
        <v>0.45454297519534098</v>
      </c>
      <c r="Q151">
        <v>0.51370102257959704</v>
      </c>
      <c r="R151">
        <v>1715357.3831865101</v>
      </c>
      <c r="S151">
        <v>4653739.8079095902</v>
      </c>
      <c r="T151">
        <v>58689.4763714117</v>
      </c>
      <c r="U151">
        <v>19770.937966856702</v>
      </c>
      <c r="V151">
        <v>-0.48454161989469002</v>
      </c>
      <c r="W151">
        <v>-1801581.9539143799</v>
      </c>
      <c r="X151">
        <v>-55883.040142436897</v>
      </c>
      <c r="Y151">
        <v>-6606.5206094454397</v>
      </c>
      <c r="Z151">
        <v>4</v>
      </c>
      <c r="AA151">
        <v>4</v>
      </c>
      <c r="AB151">
        <v>774.70484032388401</v>
      </c>
      <c r="AC151">
        <v>847.38289437159904</v>
      </c>
      <c r="AD151">
        <v>75</v>
      </c>
      <c r="AE151">
        <v>-2261.7110048064701</v>
      </c>
      <c r="AF151">
        <v>-12499.0343304578</v>
      </c>
      <c r="AG151">
        <v>12768000</v>
      </c>
      <c r="AH151">
        <v>7454265.6890591104</v>
      </c>
      <c r="AI151">
        <v>24</v>
      </c>
      <c r="AJ151">
        <v>40.75</v>
      </c>
      <c r="AK151">
        <v>22.904508784373402</v>
      </c>
      <c r="AL151">
        <v>28.7976390357817</v>
      </c>
      <c r="BA151">
        <f t="shared" si="4"/>
        <v>0.38712562976820813</v>
      </c>
      <c r="BB151">
        <f t="shared" si="5"/>
        <v>2.9684720305023795</v>
      </c>
    </row>
    <row r="152" spans="1:54" x14ac:dyDescent="0.25">
      <c r="A152" t="s">
        <v>236</v>
      </c>
      <c r="B152">
        <v>39.75</v>
      </c>
      <c r="C152">
        <v>0.58352129510105299</v>
      </c>
      <c r="D152">
        <v>0.42362143109065997</v>
      </c>
      <c r="E152">
        <v>0.58352129510105299</v>
      </c>
      <c r="F152">
        <v>25.028301886792399</v>
      </c>
      <c r="G152" t="s">
        <v>237</v>
      </c>
      <c r="H152">
        <v>7.3333000000000004</v>
      </c>
      <c r="I152">
        <v>2</v>
      </c>
      <c r="J152">
        <v>12768000</v>
      </c>
      <c r="K152">
        <v>7450399.8958502403</v>
      </c>
      <c r="L152">
        <v>7412.8587853773597</v>
      </c>
      <c r="M152">
        <v>18247.907244984701</v>
      </c>
      <c r="N152">
        <v>25002.2851915231</v>
      </c>
      <c r="O152">
        <v>259937.51163229399</v>
      </c>
      <c r="P152">
        <v>0.45454297519534098</v>
      </c>
      <c r="Q152">
        <v>0.51343461646968502</v>
      </c>
      <c r="R152">
        <v>1820773.46619968</v>
      </c>
      <c r="S152">
        <v>4655775.3168248702</v>
      </c>
      <c r="T152">
        <v>54565.499062499897</v>
      </c>
      <c r="U152">
        <v>19747.365336166898</v>
      </c>
      <c r="V152">
        <v>-0.47011953711270399</v>
      </c>
      <c r="W152">
        <v>-1904779.68030941</v>
      </c>
      <c r="X152">
        <v>-52160.395497700498</v>
      </c>
      <c r="Y152">
        <v>-6643.7625936471404</v>
      </c>
      <c r="Z152">
        <v>4</v>
      </c>
      <c r="AA152">
        <v>4</v>
      </c>
      <c r="AB152">
        <v>724.04786771919805</v>
      </c>
      <c r="AC152">
        <v>789.14905576158503</v>
      </c>
      <c r="AD152">
        <v>75</v>
      </c>
      <c r="AE152">
        <v>-2199.2387130402199</v>
      </c>
      <c r="AF152">
        <v>-13757.0891549795</v>
      </c>
      <c r="AG152">
        <v>12768000</v>
      </c>
      <c r="AH152">
        <v>7450399.8958502403</v>
      </c>
      <c r="AI152">
        <v>24</v>
      </c>
      <c r="AJ152">
        <v>43.5</v>
      </c>
      <c r="AK152">
        <v>25.202625487271899</v>
      </c>
      <c r="AL152">
        <v>31.682588997580599</v>
      </c>
      <c r="BA152">
        <f t="shared" si="4"/>
        <v>0.40912190788631636</v>
      </c>
      <c r="BB152">
        <f t="shared" si="5"/>
        <v>2.7631786890864016</v>
      </c>
    </row>
    <row r="153" spans="1:54" x14ac:dyDescent="0.25">
      <c r="A153" t="s">
        <v>238</v>
      </c>
      <c r="B153">
        <v>36.5</v>
      </c>
      <c r="C153">
        <v>0.57873462385035701</v>
      </c>
      <c r="D153">
        <v>0.42019869094760898</v>
      </c>
      <c r="E153">
        <v>0.57873462385035701</v>
      </c>
      <c r="F153">
        <v>24.477020547945202</v>
      </c>
      <c r="G153" t="s">
        <v>83</v>
      </c>
      <c r="H153">
        <v>7.3333000000000004</v>
      </c>
      <c r="I153">
        <v>1.9949999999999899</v>
      </c>
      <c r="J153">
        <v>12768000</v>
      </c>
      <c r="K153">
        <v>7389283.6773213502</v>
      </c>
      <c r="L153">
        <v>7528.9126801512502</v>
      </c>
      <c r="M153">
        <v>17523.359068282101</v>
      </c>
      <c r="N153">
        <v>23427.461241757501</v>
      </c>
      <c r="O153">
        <v>236480.61245370601</v>
      </c>
      <c r="P153">
        <v>0.45454297519534098</v>
      </c>
      <c r="Q153">
        <v>0.50922287177690195</v>
      </c>
      <c r="R153">
        <v>1781384.4895434701</v>
      </c>
      <c r="S153">
        <v>4677676.72293704</v>
      </c>
      <c r="T153">
        <v>49466.653045068299</v>
      </c>
      <c r="U153">
        <v>19526.288868907599</v>
      </c>
      <c r="V153">
        <v>-0.50300715026257703</v>
      </c>
      <c r="W153">
        <v>-1866551.54655744</v>
      </c>
      <c r="X153">
        <v>-47211.2210804438</v>
      </c>
      <c r="Y153">
        <v>-6506.1856882173197</v>
      </c>
      <c r="Z153">
        <v>4</v>
      </c>
      <c r="AA153">
        <v>4</v>
      </c>
      <c r="AB153">
        <v>622.46148388604797</v>
      </c>
      <c r="AC153">
        <v>680.71653357594096</v>
      </c>
      <c r="AD153">
        <v>75</v>
      </c>
      <c r="AE153">
        <v>-2344.8004444322301</v>
      </c>
      <c r="AF153">
        <v>-19375.693336352</v>
      </c>
      <c r="AG153">
        <v>12768000</v>
      </c>
      <c r="AH153">
        <v>7389283.6773213502</v>
      </c>
      <c r="AI153">
        <v>24</v>
      </c>
      <c r="AJ153">
        <v>45.62</v>
      </c>
      <c r="AK153">
        <v>28.151716245771901</v>
      </c>
      <c r="AL153">
        <v>34.415883978442999</v>
      </c>
      <c r="BA153">
        <f t="shared" si="4"/>
        <v>0.39903389163359315</v>
      </c>
      <c r="BB153">
        <f t="shared" si="5"/>
        <v>2.5333361283943616</v>
      </c>
    </row>
    <row r="154" spans="1:54" x14ac:dyDescent="0.25">
      <c r="A154" t="s">
        <v>239</v>
      </c>
      <c r="B154">
        <v>39.25</v>
      </c>
      <c r="C154">
        <v>0.59013248655114003</v>
      </c>
      <c r="D154">
        <v>0.42834880616709098</v>
      </c>
      <c r="E154">
        <v>0.59013248655114003</v>
      </c>
      <c r="F154">
        <v>26.4617834394904</v>
      </c>
      <c r="G154" t="s">
        <v>85</v>
      </c>
      <c r="H154">
        <v>7.3333000000000004</v>
      </c>
      <c r="I154">
        <v>2</v>
      </c>
      <c r="J154">
        <v>12768000</v>
      </c>
      <c r="K154">
        <v>7534811.58828496</v>
      </c>
      <c r="L154">
        <v>9284.4478834925594</v>
      </c>
      <c r="M154">
        <v>21312.606464321401</v>
      </c>
      <c r="N154">
        <v>28725.214895429501</v>
      </c>
      <c r="O154">
        <v>295778.70710877498</v>
      </c>
      <c r="P154">
        <v>0.45454297519534098</v>
      </c>
      <c r="Q154">
        <v>0.51925173844120698</v>
      </c>
      <c r="R154">
        <v>1868095.1167641201</v>
      </c>
      <c r="S154">
        <v>4684900.5697944397</v>
      </c>
      <c r="T154">
        <v>49144.868574693101</v>
      </c>
      <c r="U154">
        <v>19769.155297643902</v>
      </c>
      <c r="V154">
        <v>-0.41125379887764202</v>
      </c>
      <c r="W154">
        <v>-1954290.8352326599</v>
      </c>
      <c r="X154">
        <v>-46978.390646381602</v>
      </c>
      <c r="Y154">
        <v>-6696.7889321447001</v>
      </c>
      <c r="Z154">
        <v>4</v>
      </c>
      <c r="AA154">
        <v>4</v>
      </c>
      <c r="AB154">
        <v>729.487433337688</v>
      </c>
      <c r="AC154">
        <v>796.66954205898696</v>
      </c>
      <c r="AD154">
        <v>75</v>
      </c>
      <c r="AE154">
        <v>-2359.1198010886701</v>
      </c>
      <c r="AF154">
        <v>-13096.3535088113</v>
      </c>
      <c r="AG154">
        <v>12768000</v>
      </c>
      <c r="AH154">
        <v>7534811.58828496</v>
      </c>
      <c r="AI154">
        <v>24</v>
      </c>
      <c r="AJ154">
        <v>48.25</v>
      </c>
      <c r="AK154">
        <v>29.215865127118001</v>
      </c>
      <c r="AL154">
        <v>36.056624960443898</v>
      </c>
      <c r="BA154">
        <f t="shared" si="4"/>
        <v>0.41714670484851052</v>
      </c>
      <c r="BB154">
        <f t="shared" si="5"/>
        <v>2.485936694551143</v>
      </c>
    </row>
    <row r="155" spans="1:54" x14ac:dyDescent="0.25">
      <c r="A155" t="s">
        <v>240</v>
      </c>
      <c r="B155">
        <v>57.2</v>
      </c>
      <c r="C155">
        <v>0.583796476286082</v>
      </c>
      <c r="D155">
        <v>0.42381820117142799</v>
      </c>
      <c r="E155">
        <v>0.583796476286082</v>
      </c>
      <c r="F155">
        <v>20.75</v>
      </c>
      <c r="G155" t="s">
        <v>241</v>
      </c>
      <c r="H155">
        <v>7.3333000000000004</v>
      </c>
      <c r="I155">
        <v>3.25</v>
      </c>
      <c r="J155">
        <v>12768000</v>
      </c>
      <c r="K155">
        <v>7453913.4092206899</v>
      </c>
      <c r="L155">
        <v>7860</v>
      </c>
      <c r="M155">
        <v>16771.061104659901</v>
      </c>
      <c r="N155">
        <v>23807.0760003223</v>
      </c>
      <c r="O155">
        <v>261347.567600182</v>
      </c>
      <c r="P155">
        <v>0.45454297519534098</v>
      </c>
      <c r="Q155">
        <v>0.51367674567281896</v>
      </c>
      <c r="R155">
        <v>1650890.9951547501</v>
      </c>
      <c r="S155">
        <v>4665388.1068364698</v>
      </c>
      <c r="T155">
        <v>63471.9622906683</v>
      </c>
      <c r="U155">
        <v>20077.568085109</v>
      </c>
      <c r="V155">
        <v>-0.47644956243924103</v>
      </c>
      <c r="W155">
        <v>-1760649.1839473101</v>
      </c>
      <c r="X155">
        <v>-59519.8026027202</v>
      </c>
      <c r="Y155">
        <v>-6704.58502203034</v>
      </c>
      <c r="Z155">
        <v>4</v>
      </c>
      <c r="AA155">
        <v>4</v>
      </c>
      <c r="AB155">
        <v>783.57119801911495</v>
      </c>
      <c r="AC155">
        <v>882.20472674341397</v>
      </c>
      <c r="AD155">
        <v>75</v>
      </c>
      <c r="AE155">
        <v>-2504.4016138950501</v>
      </c>
      <c r="AF155">
        <v>-21368.613568966801</v>
      </c>
      <c r="AG155">
        <v>12768000</v>
      </c>
      <c r="AH155">
        <v>7453913.4092206899</v>
      </c>
      <c r="AI155">
        <v>24</v>
      </c>
      <c r="AJ155">
        <v>38.25</v>
      </c>
      <c r="AK155">
        <v>21.403365957117298</v>
      </c>
      <c r="AL155">
        <v>26.985885791163501</v>
      </c>
      <c r="BA155">
        <f t="shared" si="4"/>
        <v>0.37738536293847158</v>
      </c>
      <c r="BB155">
        <f t="shared" si="5"/>
        <v>3.1613371709965099</v>
      </c>
    </row>
    <row r="156" spans="1:54" x14ac:dyDescent="0.25">
      <c r="A156" t="s">
        <v>242</v>
      </c>
      <c r="B156">
        <v>51</v>
      </c>
      <c r="C156">
        <v>0.583589392129922</v>
      </c>
      <c r="D156">
        <v>0.42367012431025403</v>
      </c>
      <c r="E156">
        <v>0.583589392129922</v>
      </c>
      <c r="F156">
        <v>21.75</v>
      </c>
      <c r="G156" t="s">
        <v>95</v>
      </c>
      <c r="H156">
        <v>7.3333000000000004</v>
      </c>
      <c r="I156">
        <v>2.75</v>
      </c>
      <c r="J156">
        <v>12768000</v>
      </c>
      <c r="K156">
        <v>7451269.3587148497</v>
      </c>
      <c r="L156">
        <v>8230</v>
      </c>
      <c r="M156">
        <v>17340.9090891292</v>
      </c>
      <c r="N156">
        <v>24054.739199851399</v>
      </c>
      <c r="O156">
        <v>260285.808603913</v>
      </c>
      <c r="P156">
        <v>0.45454297519534098</v>
      </c>
      <c r="Q156">
        <v>0.51349453437189996</v>
      </c>
      <c r="R156">
        <v>1720123.44345085</v>
      </c>
      <c r="S156">
        <v>4658608.42761782</v>
      </c>
      <c r="T156">
        <v>60440.885300469097</v>
      </c>
      <c r="U156">
        <v>20062.9713824879</v>
      </c>
      <c r="V156">
        <v>-0.46797682068218599</v>
      </c>
      <c r="W156">
        <v>-1829046.7493213101</v>
      </c>
      <c r="X156">
        <v>-56845.078134883799</v>
      </c>
      <c r="Y156">
        <v>-6734.3199518030297</v>
      </c>
      <c r="Z156">
        <v>4</v>
      </c>
      <c r="AA156">
        <v>4</v>
      </c>
      <c r="AB156">
        <v>742.95135149387897</v>
      </c>
      <c r="AC156">
        <v>826.41680136622597</v>
      </c>
      <c r="AD156">
        <v>75</v>
      </c>
      <c r="AE156">
        <v>-2456.4182382567001</v>
      </c>
      <c r="AF156">
        <v>-18607.744393459401</v>
      </c>
      <c r="AG156">
        <v>12768000</v>
      </c>
      <c r="AH156">
        <v>7451269.3587148497</v>
      </c>
      <c r="AI156">
        <v>24</v>
      </c>
      <c r="AJ156">
        <v>40.75</v>
      </c>
      <c r="AK156">
        <v>23.340571430769</v>
      </c>
      <c r="AL156">
        <v>29.107272698333698</v>
      </c>
      <c r="BA156">
        <f t="shared" si="4"/>
        <v>0.3926165458504941</v>
      </c>
      <c r="BB156">
        <f t="shared" si="5"/>
        <v>3.012559014724276</v>
      </c>
    </row>
    <row r="157" spans="1:54" x14ac:dyDescent="0.25">
      <c r="A157" t="s">
        <v>243</v>
      </c>
      <c r="B157">
        <v>41.6</v>
      </c>
      <c r="C157">
        <v>0.578836388392579</v>
      </c>
      <c r="D157">
        <v>0.42027145833971902</v>
      </c>
      <c r="E157">
        <v>0.578836388392579</v>
      </c>
      <c r="F157">
        <v>23</v>
      </c>
      <c r="G157" t="s">
        <v>244</v>
      </c>
      <c r="H157">
        <v>7.3333000000000004</v>
      </c>
      <c r="I157">
        <v>2.5</v>
      </c>
      <c r="J157">
        <v>12768000</v>
      </c>
      <c r="K157">
        <v>7390583.00699645</v>
      </c>
      <c r="L157">
        <v>7450</v>
      </c>
      <c r="M157">
        <v>16752.723889641598</v>
      </c>
      <c r="N157">
        <v>22778.469670493399</v>
      </c>
      <c r="O157">
        <v>236958.78547373001</v>
      </c>
      <c r="P157">
        <v>0.45454297519534098</v>
      </c>
      <c r="Q157">
        <v>0.50931241339114097</v>
      </c>
      <c r="R157">
        <v>1853986.4149153801</v>
      </c>
      <c r="S157">
        <v>4639606.82333251</v>
      </c>
      <c r="T157">
        <v>56200.827143607399</v>
      </c>
      <c r="U157">
        <v>20033.0574970952</v>
      </c>
      <c r="V157">
        <v>-0.484158577706781</v>
      </c>
      <c r="W157">
        <v>-1962825.1277822601</v>
      </c>
      <c r="X157">
        <v>-53086.398033172001</v>
      </c>
      <c r="Y157">
        <v>-6763.4194944004703</v>
      </c>
      <c r="Z157">
        <v>4</v>
      </c>
      <c r="AA157">
        <v>4</v>
      </c>
      <c r="AB157">
        <v>634.77672647593499</v>
      </c>
      <c r="AC157">
        <v>702.89890460587606</v>
      </c>
      <c r="AD157">
        <v>75</v>
      </c>
      <c r="AE157">
        <v>-2424.9514422846</v>
      </c>
      <c r="AF157">
        <v>-25492.5694362342</v>
      </c>
      <c r="AG157">
        <v>12768000</v>
      </c>
      <c r="AH157">
        <v>7390583.00699645</v>
      </c>
      <c r="AI157">
        <v>24</v>
      </c>
      <c r="AJ157">
        <v>43.5</v>
      </c>
      <c r="AK157">
        <v>26.3915219177096</v>
      </c>
      <c r="AL157">
        <v>32.406466308644497</v>
      </c>
      <c r="BA157">
        <f t="shared" si="4"/>
        <v>0.42305850528351741</v>
      </c>
      <c r="BB157">
        <f t="shared" si="5"/>
        <v>2.805404374831777</v>
      </c>
    </row>
    <row r="158" spans="1:54" x14ac:dyDescent="0.25">
      <c r="A158" t="s">
        <v>245</v>
      </c>
      <c r="B158">
        <v>44.2</v>
      </c>
      <c r="C158">
        <v>0.58566224161104696</v>
      </c>
      <c r="D158">
        <v>0.425152328697805</v>
      </c>
      <c r="E158">
        <v>0.58566224161104696</v>
      </c>
      <c r="F158">
        <v>23.619999999999902</v>
      </c>
      <c r="G158" t="s">
        <v>246</v>
      </c>
      <c r="H158">
        <v>7.3333000000000004</v>
      </c>
      <c r="I158">
        <v>1.6199999999999899</v>
      </c>
      <c r="J158">
        <v>12768000</v>
      </c>
      <c r="K158">
        <v>7477735.5008898396</v>
      </c>
      <c r="L158">
        <v>9040</v>
      </c>
      <c r="M158">
        <v>18965.686327324402</v>
      </c>
      <c r="N158">
        <v>25634.467460562399</v>
      </c>
      <c r="O158">
        <v>271090.92923796602</v>
      </c>
      <c r="P158">
        <v>0.45454297519534098</v>
      </c>
      <c r="Q158">
        <v>0.51531841412963197</v>
      </c>
      <c r="R158">
        <v>1701148.2150292399</v>
      </c>
      <c r="S158">
        <v>4731752.9192923903</v>
      </c>
      <c r="T158">
        <v>50675.838949062701</v>
      </c>
      <c r="U158">
        <v>19699.228101381399</v>
      </c>
      <c r="V158">
        <v>-0.44638719408338501</v>
      </c>
      <c r="W158">
        <v>-1805382.8360112801</v>
      </c>
      <c r="X158">
        <v>-47752.984071329804</v>
      </c>
      <c r="Y158">
        <v>-6552.23052324745</v>
      </c>
      <c r="Z158">
        <v>4</v>
      </c>
      <c r="AA158">
        <v>4</v>
      </c>
      <c r="AB158">
        <v>689.73821945120505</v>
      </c>
      <c r="AC158">
        <v>761.67253092526698</v>
      </c>
      <c r="AD158">
        <v>75</v>
      </c>
      <c r="AE158">
        <v>-2256.9960089362899</v>
      </c>
      <c r="AF158">
        <v>-11420.998624894601</v>
      </c>
      <c r="AG158">
        <v>12768000</v>
      </c>
      <c r="AH158">
        <v>7477735.5008898396</v>
      </c>
      <c r="AI158">
        <v>24</v>
      </c>
      <c r="AJ158">
        <v>45.62</v>
      </c>
      <c r="AK158">
        <v>27.496934043200699</v>
      </c>
      <c r="AL158">
        <v>33.655496843797302</v>
      </c>
      <c r="BA158">
        <f t="shared" si="4"/>
        <v>0.38154630362256231</v>
      </c>
      <c r="BB158">
        <f t="shared" si="5"/>
        <v>2.5724784082026586</v>
      </c>
    </row>
    <row r="159" spans="1:54" x14ac:dyDescent="0.25">
      <c r="A159" t="s">
        <v>247</v>
      </c>
      <c r="B159">
        <v>43.8</v>
      </c>
      <c r="C159">
        <v>0.58840990424622197</v>
      </c>
      <c r="D159">
        <v>0.42711706258246601</v>
      </c>
      <c r="E159">
        <v>0.58840990424622197</v>
      </c>
      <c r="F159">
        <v>24.25</v>
      </c>
      <c r="G159" t="s">
        <v>101</v>
      </c>
      <c r="H159">
        <v>7.3333000000000004</v>
      </c>
      <c r="I159">
        <v>0.25</v>
      </c>
      <c r="J159">
        <v>12768000</v>
      </c>
      <c r="K159">
        <v>7512817.65741577</v>
      </c>
      <c r="L159">
        <v>9800</v>
      </c>
      <c r="M159">
        <v>19127.640099464799</v>
      </c>
      <c r="N159">
        <v>25491.966693226099</v>
      </c>
      <c r="O159">
        <v>286035.50049980398</v>
      </c>
      <c r="P159">
        <v>0.45454297519534098</v>
      </c>
      <c r="Q159">
        <v>0.517736055307638</v>
      </c>
      <c r="R159">
        <v>1766710.46433963</v>
      </c>
      <c r="S159">
        <v>4722876.4014338097</v>
      </c>
      <c r="T159">
        <v>49336.078551556697</v>
      </c>
      <c r="U159">
        <v>19671.1555106716</v>
      </c>
      <c r="V159">
        <v>-0.43923072439814598</v>
      </c>
      <c r="W159">
        <v>-1873306.8184751901</v>
      </c>
      <c r="X159">
        <v>-46530.728968321797</v>
      </c>
      <c r="Y159">
        <v>-6540.6780564558003</v>
      </c>
      <c r="Z159">
        <v>4</v>
      </c>
      <c r="AA159">
        <v>4</v>
      </c>
      <c r="AB159">
        <v>666.08864676900896</v>
      </c>
      <c r="AC159">
        <v>732.44150697596103</v>
      </c>
      <c r="AD159">
        <v>75</v>
      </c>
      <c r="AE159">
        <v>-2016.9087232996201</v>
      </c>
      <c r="AF159">
        <v>-7506.6871542174304</v>
      </c>
      <c r="AG159">
        <v>12768000</v>
      </c>
      <c r="AH159">
        <v>7512817.65741577</v>
      </c>
      <c r="AI159">
        <v>24</v>
      </c>
      <c r="AJ159">
        <v>48.25</v>
      </c>
      <c r="AK159">
        <v>28.716358088742599</v>
      </c>
      <c r="AL159">
        <v>34.804098962762197</v>
      </c>
      <c r="BA159">
        <f t="shared" si="4"/>
        <v>0.39664531934532021</v>
      </c>
      <c r="BB159">
        <f t="shared" si="5"/>
        <v>2.5080417123839966</v>
      </c>
    </row>
    <row r="160" spans="1:54" x14ac:dyDescent="0.25">
      <c r="A160" t="s">
        <v>248</v>
      </c>
      <c r="B160">
        <v>54.9</v>
      </c>
      <c r="C160">
        <v>0.57744973790148701</v>
      </c>
      <c r="D160">
        <v>0.41695869325698298</v>
      </c>
      <c r="E160">
        <v>0.57744973790148701</v>
      </c>
      <c r="F160">
        <v>21.936065573770399</v>
      </c>
      <c r="G160" t="s">
        <v>249</v>
      </c>
      <c r="H160">
        <v>7.3333000000000004</v>
      </c>
      <c r="I160">
        <v>1.94999999999999</v>
      </c>
      <c r="J160">
        <v>13848000</v>
      </c>
      <c r="K160">
        <v>7996523.97045979</v>
      </c>
      <c r="L160">
        <v>8389.1075901639306</v>
      </c>
      <c r="M160">
        <v>17849.6151264857</v>
      </c>
      <c r="N160">
        <v>25089.442445938301</v>
      </c>
      <c r="O160">
        <v>279997.01494144299</v>
      </c>
      <c r="P160">
        <v>0.45454297519534098</v>
      </c>
      <c r="Q160">
        <v>0.50809231333815397</v>
      </c>
      <c r="R160">
        <v>1707667.85735658</v>
      </c>
      <c r="S160">
        <v>5011587.0455064401</v>
      </c>
      <c r="T160">
        <v>63200.6056804658</v>
      </c>
      <c r="U160">
        <v>19508.954013400999</v>
      </c>
      <c r="V160">
        <v>-0.58480188758391005</v>
      </c>
      <c r="W160">
        <v>-1780305.43737047</v>
      </c>
      <c r="X160">
        <v>-60625.955663661902</v>
      </c>
      <c r="Y160">
        <v>-6532.05738165206</v>
      </c>
      <c r="Z160">
        <v>5</v>
      </c>
      <c r="AA160">
        <v>4</v>
      </c>
      <c r="AB160">
        <v>869.12385863727195</v>
      </c>
      <c r="AC160">
        <v>954.19836292338402</v>
      </c>
      <c r="AD160">
        <v>80</v>
      </c>
      <c r="AE160">
        <v>-2160.31165598813</v>
      </c>
      <c r="AF160">
        <v>-10010.705064949199</v>
      </c>
      <c r="AG160">
        <v>13848000</v>
      </c>
      <c r="AH160">
        <v>7996523.97045979</v>
      </c>
      <c r="AI160">
        <v>24</v>
      </c>
      <c r="AJ160">
        <v>38.75</v>
      </c>
      <c r="AK160">
        <v>20.537481452266999</v>
      </c>
      <c r="AL160">
        <v>26.2937387243797</v>
      </c>
      <c r="BA160">
        <f t="shared" si="4"/>
        <v>0.35523785603340013</v>
      </c>
      <c r="BB160">
        <f t="shared" si="5"/>
        <v>3.2395691556324517</v>
      </c>
    </row>
    <row r="161" spans="1:54" x14ac:dyDescent="0.25">
      <c r="A161" t="s">
        <v>250</v>
      </c>
      <c r="B161">
        <v>51.75</v>
      </c>
      <c r="C161">
        <v>0.5813503163632</v>
      </c>
      <c r="D161">
        <v>0.41972980703336699</v>
      </c>
      <c r="E161">
        <v>0.5813503163632</v>
      </c>
      <c r="F161">
        <v>23.4963768115942</v>
      </c>
      <c r="G161" t="s">
        <v>251</v>
      </c>
      <c r="H161">
        <v>7.3333000000000004</v>
      </c>
      <c r="I161">
        <v>2</v>
      </c>
      <c r="J161">
        <v>13848000</v>
      </c>
      <c r="K161">
        <v>8050539.1809975896</v>
      </c>
      <c r="L161">
        <v>9034.8118206521704</v>
      </c>
      <c r="M161">
        <v>19641.680407003601</v>
      </c>
      <c r="N161">
        <v>27455.123263232901</v>
      </c>
      <c r="O161">
        <v>302508.80344561901</v>
      </c>
      <c r="P161">
        <v>0.45454297519534098</v>
      </c>
      <c r="Q161">
        <v>0.51152439374946601</v>
      </c>
      <c r="R161">
        <v>1848038.31339436</v>
      </c>
      <c r="S161">
        <v>4970732.5388236502</v>
      </c>
      <c r="T161">
        <v>62383.469212999102</v>
      </c>
      <c r="U161">
        <v>19744.9614027637</v>
      </c>
      <c r="V161">
        <v>-0.52632631463230695</v>
      </c>
      <c r="W161">
        <v>-1922742.63980975</v>
      </c>
      <c r="X161">
        <v>-59962.017854219797</v>
      </c>
      <c r="Y161">
        <v>-6701.0939464487801</v>
      </c>
      <c r="Z161">
        <v>5</v>
      </c>
      <c r="AA161">
        <v>4</v>
      </c>
      <c r="AB161">
        <v>888.92608972911398</v>
      </c>
      <c r="AC161">
        <v>971.21536713820899</v>
      </c>
      <c r="AD161">
        <v>80</v>
      </c>
      <c r="AE161">
        <v>-2205.9304570454601</v>
      </c>
      <c r="AF161">
        <v>-10052.5178698449</v>
      </c>
      <c r="AG161">
        <v>13848000</v>
      </c>
      <c r="AH161">
        <v>8050539.1809975896</v>
      </c>
      <c r="AI161">
        <v>24</v>
      </c>
      <c r="AJ161">
        <v>41</v>
      </c>
      <c r="AK161">
        <v>22.095965720827401</v>
      </c>
      <c r="AL161">
        <v>28.268831190482899</v>
      </c>
      <c r="BA161">
        <f t="shared" si="4"/>
        <v>0.38681273329278287</v>
      </c>
      <c r="BB161">
        <f t="shared" si="5"/>
        <v>3.1594627074969766</v>
      </c>
    </row>
    <row r="162" spans="1:54" x14ac:dyDescent="0.25">
      <c r="A162" t="s">
        <v>252</v>
      </c>
      <c r="B162">
        <v>42.75</v>
      </c>
      <c r="C162">
        <v>0.574665853718343</v>
      </c>
      <c r="D162">
        <v>0.41498091998886599</v>
      </c>
      <c r="E162">
        <v>0.574665853718343</v>
      </c>
      <c r="F162">
        <v>23.934210526315699</v>
      </c>
      <c r="G162" t="s">
        <v>253</v>
      </c>
      <c r="H162">
        <v>7.3333000000000004</v>
      </c>
      <c r="I162">
        <v>2</v>
      </c>
      <c r="J162">
        <v>13848000</v>
      </c>
      <c r="K162">
        <v>7957972.7422916098</v>
      </c>
      <c r="L162">
        <v>8436.1899671052597</v>
      </c>
      <c r="M162">
        <v>18661.119016602199</v>
      </c>
      <c r="N162">
        <v>25355.263071921901</v>
      </c>
      <c r="O162">
        <v>264864.57514384401</v>
      </c>
      <c r="P162">
        <v>0.45454297519534098</v>
      </c>
      <c r="Q162">
        <v>0.50564280117832605</v>
      </c>
      <c r="R162">
        <v>1942986.9610943301</v>
      </c>
      <c r="S162">
        <v>4945629.8954378199</v>
      </c>
      <c r="T162">
        <v>58488.496598306599</v>
      </c>
      <c r="U162">
        <v>19783.239096675799</v>
      </c>
      <c r="V162">
        <v>-0.55380367658378304</v>
      </c>
      <c r="W162">
        <v>-2018423.6118110099</v>
      </c>
      <c r="X162">
        <v>-56304.186229749299</v>
      </c>
      <c r="Y162">
        <v>-6761.4819960906798</v>
      </c>
      <c r="Z162">
        <v>5</v>
      </c>
      <c r="AA162">
        <v>4</v>
      </c>
      <c r="AB162">
        <v>727.43003745577596</v>
      </c>
      <c r="AC162">
        <v>794.95350357666496</v>
      </c>
      <c r="AD162">
        <v>80</v>
      </c>
      <c r="AE162">
        <v>-2304.8348562799401</v>
      </c>
      <c r="AF162">
        <v>-13670.6549110426</v>
      </c>
      <c r="AG162">
        <v>13848000</v>
      </c>
      <c r="AH162">
        <v>7957972.7422916098</v>
      </c>
      <c r="AI162">
        <v>24</v>
      </c>
      <c r="AJ162">
        <v>43.75</v>
      </c>
      <c r="AK162">
        <v>25.653489759469402</v>
      </c>
      <c r="AL162">
        <v>31.8952780984588</v>
      </c>
      <c r="BA162">
        <f t="shared" si="4"/>
        <v>0.40812265666562292</v>
      </c>
      <c r="BB162">
        <f t="shared" si="5"/>
        <v>2.9564671544678691</v>
      </c>
    </row>
    <row r="163" spans="1:54" x14ac:dyDescent="0.25">
      <c r="A163" t="s">
        <v>254</v>
      </c>
      <c r="B163">
        <v>39.5</v>
      </c>
      <c r="C163">
        <v>0.57718699588895495</v>
      </c>
      <c r="D163">
        <v>0.41677203170980198</v>
      </c>
      <c r="E163">
        <v>0.57718699588895495</v>
      </c>
      <c r="F163">
        <v>25.788512658227798</v>
      </c>
      <c r="G163" t="s">
        <v>255</v>
      </c>
      <c r="H163">
        <v>7.3333000000000004</v>
      </c>
      <c r="I163">
        <v>1.9949999999999899</v>
      </c>
      <c r="J163">
        <v>13848000</v>
      </c>
      <c r="K163">
        <v>7992885.51907025</v>
      </c>
      <c r="L163">
        <v>8355.5371917853299</v>
      </c>
      <c r="M163">
        <v>19818.303731260999</v>
      </c>
      <c r="N163">
        <v>26922.155727949601</v>
      </c>
      <c r="O163">
        <v>278536.28960327402</v>
      </c>
      <c r="P163">
        <v>0.45454297519534098</v>
      </c>
      <c r="Q163">
        <v>0.50786112923987503</v>
      </c>
      <c r="R163">
        <v>1826162.5214841899</v>
      </c>
      <c r="S163">
        <v>5026020.7909233896</v>
      </c>
      <c r="T163">
        <v>52946.306855716102</v>
      </c>
      <c r="U163">
        <v>19520.701116194301</v>
      </c>
      <c r="V163">
        <v>-0.53511298907759097</v>
      </c>
      <c r="W163">
        <v>-1894426.15218137</v>
      </c>
      <c r="X163">
        <v>-51040.9527921423</v>
      </c>
      <c r="Y163">
        <v>-6621.2834562123298</v>
      </c>
      <c r="Z163">
        <v>5</v>
      </c>
      <c r="AA163">
        <v>4</v>
      </c>
      <c r="AB163">
        <v>729.19788799038599</v>
      </c>
      <c r="AC163">
        <v>795.33583248341404</v>
      </c>
      <c r="AD163">
        <v>80</v>
      </c>
      <c r="AE163">
        <v>-2278.8104843179199</v>
      </c>
      <c r="AF163">
        <v>-13295.203744866199</v>
      </c>
      <c r="AG163">
        <v>13848000</v>
      </c>
      <c r="AH163">
        <v>7992885.51907025</v>
      </c>
      <c r="AI163">
        <v>24</v>
      </c>
      <c r="AJ163">
        <v>45.87</v>
      </c>
      <c r="AK163">
        <v>27.1782242621119</v>
      </c>
      <c r="AL163">
        <v>33.850047525063601</v>
      </c>
      <c r="BA163">
        <f t="shared" si="4"/>
        <v>0.37692366008564054</v>
      </c>
      <c r="BB163">
        <f t="shared" si="5"/>
        <v>2.7123158405305454</v>
      </c>
    </row>
    <row r="164" spans="1:54" x14ac:dyDescent="0.25">
      <c r="A164" t="s">
        <v>256</v>
      </c>
      <c r="B164">
        <v>39.25</v>
      </c>
      <c r="C164">
        <v>0.58021236872003701</v>
      </c>
      <c r="D164">
        <v>0.41892136735660501</v>
      </c>
      <c r="E164">
        <v>0.58021236872003701</v>
      </c>
      <c r="F164">
        <v>26.4617834394904</v>
      </c>
      <c r="G164" t="s">
        <v>85</v>
      </c>
      <c r="H164">
        <v>7.3333000000000004</v>
      </c>
      <c r="I164">
        <v>2</v>
      </c>
      <c r="J164">
        <v>13848000</v>
      </c>
      <c r="K164">
        <v>8034780.8820350803</v>
      </c>
      <c r="L164">
        <v>9284.4478834925594</v>
      </c>
      <c r="M164">
        <v>21312.606464321401</v>
      </c>
      <c r="N164">
        <v>28725.214895429501</v>
      </c>
      <c r="O164">
        <v>295778.70710877498</v>
      </c>
      <c r="P164">
        <v>0.45454297519534098</v>
      </c>
      <c r="Q164">
        <v>0.51052312487267404</v>
      </c>
      <c r="R164">
        <v>2032803.0445360399</v>
      </c>
      <c r="S164">
        <v>4973547.1628320804</v>
      </c>
      <c r="T164">
        <v>52997.867533864002</v>
      </c>
      <c r="U164">
        <v>19797.306916935799</v>
      </c>
      <c r="V164">
        <v>-0.49159295307110701</v>
      </c>
      <c r="W164">
        <v>-2107494.4912881502</v>
      </c>
      <c r="X164">
        <v>-51120.622491058602</v>
      </c>
      <c r="Y164">
        <v>-6825.7329989883301</v>
      </c>
      <c r="Z164">
        <v>5</v>
      </c>
      <c r="AA164">
        <v>4</v>
      </c>
      <c r="AB164">
        <v>729.487433337688</v>
      </c>
      <c r="AC164">
        <v>796.66954205898696</v>
      </c>
      <c r="AD164">
        <v>80</v>
      </c>
      <c r="AE164">
        <v>-2359.1198010886701</v>
      </c>
      <c r="AF164">
        <v>-13096.3535088113</v>
      </c>
      <c r="AG164">
        <v>13848000</v>
      </c>
      <c r="AH164">
        <v>8034780.8820350803</v>
      </c>
      <c r="AI164">
        <v>24</v>
      </c>
      <c r="AJ164">
        <v>48.25</v>
      </c>
      <c r="AK164">
        <v>29.215865127118001</v>
      </c>
      <c r="AL164">
        <v>36.056624960443898</v>
      </c>
      <c r="BA164">
        <f t="shared" si="4"/>
        <v>0.42374072714896754</v>
      </c>
      <c r="BB164">
        <f t="shared" si="5"/>
        <v>2.6770240900052147</v>
      </c>
    </row>
    <row r="165" spans="1:54" x14ac:dyDescent="0.25">
      <c r="A165" t="s">
        <v>257</v>
      </c>
      <c r="B165">
        <v>69.400000000000006</v>
      </c>
      <c r="C165">
        <v>0.58579387418469198</v>
      </c>
      <c r="D165">
        <v>0.422886673230564</v>
      </c>
      <c r="E165">
        <v>0.58579387418469198</v>
      </c>
      <c r="F165">
        <v>21.25</v>
      </c>
      <c r="G165" t="s">
        <v>258</v>
      </c>
      <c r="H165">
        <v>7.3333000000000004</v>
      </c>
      <c r="I165">
        <v>3.75</v>
      </c>
      <c r="J165">
        <v>13848000</v>
      </c>
      <c r="K165">
        <v>8112073.5697096204</v>
      </c>
      <c r="L165">
        <v>9700</v>
      </c>
      <c r="M165">
        <v>19981.198313039</v>
      </c>
      <c r="N165">
        <v>28949.6448550811</v>
      </c>
      <c r="O165">
        <v>330129.21836136101</v>
      </c>
      <c r="P165">
        <v>0.45454297519534098</v>
      </c>
      <c r="Q165">
        <v>0.51543423632932195</v>
      </c>
      <c r="R165">
        <v>1760417.6207673999</v>
      </c>
      <c r="S165">
        <v>5008578.9010375002</v>
      </c>
      <c r="T165">
        <v>66884.327282292797</v>
      </c>
      <c r="U165">
        <v>20147.389867882601</v>
      </c>
      <c r="V165">
        <v>-0.48515642923128899</v>
      </c>
      <c r="W165">
        <v>-1866752.66333364</v>
      </c>
      <c r="X165">
        <v>-63079.4238621482</v>
      </c>
      <c r="Y165">
        <v>-6853.6750220188696</v>
      </c>
      <c r="Z165">
        <v>5</v>
      </c>
      <c r="AA165">
        <v>4</v>
      </c>
      <c r="AB165">
        <v>950.254999616335</v>
      </c>
      <c r="AC165">
        <v>1083.6821241600601</v>
      </c>
      <c r="AD165">
        <v>80</v>
      </c>
      <c r="AE165">
        <v>-2604.1586391514102</v>
      </c>
      <c r="AF165">
        <v>-14577.9482141798</v>
      </c>
      <c r="AG165">
        <v>13848000</v>
      </c>
      <c r="AH165">
        <v>8112073.5697096204</v>
      </c>
      <c r="AI165">
        <v>24</v>
      </c>
      <c r="AJ165">
        <v>38.75</v>
      </c>
      <c r="AK165">
        <v>21.027196195869902</v>
      </c>
      <c r="AL165">
        <v>26.714148189460399</v>
      </c>
      <c r="BA165">
        <f t="shared" si="4"/>
        <v>0.37271104243699787</v>
      </c>
      <c r="BB165">
        <f t="shared" si="5"/>
        <v>3.319751477530823</v>
      </c>
    </row>
    <row r="166" spans="1:54" x14ac:dyDescent="0.25">
      <c r="A166" t="s">
        <v>259</v>
      </c>
      <c r="B166">
        <v>62.2</v>
      </c>
      <c r="C166">
        <v>0.58499966952212201</v>
      </c>
      <c r="D166">
        <v>0.42232244115490603</v>
      </c>
      <c r="E166">
        <v>0.58499966952212201</v>
      </c>
      <c r="F166">
        <v>22</v>
      </c>
      <c r="G166" t="s">
        <v>260</v>
      </c>
      <c r="H166">
        <v>7.3333000000000004</v>
      </c>
      <c r="I166">
        <v>3</v>
      </c>
      <c r="J166">
        <v>13848000</v>
      </c>
      <c r="K166">
        <v>8101075.4235423496</v>
      </c>
      <c r="L166">
        <v>10300</v>
      </c>
      <c r="M166">
        <v>20481.6640178831</v>
      </c>
      <c r="N166">
        <v>28899.8516476406</v>
      </c>
      <c r="O166">
        <v>325031.99085119</v>
      </c>
      <c r="P166">
        <v>0.45454297519534098</v>
      </c>
      <c r="Q166">
        <v>0.51473542350149804</v>
      </c>
      <c r="R166">
        <v>1843933.7021099799</v>
      </c>
      <c r="S166">
        <v>4999048.4284023</v>
      </c>
      <c r="T166">
        <v>64141.0209624454</v>
      </c>
      <c r="U166">
        <v>20112.635677090599</v>
      </c>
      <c r="V166">
        <v>-0.47984019167451503</v>
      </c>
      <c r="W166">
        <v>-1949439.2066361599</v>
      </c>
      <c r="X166">
        <v>-60673.367324940897</v>
      </c>
      <c r="Y166">
        <v>-6865.0643790624999</v>
      </c>
      <c r="Z166">
        <v>5</v>
      </c>
      <c r="AA166">
        <v>4</v>
      </c>
      <c r="AB166">
        <v>899.81629644926102</v>
      </c>
      <c r="AC166">
        <v>1010.09066744011</v>
      </c>
      <c r="AD166">
        <v>80</v>
      </c>
      <c r="AE166">
        <v>-2516.8089483034701</v>
      </c>
      <c r="AF166">
        <v>-12626.3417199547</v>
      </c>
      <c r="AG166">
        <v>13848000</v>
      </c>
      <c r="AH166">
        <v>8101075.4235423496</v>
      </c>
      <c r="AI166">
        <v>24</v>
      </c>
      <c r="AJ166">
        <v>41</v>
      </c>
      <c r="AK166">
        <v>22.762050541544099</v>
      </c>
      <c r="AL166">
        <v>28.6111460873922</v>
      </c>
      <c r="BA166">
        <f t="shared" si="4"/>
        <v>0.3899620566906975</v>
      </c>
      <c r="BB166">
        <f t="shared" si="5"/>
        <v>3.189090778167158</v>
      </c>
    </row>
    <row r="167" spans="1:54" x14ac:dyDescent="0.25">
      <c r="A167" t="s">
        <v>261</v>
      </c>
      <c r="B167">
        <v>49.5</v>
      </c>
      <c r="C167">
        <v>0.57921356765377496</v>
      </c>
      <c r="D167">
        <v>0.41821178250354901</v>
      </c>
      <c r="E167">
        <v>0.57921356765377496</v>
      </c>
      <c r="F167">
        <v>23.25</v>
      </c>
      <c r="G167" t="s">
        <v>262</v>
      </c>
      <c r="H167">
        <v>7.3333000000000004</v>
      </c>
      <c r="I167">
        <v>2.75</v>
      </c>
      <c r="J167">
        <v>13848000</v>
      </c>
      <c r="K167">
        <v>8020949.4848694699</v>
      </c>
      <c r="L167">
        <v>9290</v>
      </c>
      <c r="M167">
        <v>19708.316888724199</v>
      </c>
      <c r="N167">
        <v>27224.122684837301</v>
      </c>
      <c r="O167">
        <v>289982.93321474502</v>
      </c>
      <c r="P167">
        <v>0.45454297519534098</v>
      </c>
      <c r="Q167">
        <v>0.50964428969272202</v>
      </c>
      <c r="R167">
        <v>1905911.9207788</v>
      </c>
      <c r="S167">
        <v>4979650.6364382599</v>
      </c>
      <c r="T167">
        <v>59548.417499966898</v>
      </c>
      <c r="U167">
        <v>20063.189234759899</v>
      </c>
      <c r="V167">
        <v>-0.49945197677882203</v>
      </c>
      <c r="W167">
        <v>-2005870.6739336599</v>
      </c>
      <c r="X167">
        <v>-56583.772382171301</v>
      </c>
      <c r="Y167">
        <v>-6880.3895566574802</v>
      </c>
      <c r="Z167">
        <v>5</v>
      </c>
      <c r="AA167">
        <v>4</v>
      </c>
      <c r="AB167">
        <v>762.64281392060695</v>
      </c>
      <c r="AC167">
        <v>849.34117185289699</v>
      </c>
      <c r="AD167">
        <v>80</v>
      </c>
      <c r="AE167">
        <v>-2476.5827870391799</v>
      </c>
      <c r="AF167">
        <v>-15585.3526445019</v>
      </c>
      <c r="AG167">
        <v>13848000</v>
      </c>
      <c r="AH167">
        <v>8020949.4848694699</v>
      </c>
      <c r="AI167">
        <v>24</v>
      </c>
      <c r="AJ167">
        <v>43.75</v>
      </c>
      <c r="AK167">
        <v>25.842132816288299</v>
      </c>
      <c r="AL167">
        <v>32.053223824586198</v>
      </c>
      <c r="BA167">
        <f t="shared" si="4"/>
        <v>0.40281353459936237</v>
      </c>
      <c r="BB167">
        <f t="shared" si="5"/>
        <v>2.9680434552647297</v>
      </c>
    </row>
    <row r="168" spans="1:54" x14ac:dyDescent="0.25">
      <c r="A168" t="s">
        <v>263</v>
      </c>
      <c r="B168">
        <v>44.2</v>
      </c>
      <c r="C168">
        <v>0.57660268394188297</v>
      </c>
      <c r="D168">
        <v>0.41635691510539802</v>
      </c>
      <c r="E168">
        <v>0.57660268394188297</v>
      </c>
      <c r="F168">
        <v>23.869999999999902</v>
      </c>
      <c r="G168" t="s">
        <v>246</v>
      </c>
      <c r="H168">
        <v>7.3333000000000004</v>
      </c>
      <c r="I168">
        <v>1.8699999999999899</v>
      </c>
      <c r="J168">
        <v>13848000</v>
      </c>
      <c r="K168">
        <v>7984793.9672271898</v>
      </c>
      <c r="L168">
        <v>9040</v>
      </c>
      <c r="M168">
        <v>19175.980968878899</v>
      </c>
      <c r="N168">
        <v>25980.419555156899</v>
      </c>
      <c r="O168">
        <v>275312.33981698198</v>
      </c>
      <c r="P168">
        <v>0.45454297519534098</v>
      </c>
      <c r="Q168">
        <v>0.50734699893655599</v>
      </c>
      <c r="R168">
        <v>1858497.6352192501</v>
      </c>
      <c r="S168">
        <v>5022185.3678919403</v>
      </c>
      <c r="T168">
        <v>54809.678454767098</v>
      </c>
      <c r="U168">
        <v>19780.076580459499</v>
      </c>
      <c r="V168">
        <v>-0.52836464740893896</v>
      </c>
      <c r="W168">
        <v>-1952641.3066289099</v>
      </c>
      <c r="X168">
        <v>-52170.035450622003</v>
      </c>
      <c r="Y168">
        <v>-6728.1640405162398</v>
      </c>
      <c r="Z168">
        <v>5</v>
      </c>
      <c r="AA168">
        <v>4</v>
      </c>
      <c r="AB168">
        <v>694.82734623591205</v>
      </c>
      <c r="AC168">
        <v>768.14966006526595</v>
      </c>
      <c r="AD168">
        <v>80</v>
      </c>
      <c r="AE168">
        <v>-2309.8569792067301</v>
      </c>
      <c r="AF168">
        <v>-12503.0917675656</v>
      </c>
      <c r="AG168">
        <v>13848000</v>
      </c>
      <c r="AH168">
        <v>7984793.9672271898</v>
      </c>
      <c r="AI168">
        <v>24</v>
      </c>
      <c r="AJ168">
        <v>45.87</v>
      </c>
      <c r="AK168">
        <v>27.598195541325399</v>
      </c>
      <c r="AL168">
        <v>33.822080391143402</v>
      </c>
      <c r="BA168">
        <f t="shared" si="4"/>
        <v>0.38880311330454337</v>
      </c>
      <c r="BB168">
        <f t="shared" si="5"/>
        <v>2.7709538045425428</v>
      </c>
    </row>
    <row r="169" spans="1:54" x14ac:dyDescent="0.25">
      <c r="A169" t="s">
        <v>264</v>
      </c>
      <c r="B169">
        <v>43.8</v>
      </c>
      <c r="C169">
        <v>0.57852295888993799</v>
      </c>
      <c r="D169">
        <v>0.417721148747981</v>
      </c>
      <c r="E169">
        <v>0.57852295888993799</v>
      </c>
      <c r="F169">
        <v>24.25</v>
      </c>
      <c r="G169" t="s">
        <v>101</v>
      </c>
      <c r="H169">
        <v>7.3333000000000004</v>
      </c>
      <c r="I169">
        <v>0.25</v>
      </c>
      <c r="J169">
        <v>13848000</v>
      </c>
      <c r="K169">
        <v>8011385.9347078605</v>
      </c>
      <c r="L169">
        <v>9800</v>
      </c>
      <c r="M169">
        <v>19127.640099464799</v>
      </c>
      <c r="N169">
        <v>25491.966693226099</v>
      </c>
      <c r="O169">
        <v>286035.50049980398</v>
      </c>
      <c r="P169">
        <v>0.45454297519534098</v>
      </c>
      <c r="Q169">
        <v>0.50903662987161902</v>
      </c>
      <c r="R169">
        <v>1942916.1940745299</v>
      </c>
      <c r="S169">
        <v>5006308.7710281499</v>
      </c>
      <c r="T169">
        <v>53717.0581104417</v>
      </c>
      <c r="U169">
        <v>19756.965681236601</v>
      </c>
      <c r="V169">
        <v>-0.52607526776214897</v>
      </c>
      <c r="W169">
        <v>-2039627.0549952299</v>
      </c>
      <c r="X169">
        <v>-51171.939095045003</v>
      </c>
      <c r="Y169">
        <v>-6719.5050828874701</v>
      </c>
      <c r="Z169">
        <v>5</v>
      </c>
      <c r="AA169">
        <v>4</v>
      </c>
      <c r="AB169">
        <v>666.08864676900896</v>
      </c>
      <c r="AC169">
        <v>732.44150697596103</v>
      </c>
      <c r="AD169">
        <v>80</v>
      </c>
      <c r="AE169">
        <v>-2016.9087232996201</v>
      </c>
      <c r="AF169">
        <v>-7506.6871542174304</v>
      </c>
      <c r="AG169">
        <v>13848000</v>
      </c>
      <c r="AH169">
        <v>8011385.9347078605</v>
      </c>
      <c r="AI169">
        <v>24</v>
      </c>
      <c r="AJ169">
        <v>48.25</v>
      </c>
      <c r="AK169">
        <v>28.716358088742599</v>
      </c>
      <c r="AL169">
        <v>34.804098962762197</v>
      </c>
      <c r="BA169">
        <f t="shared" si="4"/>
        <v>0.40741135800466216</v>
      </c>
      <c r="BB169">
        <f t="shared" si="5"/>
        <v>2.7188921101106813</v>
      </c>
    </row>
    <row r="170" spans="1:54" x14ac:dyDescent="0.25">
      <c r="A170" t="s">
        <v>265</v>
      </c>
      <c r="B170">
        <v>55.5</v>
      </c>
      <c r="C170">
        <v>0.57863196332442501</v>
      </c>
      <c r="D170">
        <v>0.41562725911603599</v>
      </c>
      <c r="E170">
        <v>0.57863196332442501</v>
      </c>
      <c r="F170">
        <v>24.417229729729701</v>
      </c>
      <c r="G170" t="s">
        <v>266</v>
      </c>
      <c r="H170">
        <v>7.3333000000000004</v>
      </c>
      <c r="I170">
        <v>2</v>
      </c>
      <c r="J170">
        <v>14928000</v>
      </c>
      <c r="K170">
        <v>8637817.9485070296</v>
      </c>
      <c r="L170">
        <v>9684.2916490709395</v>
      </c>
      <c r="M170">
        <v>21411.972442100399</v>
      </c>
      <c r="N170">
        <v>30399.1547619009</v>
      </c>
      <c r="O170">
        <v>344086.36164017097</v>
      </c>
      <c r="P170">
        <v>0.45454297519534098</v>
      </c>
      <c r="Q170">
        <v>0.50913254179545897</v>
      </c>
      <c r="R170">
        <v>1971076.4132394199</v>
      </c>
      <c r="S170">
        <v>5283853.6993517801</v>
      </c>
      <c r="T170">
        <v>66048.427808884502</v>
      </c>
      <c r="U170">
        <v>19753.9348555857</v>
      </c>
      <c r="V170">
        <v>-0.57316358380735999</v>
      </c>
      <c r="W170">
        <v>-2043933.91254738</v>
      </c>
      <c r="X170">
        <v>-63696.363561251397</v>
      </c>
      <c r="Y170">
        <v>-6746.8738873980501</v>
      </c>
      <c r="Z170">
        <v>5</v>
      </c>
      <c r="AA170">
        <v>4</v>
      </c>
      <c r="AB170">
        <v>1001.98887368648</v>
      </c>
      <c r="AC170">
        <v>1094.50618556671</v>
      </c>
      <c r="AD170">
        <v>85</v>
      </c>
      <c r="AE170">
        <v>-2167.0877148449499</v>
      </c>
      <c r="AF170">
        <v>-8746.2230786810305</v>
      </c>
      <c r="AG170">
        <v>14928000</v>
      </c>
      <c r="AH170">
        <v>8637817.9485070296</v>
      </c>
      <c r="AI170">
        <v>24</v>
      </c>
      <c r="AJ170">
        <v>41.25</v>
      </c>
      <c r="AK170">
        <v>21.369471263011398</v>
      </c>
      <c r="AL170">
        <v>27.774310609456201</v>
      </c>
      <c r="BA170">
        <f t="shared" si="4"/>
        <v>0.38682636364404421</v>
      </c>
      <c r="BB170">
        <f t="shared" si="5"/>
        <v>3.3435580451055498</v>
      </c>
    </row>
    <row r="171" spans="1:54" x14ac:dyDescent="0.25">
      <c r="A171" t="s">
        <v>267</v>
      </c>
      <c r="B171">
        <v>47.75</v>
      </c>
      <c r="C171">
        <v>0.57525690592867695</v>
      </c>
      <c r="D171">
        <v>0.41324404578087298</v>
      </c>
      <c r="E171">
        <v>0.57525690592867695</v>
      </c>
      <c r="F171">
        <v>25.306282722513</v>
      </c>
      <c r="G171" t="s">
        <v>268</v>
      </c>
      <c r="H171">
        <v>7.3333000000000004</v>
      </c>
      <c r="I171">
        <v>2</v>
      </c>
      <c r="J171">
        <v>14928000</v>
      </c>
      <c r="K171">
        <v>8587435.0917032901</v>
      </c>
      <c r="L171">
        <v>9412.4529068499105</v>
      </c>
      <c r="M171">
        <v>21330.653486740499</v>
      </c>
      <c r="N171">
        <v>29663.708730357899</v>
      </c>
      <c r="O171">
        <v>321710.72176440398</v>
      </c>
      <c r="P171">
        <v>0.45454297519534098</v>
      </c>
      <c r="Q171">
        <v>0.50616286217262796</v>
      </c>
      <c r="R171">
        <v>2065924.724586</v>
      </c>
      <c r="S171">
        <v>5279658.2399741197</v>
      </c>
      <c r="T171">
        <v>64514.371564446599</v>
      </c>
      <c r="U171">
        <v>20001.910812566901</v>
      </c>
      <c r="V171">
        <v>-0.55604990259529197</v>
      </c>
      <c r="W171">
        <v>-2158519.50738646</v>
      </c>
      <c r="X171">
        <v>-61749.175137157799</v>
      </c>
      <c r="Y171">
        <v>-6896.4921691810396</v>
      </c>
      <c r="Z171">
        <v>5</v>
      </c>
      <c r="AA171">
        <v>4</v>
      </c>
      <c r="AB171">
        <v>891.56198465268903</v>
      </c>
      <c r="AC171">
        <v>970.46328607722705</v>
      </c>
      <c r="AD171">
        <v>85</v>
      </c>
      <c r="AE171">
        <v>-2227.7531022363601</v>
      </c>
      <c r="AF171">
        <v>-10112.2050883514</v>
      </c>
      <c r="AG171">
        <v>14928000</v>
      </c>
      <c r="AH171">
        <v>8587435.0917032901</v>
      </c>
      <c r="AI171">
        <v>24</v>
      </c>
      <c r="AJ171">
        <v>43.5</v>
      </c>
      <c r="AK171">
        <v>23.925037018093501</v>
      </c>
      <c r="AL171">
        <v>30.566543995974801</v>
      </c>
      <c r="BA171">
        <f t="shared" si="4"/>
        <v>0.40883697566701604</v>
      </c>
      <c r="BB171">
        <f t="shared" si="5"/>
        <v>3.2254104204840863</v>
      </c>
    </row>
    <row r="172" spans="1:54" x14ac:dyDescent="0.25">
      <c r="A172" t="s">
        <v>269</v>
      </c>
      <c r="B172">
        <v>42.5</v>
      </c>
      <c r="C172">
        <v>0.57216589850142496</v>
      </c>
      <c r="D172">
        <v>0.41106140730811802</v>
      </c>
      <c r="E172">
        <v>0.57216589850142496</v>
      </c>
      <c r="F172">
        <v>25.782499999999999</v>
      </c>
      <c r="G172" t="s">
        <v>270</v>
      </c>
      <c r="H172">
        <v>7.3333000000000004</v>
      </c>
      <c r="I172">
        <v>1.9949999999999899</v>
      </c>
      <c r="J172">
        <v>14928000</v>
      </c>
      <c r="K172">
        <v>8541292.5328292791</v>
      </c>
      <c r="L172">
        <v>9337.1459635416595</v>
      </c>
      <c r="M172">
        <v>21148.568755634398</v>
      </c>
      <c r="N172">
        <v>28820.203879501099</v>
      </c>
      <c r="O172">
        <v>302376.42478731798</v>
      </c>
      <c r="P172">
        <v>0.45454297519534098</v>
      </c>
      <c r="Q172">
        <v>0.50344311530779196</v>
      </c>
      <c r="R172">
        <v>1965723.69653032</v>
      </c>
      <c r="S172">
        <v>5329830.1333762202</v>
      </c>
      <c r="T172">
        <v>56646.874673205399</v>
      </c>
      <c r="U172">
        <v>19588.0783734664</v>
      </c>
      <c r="V172">
        <v>-0.596368576809023</v>
      </c>
      <c r="W172">
        <v>-2033860.38720474</v>
      </c>
      <c r="X172">
        <v>-54751.510581948001</v>
      </c>
      <c r="Y172">
        <v>-6706.4146210684703</v>
      </c>
      <c r="Z172">
        <v>5</v>
      </c>
      <c r="AA172">
        <v>4</v>
      </c>
      <c r="AB172">
        <v>784.10709863690897</v>
      </c>
      <c r="AC172">
        <v>855.40164948533595</v>
      </c>
      <c r="AD172">
        <v>85</v>
      </c>
      <c r="AE172">
        <v>-2310.4429890573801</v>
      </c>
      <c r="AF172">
        <v>-11845.607563249299</v>
      </c>
      <c r="AG172">
        <v>14928000</v>
      </c>
      <c r="AH172">
        <v>8541292.5328292791</v>
      </c>
      <c r="AI172">
        <v>24</v>
      </c>
      <c r="AJ172">
        <v>46.12</v>
      </c>
      <c r="AK172">
        <v>26.971530792667298</v>
      </c>
      <c r="AL172">
        <v>33.692013449870203</v>
      </c>
      <c r="BA172">
        <f t="shared" si="4"/>
        <v>0.38159947621377122</v>
      </c>
      <c r="BB172">
        <f t="shared" si="5"/>
        <v>2.8919056577769298</v>
      </c>
    </row>
    <row r="173" spans="1:54" x14ac:dyDescent="0.25">
      <c r="A173" t="s">
        <v>271</v>
      </c>
      <c r="B173">
        <v>48.25</v>
      </c>
      <c r="C173">
        <v>0.58595717087066002</v>
      </c>
      <c r="D173">
        <v>0.420799773316541</v>
      </c>
      <c r="E173">
        <v>0.58595717087066002</v>
      </c>
      <c r="F173">
        <v>27.674870466321199</v>
      </c>
      <c r="G173" t="s">
        <v>272</v>
      </c>
      <c r="H173">
        <v>7.3333000000000004</v>
      </c>
      <c r="I173">
        <v>2</v>
      </c>
      <c r="J173">
        <v>14928000</v>
      </c>
      <c r="K173">
        <v>8747168.6467572208</v>
      </c>
      <c r="L173">
        <v>12463.545363773699</v>
      </c>
      <c r="M173">
        <v>26742.2505743767</v>
      </c>
      <c r="N173">
        <v>36751.365307507702</v>
      </c>
      <c r="O173">
        <v>397538.86479781498</v>
      </c>
      <c r="P173">
        <v>0.45454297519534098</v>
      </c>
      <c r="Q173">
        <v>0.51557791946828302</v>
      </c>
      <c r="R173">
        <v>2092677.64039368</v>
      </c>
      <c r="S173">
        <v>5333951.9047386404</v>
      </c>
      <c r="T173">
        <v>55620.8558413469</v>
      </c>
      <c r="U173">
        <v>19799.775609463901</v>
      </c>
      <c r="V173">
        <v>-0.47374265556761502</v>
      </c>
      <c r="W173">
        <v>-2164826.9109456101</v>
      </c>
      <c r="X173">
        <v>-53768.621213388098</v>
      </c>
      <c r="Y173">
        <v>-6867.6127320246896</v>
      </c>
      <c r="Z173">
        <v>5</v>
      </c>
      <c r="AA173">
        <v>4</v>
      </c>
      <c r="AB173">
        <v>958.53367147253505</v>
      </c>
      <c r="AC173">
        <v>1045.12815360727</v>
      </c>
      <c r="AD173">
        <v>85</v>
      </c>
      <c r="AE173">
        <v>-2409.0218307679602</v>
      </c>
      <c r="AF173">
        <v>-9581.7924968744592</v>
      </c>
      <c r="AG173">
        <v>14928000</v>
      </c>
      <c r="AH173">
        <v>8747168.6467572208</v>
      </c>
      <c r="AI173">
        <v>24</v>
      </c>
      <c r="AJ173">
        <v>49</v>
      </c>
      <c r="AK173">
        <v>27.899124851080401</v>
      </c>
      <c r="AL173">
        <v>35.164458234772198</v>
      </c>
      <c r="BA173">
        <f t="shared" si="4"/>
        <v>0.40585797352660702</v>
      </c>
      <c r="BB173">
        <f t="shared" si="5"/>
        <v>2.8091659692729665</v>
      </c>
    </row>
    <row r="174" spans="1:54" x14ac:dyDescent="0.25">
      <c r="A174" t="s">
        <v>273</v>
      </c>
      <c r="B174">
        <v>69.2</v>
      </c>
      <c r="C174">
        <v>0.58226193384053504</v>
      </c>
      <c r="D174">
        <v>0.41819047304867601</v>
      </c>
      <c r="E174">
        <v>0.58226193384053504</v>
      </c>
      <c r="F174">
        <v>22.25</v>
      </c>
      <c r="G174" t="s">
        <v>274</v>
      </c>
      <c r="H174">
        <v>7.3333000000000004</v>
      </c>
      <c r="I174">
        <v>3.25</v>
      </c>
      <c r="J174">
        <v>14928000</v>
      </c>
      <c r="K174">
        <v>8692006.1483715102</v>
      </c>
      <c r="L174">
        <v>11700</v>
      </c>
      <c r="M174">
        <v>22704.9294922466</v>
      </c>
      <c r="N174">
        <v>32297.5828821627</v>
      </c>
      <c r="O174">
        <v>369706.71481942799</v>
      </c>
      <c r="P174">
        <v>0.45454297519534098</v>
      </c>
      <c r="Q174">
        <v>0.512326516951776</v>
      </c>
      <c r="R174">
        <v>1966034.1607198699</v>
      </c>
      <c r="S174">
        <v>5317323.5439945599</v>
      </c>
      <c r="T174">
        <v>67834.752652232695</v>
      </c>
      <c r="U174">
        <v>20179.694599897699</v>
      </c>
      <c r="V174">
        <v>-0.51826788178411998</v>
      </c>
      <c r="W174">
        <v>-2073045.9352687399</v>
      </c>
      <c r="X174">
        <v>-64336.923915260901</v>
      </c>
      <c r="Y174">
        <v>-6957.2713576692504</v>
      </c>
      <c r="Z174">
        <v>5</v>
      </c>
      <c r="AA174">
        <v>4</v>
      </c>
      <c r="AB174">
        <v>1005.64634136897</v>
      </c>
      <c r="AC174">
        <v>1134.37482624979</v>
      </c>
      <c r="AD174">
        <v>85</v>
      </c>
      <c r="AE174">
        <v>-2603.0149674137201</v>
      </c>
      <c r="AF174">
        <v>-11419.444368725801</v>
      </c>
      <c r="AG174">
        <v>14928000</v>
      </c>
      <c r="AH174">
        <v>8692006.1483715102</v>
      </c>
      <c r="AI174">
        <v>24</v>
      </c>
      <c r="AJ174">
        <v>41.25</v>
      </c>
      <c r="AK174">
        <v>22.577449505099999</v>
      </c>
      <c r="AL174">
        <v>28.471702769478298</v>
      </c>
      <c r="BA174">
        <f t="shared" si="4"/>
        <v>0.38986642774635361</v>
      </c>
      <c r="BB174">
        <f t="shared" si="5"/>
        <v>3.361535146947991</v>
      </c>
    </row>
    <row r="175" spans="1:54" x14ac:dyDescent="0.25">
      <c r="A175" t="s">
        <v>275</v>
      </c>
      <c r="B175">
        <v>59.2</v>
      </c>
      <c r="C175">
        <v>0.57880049174195602</v>
      </c>
      <c r="D175">
        <v>0.41574626129138198</v>
      </c>
      <c r="E175">
        <v>0.57880049174195602</v>
      </c>
      <c r="F175">
        <v>23</v>
      </c>
      <c r="G175" t="s">
        <v>276</v>
      </c>
      <c r="H175">
        <v>7.3333000000000004</v>
      </c>
      <c r="I175">
        <v>2.5</v>
      </c>
      <c r="J175">
        <v>14928000</v>
      </c>
      <c r="K175">
        <v>8640333.7407239191</v>
      </c>
      <c r="L175">
        <v>11600</v>
      </c>
      <c r="M175">
        <v>22348.723012992799</v>
      </c>
      <c r="N175">
        <v>31008.660026606201</v>
      </c>
      <c r="O175">
        <v>345239.49988522002</v>
      </c>
      <c r="P175">
        <v>0.45454297519534098</v>
      </c>
      <c r="Q175">
        <v>0.50928082828327903</v>
      </c>
      <c r="R175">
        <v>2055404.28140238</v>
      </c>
      <c r="S175">
        <v>5295715.8049013</v>
      </c>
      <c r="T175">
        <v>64761.9794980441</v>
      </c>
      <c r="U175">
        <v>20133.990965161502</v>
      </c>
      <c r="V175">
        <v>-0.52874142638189403</v>
      </c>
      <c r="W175">
        <v>-2157456.1309686298</v>
      </c>
      <c r="X175">
        <v>-61701.455608848497</v>
      </c>
      <c r="Y175">
        <v>-6972.6023663527803</v>
      </c>
      <c r="Z175">
        <v>5</v>
      </c>
      <c r="AA175">
        <v>4</v>
      </c>
      <c r="AB175">
        <v>903.67659904549805</v>
      </c>
      <c r="AC175">
        <v>1005.49952714176</v>
      </c>
      <c r="AD175">
        <v>85</v>
      </c>
      <c r="AE175">
        <v>-2491.7425714013202</v>
      </c>
      <c r="AF175">
        <v>-10838.6256424651</v>
      </c>
      <c r="AG175">
        <v>14928000</v>
      </c>
      <c r="AH175">
        <v>8640333.7407239191</v>
      </c>
      <c r="AI175">
        <v>24</v>
      </c>
      <c r="AJ175">
        <v>43.5</v>
      </c>
      <c r="AK175">
        <v>24.7308860676469</v>
      </c>
      <c r="AL175">
        <v>30.8390597803179</v>
      </c>
      <c r="BA175">
        <f t="shared" si="4"/>
        <v>0.40739650888589174</v>
      </c>
      <c r="BB175">
        <f t="shared" si="5"/>
        <v>3.2165495459943263</v>
      </c>
    </row>
    <row r="176" spans="1:54" x14ac:dyDescent="0.25">
      <c r="A176" t="s">
        <v>277</v>
      </c>
      <c r="B176">
        <v>50.1</v>
      </c>
      <c r="C176">
        <v>0.57482361883227795</v>
      </c>
      <c r="D176">
        <v>0.412938090810331</v>
      </c>
      <c r="E176">
        <v>0.57482361883227795</v>
      </c>
      <c r="F176">
        <v>24.119999999999902</v>
      </c>
      <c r="G176" t="s">
        <v>278</v>
      </c>
      <c r="H176">
        <v>7.3333000000000004</v>
      </c>
      <c r="I176">
        <v>2.1199999999999899</v>
      </c>
      <c r="J176">
        <v>14928000</v>
      </c>
      <c r="K176">
        <v>8580966.9819282498</v>
      </c>
      <c r="L176">
        <v>10500</v>
      </c>
      <c r="M176">
        <v>21441.606045742901</v>
      </c>
      <c r="N176">
        <v>29379.356878027302</v>
      </c>
      <c r="O176">
        <v>318935.126668023</v>
      </c>
      <c r="P176">
        <v>0.45454297519534098</v>
      </c>
      <c r="Q176">
        <v>0.50578161714176395</v>
      </c>
      <c r="R176">
        <v>2107389.56606409</v>
      </c>
      <c r="S176">
        <v>5274984.7382838698</v>
      </c>
      <c r="T176">
        <v>61201.531046782598</v>
      </c>
      <c r="U176">
        <v>20104.521763306999</v>
      </c>
      <c r="V176">
        <v>-0.55075439793750702</v>
      </c>
      <c r="W176">
        <v>-2207532.2511302098</v>
      </c>
      <c r="X176">
        <v>-58427.389856285597</v>
      </c>
      <c r="Y176">
        <v>-6972.9441138071197</v>
      </c>
      <c r="Z176">
        <v>5</v>
      </c>
      <c r="AA176">
        <v>4</v>
      </c>
      <c r="AB176">
        <v>788.124571601703</v>
      </c>
      <c r="AC176">
        <v>875.229214403127</v>
      </c>
      <c r="AD176">
        <v>85</v>
      </c>
      <c r="AE176">
        <v>-2383.9526505725498</v>
      </c>
      <c r="AF176">
        <v>-11160.735007491499</v>
      </c>
      <c r="AG176">
        <v>14928000</v>
      </c>
      <c r="AH176">
        <v>8580966.9819282498</v>
      </c>
      <c r="AI176">
        <v>24</v>
      </c>
      <c r="AJ176">
        <v>46.12</v>
      </c>
      <c r="AK176">
        <v>27.2058590968267</v>
      </c>
      <c r="AL176">
        <v>33.567614511203097</v>
      </c>
      <c r="BA176">
        <f t="shared" si="4"/>
        <v>0.41849073706484208</v>
      </c>
      <c r="BB176">
        <f t="shared" si="5"/>
        <v>3.0441674647781096</v>
      </c>
    </row>
    <row r="177" spans="1:54" x14ac:dyDescent="0.25">
      <c r="A177" t="s">
        <v>279</v>
      </c>
      <c r="B177">
        <v>53.3</v>
      </c>
      <c r="C177">
        <v>0.58287030688924901</v>
      </c>
      <c r="D177">
        <v>0.41862006063562401</v>
      </c>
      <c r="E177">
        <v>0.58287030688924901</v>
      </c>
      <c r="F177">
        <v>25</v>
      </c>
      <c r="G177" t="s">
        <v>280</v>
      </c>
      <c r="H177">
        <v>7.3333000000000004</v>
      </c>
      <c r="I177">
        <v>1</v>
      </c>
      <c r="J177">
        <v>14928000</v>
      </c>
      <c r="K177">
        <v>8701087.9412427209</v>
      </c>
      <c r="L177">
        <v>13200</v>
      </c>
      <c r="M177">
        <v>24322.493467509699</v>
      </c>
      <c r="N177">
        <v>32847.178689836801</v>
      </c>
      <c r="O177">
        <v>374164.71494639199</v>
      </c>
      <c r="P177">
        <v>0.45454297519534098</v>
      </c>
      <c r="Q177">
        <v>0.51286181838046396</v>
      </c>
      <c r="R177">
        <v>2035272.6160387399</v>
      </c>
      <c r="S177">
        <v>5378079.5204423498</v>
      </c>
      <c r="T177">
        <v>55635.209337395099</v>
      </c>
      <c r="U177">
        <v>19792.811515154001</v>
      </c>
      <c r="V177">
        <v>-0.50179430575274497</v>
      </c>
      <c r="W177">
        <v>-2134577.8185332501</v>
      </c>
      <c r="X177">
        <v>-53049.079840854298</v>
      </c>
      <c r="Y177">
        <v>-6775.3521526650902</v>
      </c>
      <c r="Z177">
        <v>5</v>
      </c>
      <c r="AA177">
        <v>4</v>
      </c>
      <c r="AB177">
        <v>855.82328306225997</v>
      </c>
      <c r="AC177">
        <v>942.36278924913404</v>
      </c>
      <c r="AD177">
        <v>85</v>
      </c>
      <c r="AE177">
        <v>-2298.91135026131</v>
      </c>
      <c r="AF177">
        <v>-7926.8107587858103</v>
      </c>
      <c r="AG177">
        <v>14928000</v>
      </c>
      <c r="AH177">
        <v>8701087.9412427209</v>
      </c>
      <c r="AI177">
        <v>24</v>
      </c>
      <c r="AJ177">
        <v>49</v>
      </c>
      <c r="AK177">
        <v>28.419995049071701</v>
      </c>
      <c r="AL177">
        <v>34.856192396995198</v>
      </c>
      <c r="BA177">
        <f t="shared" si="4"/>
        <v>0.39690335749399258</v>
      </c>
      <c r="BB177">
        <f t="shared" si="5"/>
        <v>2.8108795607334023</v>
      </c>
    </row>
    <row r="178" spans="1:54" x14ac:dyDescent="0.25">
      <c r="A178" t="s">
        <v>281</v>
      </c>
      <c r="B178">
        <v>61.125</v>
      </c>
      <c r="C178">
        <v>0.57389483564857402</v>
      </c>
      <c r="D178">
        <v>0.41026674740171598</v>
      </c>
      <c r="E178">
        <v>0.57389483564857402</v>
      </c>
      <c r="F178">
        <v>23.920230061349599</v>
      </c>
      <c r="G178" t="s">
        <v>282</v>
      </c>
      <c r="H178">
        <v>7.3333000000000004</v>
      </c>
      <c r="I178">
        <v>1.9949999999999899</v>
      </c>
      <c r="J178">
        <v>16008000</v>
      </c>
      <c r="K178">
        <v>9186908.5290623792</v>
      </c>
      <c r="L178">
        <v>11251.7539811397</v>
      </c>
      <c r="M178">
        <v>22882.360963528699</v>
      </c>
      <c r="N178">
        <v>32310.296582887699</v>
      </c>
      <c r="O178">
        <v>371860.784879321</v>
      </c>
      <c r="P178">
        <v>0.45454297519534098</v>
      </c>
      <c r="Q178">
        <v>0.50496439000419002</v>
      </c>
      <c r="R178">
        <v>2006203.7318161801</v>
      </c>
      <c r="S178">
        <v>5650715.1804338396</v>
      </c>
      <c r="T178">
        <v>67368.823335747104</v>
      </c>
      <c r="U178">
        <v>19606.667412123199</v>
      </c>
      <c r="V178">
        <v>-0.64792681395652696</v>
      </c>
      <c r="W178">
        <v>-2076833.7114649799</v>
      </c>
      <c r="X178">
        <v>-65080.9750761654</v>
      </c>
      <c r="Y178">
        <v>-6705.9563749750396</v>
      </c>
      <c r="Z178">
        <v>5</v>
      </c>
      <c r="AA178">
        <v>4</v>
      </c>
      <c r="AB178">
        <v>1062.04627297105</v>
      </c>
      <c r="AC178">
        <v>1162.9414004934699</v>
      </c>
      <c r="AD178">
        <v>90</v>
      </c>
      <c r="AE178">
        <v>-2270.19721771686</v>
      </c>
      <c r="AF178">
        <v>-8410.3161701950394</v>
      </c>
      <c r="AG178">
        <v>16008000</v>
      </c>
      <c r="AH178">
        <v>9186908.5290623792</v>
      </c>
      <c r="AI178">
        <v>24</v>
      </c>
      <c r="AJ178">
        <v>41.62</v>
      </c>
      <c r="AK178">
        <v>21.545540477738101</v>
      </c>
      <c r="AL178">
        <v>27.783254228611401</v>
      </c>
      <c r="BA178">
        <f t="shared" si="4"/>
        <v>0.36753466510862592</v>
      </c>
      <c r="BB178">
        <f t="shared" si="5"/>
        <v>3.4360160204528993</v>
      </c>
    </row>
    <row r="179" spans="1:54" x14ac:dyDescent="0.25">
      <c r="A179" t="s">
        <v>283</v>
      </c>
      <c r="B179">
        <v>57.75</v>
      </c>
      <c r="C179">
        <v>0.57224649020455998</v>
      </c>
      <c r="D179">
        <v>0.40910946823982902</v>
      </c>
      <c r="E179">
        <v>0.57224649020455998</v>
      </c>
      <c r="F179">
        <v>23.585909090908999</v>
      </c>
      <c r="G179" t="s">
        <v>284</v>
      </c>
      <c r="H179">
        <v>7.3333000000000004</v>
      </c>
      <c r="I179">
        <v>1.9949999999999899</v>
      </c>
      <c r="J179">
        <v>16008000</v>
      </c>
      <c r="K179">
        <v>9160521.81519459</v>
      </c>
      <c r="L179">
        <v>12595.257102272701</v>
      </c>
      <c r="M179">
        <v>23697.6739855585</v>
      </c>
      <c r="N179">
        <v>32416.267154176701</v>
      </c>
      <c r="O179">
        <v>359755.59914374701</v>
      </c>
      <c r="P179">
        <v>0.45454297519534098</v>
      </c>
      <c r="Q179">
        <v>0.50351402715032001</v>
      </c>
      <c r="R179">
        <v>2110248.3083140398</v>
      </c>
      <c r="S179">
        <v>5657104.53039861</v>
      </c>
      <c r="T179">
        <v>65827.058670127604</v>
      </c>
      <c r="U179">
        <v>19899.876801376598</v>
      </c>
      <c r="V179">
        <v>-0.61245545562516102</v>
      </c>
      <c r="W179">
        <v>-2204129.2445163899</v>
      </c>
      <c r="X179">
        <v>-63026.492649427797</v>
      </c>
      <c r="Y179">
        <v>-6889.6712252077496</v>
      </c>
      <c r="Z179">
        <v>5</v>
      </c>
      <c r="AA179">
        <v>4</v>
      </c>
      <c r="AB179">
        <v>964.56262855454099</v>
      </c>
      <c r="AC179">
        <v>1054.41476490425</v>
      </c>
      <c r="AD179">
        <v>90</v>
      </c>
      <c r="AE179">
        <v>-2479.6948305055798</v>
      </c>
      <c r="AF179">
        <v>-9585.9992488527205</v>
      </c>
      <c r="AG179">
        <v>16008000</v>
      </c>
      <c r="AH179">
        <v>9160521.81519459</v>
      </c>
      <c r="AI179">
        <v>24</v>
      </c>
      <c r="AJ179">
        <v>44.12</v>
      </c>
      <c r="AK179">
        <v>24.5683103243083</v>
      </c>
      <c r="AL179">
        <v>30.743373701827998</v>
      </c>
      <c r="BA179">
        <f t="shared" si="4"/>
        <v>0.38962144550669686</v>
      </c>
      <c r="BB179">
        <f t="shared" si="5"/>
        <v>3.3079128743939727</v>
      </c>
    </row>
    <row r="180" spans="1:54" x14ac:dyDescent="0.25">
      <c r="A180" t="s">
        <v>285</v>
      </c>
      <c r="B180">
        <v>58.75</v>
      </c>
      <c r="C180">
        <v>0.580731588345619</v>
      </c>
      <c r="D180">
        <v>0.415066731203655</v>
      </c>
      <c r="E180">
        <v>0.580731588345619</v>
      </c>
      <c r="F180">
        <v>25.7146808510638</v>
      </c>
      <c r="G180" t="s">
        <v>286</v>
      </c>
      <c r="H180">
        <v>7.3333000000000004</v>
      </c>
      <c r="I180">
        <v>1.9949999999999899</v>
      </c>
      <c r="J180">
        <v>16008000</v>
      </c>
      <c r="K180">
        <v>9296351.2662366796</v>
      </c>
      <c r="L180">
        <v>14117.962921099201</v>
      </c>
      <c r="M180">
        <v>27360.784612005998</v>
      </c>
      <c r="N180">
        <v>37828.670608232504</v>
      </c>
      <c r="O180">
        <v>426079.95819965098</v>
      </c>
      <c r="P180">
        <v>0.45454297519534098</v>
      </c>
      <c r="Q180">
        <v>0.510979981086085</v>
      </c>
      <c r="R180">
        <v>2081960.8871605699</v>
      </c>
      <c r="S180">
        <v>5699447.4916058099</v>
      </c>
      <c r="T180">
        <v>60665.389361372501</v>
      </c>
      <c r="U180">
        <v>19611.063424393298</v>
      </c>
      <c r="V180">
        <v>-0.55714685683408505</v>
      </c>
      <c r="W180">
        <v>-2150702.8850378101</v>
      </c>
      <c r="X180">
        <v>-58728.924920081401</v>
      </c>
      <c r="Y180">
        <v>-6756.4917143842404</v>
      </c>
      <c r="Z180">
        <v>5</v>
      </c>
      <c r="AA180">
        <v>4</v>
      </c>
      <c r="AB180">
        <v>1091.5586502932099</v>
      </c>
      <c r="AC180">
        <v>1189.9116269395699</v>
      </c>
      <c r="AD180">
        <v>90</v>
      </c>
      <c r="AE180">
        <v>-2474.0280083023299</v>
      </c>
      <c r="AF180">
        <v>-8728.6721098780599</v>
      </c>
      <c r="AG180">
        <v>16008000</v>
      </c>
      <c r="AH180">
        <v>9296351.2662366796</v>
      </c>
      <c r="AI180">
        <v>24</v>
      </c>
      <c r="AJ180">
        <v>46.12</v>
      </c>
      <c r="AK180">
        <v>25.0657943159136</v>
      </c>
      <c r="AL180">
        <v>31.7911597397589</v>
      </c>
      <c r="BA180">
        <f t="shared" si="4"/>
        <v>0.37735287292415304</v>
      </c>
      <c r="BB180">
        <f t="shared" si="5"/>
        <v>3.0934268095790061</v>
      </c>
    </row>
    <row r="181" spans="1:54" x14ac:dyDescent="0.25">
      <c r="A181" t="s">
        <v>287</v>
      </c>
      <c r="B181">
        <v>52.25</v>
      </c>
      <c r="C181">
        <v>0.58060734733132202</v>
      </c>
      <c r="D181">
        <v>0.41497950340961398</v>
      </c>
      <c r="E181">
        <v>0.58060734733132202</v>
      </c>
      <c r="F181">
        <v>27.337703349282201</v>
      </c>
      <c r="G181" t="s">
        <v>288</v>
      </c>
      <c r="H181">
        <v>7.3333000000000004</v>
      </c>
      <c r="I181">
        <v>1.9949999999999899</v>
      </c>
      <c r="J181">
        <v>16008000</v>
      </c>
      <c r="K181">
        <v>9294362.4160798006</v>
      </c>
      <c r="L181">
        <v>13787.0809160685</v>
      </c>
      <c r="M181">
        <v>28138.979900187602</v>
      </c>
      <c r="N181">
        <v>38704.593489159197</v>
      </c>
      <c r="O181">
        <v>425034.38136642601</v>
      </c>
      <c r="P181">
        <v>0.45454297519534098</v>
      </c>
      <c r="Q181">
        <v>0.51087066264636205</v>
      </c>
      <c r="R181">
        <v>2125351.3793858602</v>
      </c>
      <c r="S181">
        <v>5701817.3793741604</v>
      </c>
      <c r="T181">
        <v>57458.792419858197</v>
      </c>
      <c r="U181">
        <v>19618.0160072976</v>
      </c>
      <c r="V181">
        <v>-0.541622400725709</v>
      </c>
      <c r="W181">
        <v>-2192338.4545265799</v>
      </c>
      <c r="X181">
        <v>-55705.343803254997</v>
      </c>
      <c r="Y181">
        <v>-6783.9790209182202</v>
      </c>
      <c r="Z181">
        <v>5</v>
      </c>
      <c r="AA181">
        <v>4</v>
      </c>
      <c r="AB181">
        <v>1033.81926933566</v>
      </c>
      <c r="AC181">
        <v>1125.13514917916</v>
      </c>
      <c r="AD181">
        <v>90</v>
      </c>
      <c r="AE181">
        <v>-2466.9187388477799</v>
      </c>
      <c r="AF181">
        <v>-9160.7433023368903</v>
      </c>
      <c r="AG181">
        <v>16008000</v>
      </c>
      <c r="AH181">
        <v>9294362.4160798006</v>
      </c>
      <c r="AI181">
        <v>24</v>
      </c>
      <c r="AJ181">
        <v>48.62</v>
      </c>
      <c r="AK181">
        <v>27.218471095310399</v>
      </c>
      <c r="AL181">
        <v>34.399950545848597</v>
      </c>
      <c r="BA181">
        <f t="shared" si="4"/>
        <v>0.38449818867527707</v>
      </c>
      <c r="BB181">
        <f t="shared" si="5"/>
        <v>2.9288788631064637</v>
      </c>
    </row>
    <row r="182" spans="1:54" x14ac:dyDescent="0.25">
      <c r="A182" t="s">
        <v>289</v>
      </c>
      <c r="B182">
        <v>76.900000000000006</v>
      </c>
      <c r="C182">
        <v>0.58023373787035504</v>
      </c>
      <c r="D182">
        <v>0.414717197686362</v>
      </c>
      <c r="E182">
        <v>0.58023373787035504</v>
      </c>
      <c r="F182">
        <v>22.619999999999902</v>
      </c>
      <c r="G182" t="s">
        <v>290</v>
      </c>
      <c r="H182">
        <v>7.3333000000000004</v>
      </c>
      <c r="I182">
        <v>3.6199999999999899</v>
      </c>
      <c r="J182">
        <v>16008000</v>
      </c>
      <c r="K182">
        <v>9288381.6758286394</v>
      </c>
      <c r="L182">
        <v>13100</v>
      </c>
      <c r="M182">
        <v>24947.3410937812</v>
      </c>
      <c r="N182">
        <v>35868.657341307102</v>
      </c>
      <c r="O182">
        <v>421904.08914109098</v>
      </c>
      <c r="P182">
        <v>0.45454297519534098</v>
      </c>
      <c r="Q182">
        <v>0.51054192737669601</v>
      </c>
      <c r="R182">
        <v>2080400.55147137</v>
      </c>
      <c r="S182">
        <v>5636650.8530338099</v>
      </c>
      <c r="T182">
        <v>71487.761599862701</v>
      </c>
      <c r="U182">
        <v>20247.594585185201</v>
      </c>
      <c r="V182">
        <v>-0.55635871942520798</v>
      </c>
      <c r="W182">
        <v>-2188389.2454567398</v>
      </c>
      <c r="X182">
        <v>-67964.152587396005</v>
      </c>
      <c r="Y182">
        <v>-7048.45497970428</v>
      </c>
      <c r="Z182">
        <v>5</v>
      </c>
      <c r="AA182">
        <v>4</v>
      </c>
      <c r="AB182">
        <v>1115.09999340369</v>
      </c>
      <c r="AC182">
        <v>1267.5351102555801</v>
      </c>
      <c r="AD182">
        <v>90</v>
      </c>
      <c r="AE182">
        <v>-2703.5247856338801</v>
      </c>
      <c r="AF182">
        <v>-10862.573740420499</v>
      </c>
      <c r="AG182">
        <v>16008000</v>
      </c>
      <c r="AH182">
        <v>9288381.6758286394</v>
      </c>
      <c r="AI182">
        <v>24</v>
      </c>
      <c r="AJ182">
        <v>41.62</v>
      </c>
      <c r="AK182">
        <v>22.3722905939876</v>
      </c>
      <c r="AL182">
        <v>28.297959599773598</v>
      </c>
      <c r="BA182">
        <f t="shared" si="4"/>
        <v>0.38824282406615357</v>
      </c>
      <c r="BB182">
        <f t="shared" si="5"/>
        <v>3.5306792270608285</v>
      </c>
    </row>
    <row r="183" spans="1:54" x14ac:dyDescent="0.25">
      <c r="A183" t="s">
        <v>291</v>
      </c>
      <c r="B183">
        <v>65.2</v>
      </c>
      <c r="C183">
        <v>0.57709196508786398</v>
      </c>
      <c r="D183">
        <v>0.41251140509248302</v>
      </c>
      <c r="E183">
        <v>0.57709196508786398</v>
      </c>
      <c r="F183">
        <v>23.619999999999902</v>
      </c>
      <c r="G183" t="s">
        <v>292</v>
      </c>
      <c r="H183">
        <v>7.3333000000000004</v>
      </c>
      <c r="I183">
        <v>3.1199999999999899</v>
      </c>
      <c r="J183">
        <v>16008000</v>
      </c>
      <c r="K183">
        <v>9238088.1771265399</v>
      </c>
      <c r="L183">
        <v>12900</v>
      </c>
      <c r="M183">
        <v>24744.5606041916</v>
      </c>
      <c r="N183">
        <v>34778.670496364801</v>
      </c>
      <c r="O183">
        <v>396390.29513644899</v>
      </c>
      <c r="P183">
        <v>0.45454297519534098</v>
      </c>
      <c r="Q183">
        <v>0.50777751257786097</v>
      </c>
      <c r="R183">
        <v>2163221.41474465</v>
      </c>
      <c r="S183">
        <v>5620554.5846047597</v>
      </c>
      <c r="T183">
        <v>67977.241749740802</v>
      </c>
      <c r="U183">
        <v>20193.285699856198</v>
      </c>
      <c r="V183">
        <v>-0.56441861831373297</v>
      </c>
      <c r="W183">
        <v>-2265056.7236666698</v>
      </c>
      <c r="X183">
        <v>-64924.162434534199</v>
      </c>
      <c r="Y183">
        <v>-7057.5980434405401</v>
      </c>
      <c r="Z183">
        <v>5</v>
      </c>
      <c r="AA183">
        <v>4</v>
      </c>
      <c r="AB183">
        <v>1008.19601959299</v>
      </c>
      <c r="AC183">
        <v>1129.7094101717801</v>
      </c>
      <c r="AD183">
        <v>90</v>
      </c>
      <c r="AE183">
        <v>-2644.6109638142598</v>
      </c>
      <c r="AF183">
        <v>-11166.6992532571</v>
      </c>
      <c r="AG183">
        <v>16008000</v>
      </c>
      <c r="AH183">
        <v>9238088.1771265399</v>
      </c>
      <c r="AI183">
        <v>24</v>
      </c>
      <c r="AJ183">
        <v>44.12</v>
      </c>
      <c r="AK183">
        <v>24.543402397264799</v>
      </c>
      <c r="AL183">
        <v>30.785501283092099</v>
      </c>
      <c r="BA183">
        <f t="shared" si="4"/>
        <v>0.40299523642575741</v>
      </c>
      <c r="BB183">
        <f t="shared" si="5"/>
        <v>3.3663289253726987</v>
      </c>
    </row>
    <row r="184" spans="1:54" x14ac:dyDescent="0.25">
      <c r="A184" t="s">
        <v>293</v>
      </c>
      <c r="B184">
        <v>68.099999999999994</v>
      </c>
      <c r="C184">
        <v>0.58284246148572905</v>
      </c>
      <c r="D184">
        <v>0.41654874427761801</v>
      </c>
      <c r="E184">
        <v>0.58284246148572905</v>
      </c>
      <c r="F184">
        <v>24.119999999999902</v>
      </c>
      <c r="G184" t="s">
        <v>294</v>
      </c>
      <c r="H184">
        <v>7.3333000000000004</v>
      </c>
      <c r="I184">
        <v>2.1199999999999899</v>
      </c>
      <c r="J184">
        <v>16008000</v>
      </c>
      <c r="K184">
        <v>9330142.1234635599</v>
      </c>
      <c r="L184">
        <v>15600</v>
      </c>
      <c r="M184">
        <v>27840.853046626198</v>
      </c>
      <c r="N184">
        <v>38480.106254643099</v>
      </c>
      <c r="O184">
        <v>444201.88704277301</v>
      </c>
      <c r="P184">
        <v>0.45454297519534098</v>
      </c>
      <c r="Q184">
        <v>0.51283731748530004</v>
      </c>
      <c r="R184">
        <v>2246649.42525328</v>
      </c>
      <c r="S184">
        <v>5637414.986606</v>
      </c>
      <c r="T184">
        <v>65597.340799785394</v>
      </c>
      <c r="U184">
        <v>20191.6248624732</v>
      </c>
      <c r="V184">
        <v>-0.51196356452313596</v>
      </c>
      <c r="W184">
        <v>-2352557.6161496299</v>
      </c>
      <c r="X184">
        <v>-62646.617613276998</v>
      </c>
      <c r="Y184">
        <v>-7074.7990845045497</v>
      </c>
      <c r="Z184">
        <v>5</v>
      </c>
      <c r="AA184">
        <v>4</v>
      </c>
      <c r="AB184">
        <v>1082.16142096671</v>
      </c>
      <c r="AC184">
        <v>1201.87717102078</v>
      </c>
      <c r="AD184">
        <v>90</v>
      </c>
      <c r="AE184">
        <v>-2584.3366592365101</v>
      </c>
      <c r="AF184">
        <v>-8582.9320821425008</v>
      </c>
      <c r="AG184">
        <v>16008000</v>
      </c>
      <c r="AH184">
        <v>9330142.1234635599</v>
      </c>
      <c r="AI184">
        <v>24</v>
      </c>
      <c r="AJ184">
        <v>46.12</v>
      </c>
      <c r="AK184">
        <v>25.727079627136799</v>
      </c>
      <c r="AL184">
        <v>32.016671239342003</v>
      </c>
      <c r="BA184">
        <f t="shared" si="4"/>
        <v>0.41731141342957701</v>
      </c>
      <c r="BB184">
        <f t="shared" si="5"/>
        <v>3.2487400715184744</v>
      </c>
    </row>
    <row r="185" spans="1:54" x14ac:dyDescent="0.25">
      <c r="A185" t="s">
        <v>295</v>
      </c>
      <c r="B185">
        <v>58.5</v>
      </c>
      <c r="C185">
        <v>0.57818580425801502</v>
      </c>
      <c r="D185">
        <v>0.41327937353178601</v>
      </c>
      <c r="E185">
        <v>0.57818580425801502</v>
      </c>
      <c r="F185">
        <v>24.619999999999902</v>
      </c>
      <c r="G185" t="s">
        <v>296</v>
      </c>
      <c r="H185">
        <v>7.3333000000000004</v>
      </c>
      <c r="I185">
        <v>0.619999999999997</v>
      </c>
      <c r="J185">
        <v>16008000</v>
      </c>
      <c r="K185">
        <v>9255598.3545623105</v>
      </c>
      <c r="L185">
        <v>14900</v>
      </c>
      <c r="M185">
        <v>26069.910564150199</v>
      </c>
      <c r="N185">
        <v>35039.970574052997</v>
      </c>
      <c r="O185">
        <v>405111.06221507798</v>
      </c>
      <c r="P185">
        <v>0.45454297519534098</v>
      </c>
      <c r="Q185">
        <v>0.50873997084548594</v>
      </c>
      <c r="R185">
        <v>2228387.3409335101</v>
      </c>
      <c r="S185">
        <v>5665940.5538965603</v>
      </c>
      <c r="T185">
        <v>61148.8973617968</v>
      </c>
      <c r="U185">
        <v>19900.824608547198</v>
      </c>
      <c r="V185">
        <v>-0.559590543971068</v>
      </c>
      <c r="W185">
        <v>-2327002.8382481099</v>
      </c>
      <c r="X185">
        <v>-58559.574142723999</v>
      </c>
      <c r="Y185">
        <v>-6909.6294466898999</v>
      </c>
      <c r="Z185">
        <v>5</v>
      </c>
      <c r="AA185">
        <v>4</v>
      </c>
      <c r="AB185">
        <v>946.91870006292595</v>
      </c>
      <c r="AC185">
        <v>1036.4403422876801</v>
      </c>
      <c r="AD185">
        <v>90</v>
      </c>
      <c r="AE185">
        <v>-2334.1955362536501</v>
      </c>
      <c r="AF185">
        <v>-7162.7022384893598</v>
      </c>
      <c r="AG185">
        <v>16008000</v>
      </c>
      <c r="AH185">
        <v>9255598.3545623105</v>
      </c>
      <c r="AI185">
        <v>24</v>
      </c>
      <c r="AJ185">
        <v>48.62</v>
      </c>
      <c r="AK185">
        <v>27.531308191946898</v>
      </c>
      <c r="AL185">
        <v>33.807995640840197</v>
      </c>
      <c r="BA185">
        <f t="shared" si="4"/>
        <v>0.41070018580547796</v>
      </c>
      <c r="BB185">
        <f t="shared" si="5"/>
        <v>3.0726815880550991</v>
      </c>
    </row>
    <row r="186" spans="1:54" x14ac:dyDescent="0.25">
      <c r="A186" t="s">
        <v>297</v>
      </c>
      <c r="B186">
        <v>63.75</v>
      </c>
      <c r="C186">
        <v>0.57397481193006605</v>
      </c>
      <c r="D186">
        <v>0.40842709363073298</v>
      </c>
      <c r="E186">
        <v>0.57397481193006605</v>
      </c>
      <c r="F186">
        <v>25.164705882352902</v>
      </c>
      <c r="G186" t="s">
        <v>298</v>
      </c>
      <c r="H186">
        <v>7.3333000000000004</v>
      </c>
      <c r="I186">
        <v>2</v>
      </c>
      <c r="J186">
        <v>17088000</v>
      </c>
      <c r="K186">
        <v>9808081.58626098</v>
      </c>
      <c r="L186">
        <v>14115.0987132352</v>
      </c>
      <c r="M186">
        <v>27144.208211806501</v>
      </c>
      <c r="N186">
        <v>37938.237797175403</v>
      </c>
      <c r="O186">
        <v>438303.26918204699</v>
      </c>
      <c r="P186">
        <v>0.45454297519534098</v>
      </c>
      <c r="Q186">
        <v>0.50503476034330097</v>
      </c>
      <c r="R186">
        <v>2288983.1743335598</v>
      </c>
      <c r="S186">
        <v>5918724.8257243</v>
      </c>
      <c r="T186">
        <v>69493.182167394494</v>
      </c>
      <c r="U186">
        <v>19846.5377521392</v>
      </c>
      <c r="V186">
        <v>-0.63853924347761004</v>
      </c>
      <c r="W186">
        <v>-2359756.8062861301</v>
      </c>
      <c r="X186">
        <v>-67410.901326809602</v>
      </c>
      <c r="Y186">
        <v>-6918.9265275156904</v>
      </c>
      <c r="Z186">
        <v>5</v>
      </c>
      <c r="AA186">
        <v>4</v>
      </c>
      <c r="AB186">
        <v>1162.1081529867199</v>
      </c>
      <c r="AC186">
        <v>1269.0763374447899</v>
      </c>
      <c r="AD186">
        <v>95</v>
      </c>
      <c r="AE186">
        <v>-2436.1470036351302</v>
      </c>
      <c r="AF186">
        <v>-8237.3614778190804</v>
      </c>
      <c r="AG186">
        <v>17088000</v>
      </c>
      <c r="AH186">
        <v>9808081.58626098</v>
      </c>
      <c r="AI186">
        <v>24</v>
      </c>
      <c r="AJ186">
        <v>44.5</v>
      </c>
      <c r="AK186">
        <v>23.357729779318301</v>
      </c>
      <c r="AL186">
        <v>29.894370163391201</v>
      </c>
      <c r="BA186">
        <f t="shared" si="4"/>
        <v>0.3986934476206801</v>
      </c>
      <c r="BB186">
        <f t="shared" si="5"/>
        <v>3.5015267164119863</v>
      </c>
    </row>
    <row r="187" spans="1:54" x14ac:dyDescent="0.25">
      <c r="A187" t="s">
        <v>299</v>
      </c>
      <c r="B187">
        <v>58.75</v>
      </c>
      <c r="C187">
        <v>0.57256550345222901</v>
      </c>
      <c r="D187">
        <v>0.40744299334105599</v>
      </c>
      <c r="E187">
        <v>0.57256550345222901</v>
      </c>
      <c r="F187">
        <v>25.7146808510638</v>
      </c>
      <c r="G187" t="s">
        <v>286</v>
      </c>
      <c r="H187">
        <v>7.3333000000000004</v>
      </c>
      <c r="I187">
        <v>1.9949999999999899</v>
      </c>
      <c r="J187">
        <v>17088000</v>
      </c>
      <c r="K187">
        <v>9783999.3229916897</v>
      </c>
      <c r="L187">
        <v>14117.962921099201</v>
      </c>
      <c r="M187">
        <v>27360.784612005998</v>
      </c>
      <c r="N187">
        <v>37828.670608232504</v>
      </c>
      <c r="O187">
        <v>426079.95819965098</v>
      </c>
      <c r="P187">
        <v>0.45454297519534098</v>
      </c>
      <c r="Q187">
        <v>0.50379472375186796</v>
      </c>
      <c r="R187">
        <v>2231269.9308848302</v>
      </c>
      <c r="S187">
        <v>5980649.4838551804</v>
      </c>
      <c r="T187">
        <v>64864.6265543724</v>
      </c>
      <c r="U187">
        <v>19686.300956853102</v>
      </c>
      <c r="V187">
        <v>-0.64509760005227901</v>
      </c>
      <c r="W187">
        <v>-2299539.5427402901</v>
      </c>
      <c r="X187">
        <v>-62941.333157747897</v>
      </c>
      <c r="Y187">
        <v>-6842.8336938774601</v>
      </c>
      <c r="Z187">
        <v>5</v>
      </c>
      <c r="AA187">
        <v>4</v>
      </c>
      <c r="AB187">
        <v>1091.5586502932099</v>
      </c>
      <c r="AC187">
        <v>1189.9116269395699</v>
      </c>
      <c r="AD187">
        <v>95</v>
      </c>
      <c r="AE187">
        <v>-2474.0280083023299</v>
      </c>
      <c r="AF187">
        <v>-8728.6721098780599</v>
      </c>
      <c r="AG187">
        <v>17088000</v>
      </c>
      <c r="AH187">
        <v>9783999.3229916897</v>
      </c>
      <c r="AI187">
        <v>24</v>
      </c>
      <c r="AJ187">
        <v>46.12</v>
      </c>
      <c r="AK187">
        <v>25.0657943159136</v>
      </c>
      <c r="AL187">
        <v>31.7911597397589</v>
      </c>
      <c r="BA187">
        <f t="shared" si="4"/>
        <v>0.38449662514881011</v>
      </c>
      <c r="BB187">
        <f t="shared" si="5"/>
        <v>3.2949118626469049</v>
      </c>
    </row>
    <row r="188" spans="1:54" x14ac:dyDescent="0.25">
      <c r="A188" t="s">
        <v>300</v>
      </c>
      <c r="B188">
        <v>56.25</v>
      </c>
      <c r="C188">
        <v>0.57650610905541499</v>
      </c>
      <c r="D188">
        <v>0.41019466281341299</v>
      </c>
      <c r="E188">
        <v>0.57650610905541499</v>
      </c>
      <c r="F188">
        <v>27.328333333333301</v>
      </c>
      <c r="G188" t="s">
        <v>43</v>
      </c>
      <c r="H188">
        <v>7.3333000000000004</v>
      </c>
      <c r="I188">
        <v>2.0049999999999999</v>
      </c>
      <c r="J188">
        <v>17088000</v>
      </c>
      <c r="K188">
        <v>9851336.3915389404</v>
      </c>
      <c r="L188">
        <v>15303.963125</v>
      </c>
      <c r="M188">
        <v>30022.436869057699</v>
      </c>
      <c r="N188">
        <v>41343.3823118617</v>
      </c>
      <c r="O188">
        <v>461052.897382739</v>
      </c>
      <c r="P188">
        <v>0.45454297519534098</v>
      </c>
      <c r="Q188">
        <v>0.50726202364908901</v>
      </c>
      <c r="R188">
        <v>2376608.6736877798</v>
      </c>
      <c r="S188">
        <v>5940829.0275864704</v>
      </c>
      <c r="T188">
        <v>63424.853534855298</v>
      </c>
      <c r="U188">
        <v>19881.5514368453</v>
      </c>
      <c r="V188">
        <v>-0.58397987005241803</v>
      </c>
      <c r="W188">
        <v>-2446027.9649498402</v>
      </c>
      <c r="X188">
        <v>-61626.348330075001</v>
      </c>
      <c r="Y188">
        <v>-6992.6563650336702</v>
      </c>
      <c r="Z188">
        <v>5</v>
      </c>
      <c r="AA188">
        <v>4</v>
      </c>
      <c r="AB188">
        <v>1110.99983548773</v>
      </c>
      <c r="AC188">
        <v>1209.3182834382601</v>
      </c>
      <c r="AD188">
        <v>95</v>
      </c>
      <c r="AE188">
        <v>-2533.0899616497099</v>
      </c>
      <c r="AF188">
        <v>-8819.6313883434905</v>
      </c>
      <c r="AG188">
        <v>17088000</v>
      </c>
      <c r="AH188">
        <v>9851336.3915389404</v>
      </c>
      <c r="AI188">
        <v>24</v>
      </c>
      <c r="AJ188">
        <v>48.88</v>
      </c>
      <c r="AK188">
        <v>27.022899473137802</v>
      </c>
      <c r="AL188">
        <v>34.1873457782483</v>
      </c>
      <c r="BA188">
        <f t="shared" si="4"/>
        <v>0.41173175554987601</v>
      </c>
      <c r="BB188">
        <f t="shared" si="5"/>
        <v>3.1901360281830811</v>
      </c>
    </row>
    <row r="189" spans="1:54" x14ac:dyDescent="0.25">
      <c r="A189" t="s">
        <v>301</v>
      </c>
      <c r="B189">
        <v>77.5</v>
      </c>
      <c r="C189">
        <v>0.57926021943544104</v>
      </c>
      <c r="D189">
        <v>0.41211781935820702</v>
      </c>
      <c r="E189">
        <v>0.57926021943544104</v>
      </c>
      <c r="F189">
        <v>24</v>
      </c>
      <c r="G189" t="s">
        <v>302</v>
      </c>
      <c r="H189">
        <v>7.3333000000000004</v>
      </c>
      <c r="I189">
        <v>3.5</v>
      </c>
      <c r="J189">
        <v>17088000</v>
      </c>
      <c r="K189">
        <v>9898398.6297128294</v>
      </c>
      <c r="L189">
        <v>15900</v>
      </c>
      <c r="M189">
        <v>29021.777250680101</v>
      </c>
      <c r="N189">
        <v>41235.226291704603</v>
      </c>
      <c r="O189">
        <v>487007.40323256201</v>
      </c>
      <c r="P189">
        <v>0.45454297519534098</v>
      </c>
      <c r="Q189">
        <v>0.50968533813401995</v>
      </c>
      <c r="R189">
        <v>2279715.6725600599</v>
      </c>
      <c r="S189">
        <v>5961680.0937583297</v>
      </c>
      <c r="T189">
        <v>71121.333262365893</v>
      </c>
      <c r="U189">
        <v>20270.196627421199</v>
      </c>
      <c r="V189">
        <v>-0.56671361793735897</v>
      </c>
      <c r="W189">
        <v>-2385111.7692432501</v>
      </c>
      <c r="X189">
        <v>-67981.869725786106</v>
      </c>
      <c r="Y189">
        <v>-7149.12015228563</v>
      </c>
      <c r="Z189">
        <v>5</v>
      </c>
      <c r="AA189">
        <v>4</v>
      </c>
      <c r="AB189">
        <v>1200.81299872453</v>
      </c>
      <c r="AC189">
        <v>1355.3397886360201</v>
      </c>
      <c r="AD189">
        <v>95</v>
      </c>
      <c r="AE189">
        <v>-2809.0412334184002</v>
      </c>
      <c r="AF189">
        <v>-10117.2663186878</v>
      </c>
      <c r="AG189">
        <v>17088000</v>
      </c>
      <c r="AH189">
        <v>9898398.6297128294</v>
      </c>
      <c r="AI189">
        <v>24</v>
      </c>
      <c r="AJ189">
        <v>44.5</v>
      </c>
      <c r="AK189">
        <v>24.168440282963498</v>
      </c>
      <c r="AL189">
        <v>30.424271933463</v>
      </c>
      <c r="BA189">
        <f t="shared" si="4"/>
        <v>0.40007375970078951</v>
      </c>
      <c r="BB189">
        <f t="shared" si="5"/>
        <v>3.5086651880896946</v>
      </c>
    </row>
    <row r="190" spans="1:54" x14ac:dyDescent="0.25">
      <c r="A190" t="s">
        <v>303</v>
      </c>
      <c r="B190">
        <v>68.099999999999994</v>
      </c>
      <c r="C190">
        <v>0.57464229216957696</v>
      </c>
      <c r="D190">
        <v>0.40889318569459698</v>
      </c>
      <c r="E190">
        <v>0.57464229216957696</v>
      </c>
      <c r="F190">
        <v>24.119999999999902</v>
      </c>
      <c r="G190" t="s">
        <v>294</v>
      </c>
      <c r="H190">
        <v>7.3333000000000004</v>
      </c>
      <c r="I190">
        <v>2.1199999999999899</v>
      </c>
      <c r="J190">
        <v>17088000</v>
      </c>
      <c r="K190">
        <v>9819487.4885937292</v>
      </c>
      <c r="L190">
        <v>15600</v>
      </c>
      <c r="M190">
        <v>27840.853046626198</v>
      </c>
      <c r="N190">
        <v>38480.106254643099</v>
      </c>
      <c r="O190">
        <v>444201.88704277301</v>
      </c>
      <c r="P190">
        <v>0.45454297519534098</v>
      </c>
      <c r="Q190">
        <v>0.50562206960459399</v>
      </c>
      <c r="R190">
        <v>2387524.98323145</v>
      </c>
      <c r="S190">
        <v>5923002.7600585204</v>
      </c>
      <c r="T190">
        <v>69467.931554484501</v>
      </c>
      <c r="U190">
        <v>20211.918545255001</v>
      </c>
      <c r="V190">
        <v>-0.59690216637208005</v>
      </c>
      <c r="W190">
        <v>-2491355.1739047598</v>
      </c>
      <c r="X190">
        <v>-66575.084768275396</v>
      </c>
      <c r="Y190">
        <v>-7121.9714550335402</v>
      </c>
      <c r="Z190">
        <v>5</v>
      </c>
      <c r="AA190">
        <v>4</v>
      </c>
      <c r="AB190">
        <v>1082.16142096671</v>
      </c>
      <c r="AC190">
        <v>1201.87717102078</v>
      </c>
      <c r="AD190">
        <v>95</v>
      </c>
      <c r="AE190">
        <v>-2584.3366592365101</v>
      </c>
      <c r="AF190">
        <v>-8582.9320821425008</v>
      </c>
      <c r="AG190">
        <v>17088000</v>
      </c>
      <c r="AH190">
        <v>9819487.4885937292</v>
      </c>
      <c r="AI190">
        <v>24</v>
      </c>
      <c r="AJ190">
        <v>46.12</v>
      </c>
      <c r="AK190">
        <v>25.727079627136799</v>
      </c>
      <c r="AL190">
        <v>32.016671239342003</v>
      </c>
      <c r="BA190">
        <f t="shared" si="4"/>
        <v>0.4206236726251576</v>
      </c>
      <c r="BB190">
        <f t="shared" si="5"/>
        <v>3.4369786024490465</v>
      </c>
    </row>
    <row r="191" spans="1:54" x14ac:dyDescent="0.25">
      <c r="A191" t="s">
        <v>304</v>
      </c>
      <c r="B191">
        <v>63.4</v>
      </c>
      <c r="C191">
        <v>0.57529595649291798</v>
      </c>
      <c r="D191">
        <v>0.40934963029850602</v>
      </c>
      <c r="E191">
        <v>0.57529595649291798</v>
      </c>
      <c r="F191">
        <v>24.88</v>
      </c>
      <c r="G191" t="s">
        <v>49</v>
      </c>
      <c r="H191">
        <v>7.3333000000000004</v>
      </c>
      <c r="I191">
        <v>0.880000000000002</v>
      </c>
      <c r="J191">
        <v>17088000</v>
      </c>
      <c r="K191">
        <v>9830657.3045509905</v>
      </c>
      <c r="L191">
        <v>16700</v>
      </c>
      <c r="M191">
        <v>28559.358652313302</v>
      </c>
      <c r="N191">
        <v>38509.537738763298</v>
      </c>
      <c r="O191">
        <v>450047.55515631399</v>
      </c>
      <c r="P191">
        <v>0.45454297519534098</v>
      </c>
      <c r="Q191">
        <v>0.50619722237789</v>
      </c>
      <c r="R191">
        <v>2362300.3143138099</v>
      </c>
      <c r="S191">
        <v>5982625.3903995398</v>
      </c>
      <c r="T191">
        <v>64415.6419016699</v>
      </c>
      <c r="U191">
        <v>19955.601081396999</v>
      </c>
      <c r="V191">
        <v>-0.59971292352877104</v>
      </c>
      <c r="W191">
        <v>-2460953.9391432502</v>
      </c>
      <c r="X191">
        <v>-61835.460283140099</v>
      </c>
      <c r="Y191">
        <v>-6984.6193277222601</v>
      </c>
      <c r="Z191">
        <v>5</v>
      </c>
      <c r="AA191">
        <v>4</v>
      </c>
      <c r="AB191">
        <v>1042.57026306168</v>
      </c>
      <c r="AC191">
        <v>1141.35878337857</v>
      </c>
      <c r="AD191">
        <v>95</v>
      </c>
      <c r="AE191">
        <v>-2460.5759340347699</v>
      </c>
      <c r="AF191">
        <v>-7321.3175598158796</v>
      </c>
      <c r="AG191">
        <v>17088000</v>
      </c>
      <c r="AH191">
        <v>9830657.3045509905</v>
      </c>
      <c r="AI191">
        <v>24</v>
      </c>
      <c r="AJ191">
        <v>48.88</v>
      </c>
      <c r="AK191">
        <v>27.393221986251501</v>
      </c>
      <c r="AL191">
        <v>33.740080945248302</v>
      </c>
      <c r="BA191">
        <f t="shared" si="4"/>
        <v>0.41135016461040685</v>
      </c>
      <c r="BB191">
        <f t="shared" si="5"/>
        <v>3.2279479650312024</v>
      </c>
    </row>
    <row r="192" spans="1:54" x14ac:dyDescent="0.25">
      <c r="A192" t="s">
        <v>305</v>
      </c>
      <c r="B192">
        <v>60.75</v>
      </c>
      <c r="C192">
        <v>0.63868472395551501</v>
      </c>
      <c r="D192">
        <v>0.44510338971511998</v>
      </c>
      <c r="E192">
        <v>0.63868472395551501</v>
      </c>
      <c r="F192">
        <v>26.261831275720098</v>
      </c>
      <c r="G192" t="s">
        <v>306</v>
      </c>
      <c r="H192">
        <v>8.6669999999999998</v>
      </c>
      <c r="I192">
        <v>2</v>
      </c>
      <c r="J192">
        <v>18168000</v>
      </c>
      <c r="K192">
        <v>11603624.0648237</v>
      </c>
      <c r="L192">
        <v>14642.487590020501</v>
      </c>
      <c r="M192">
        <v>29804.263531305201</v>
      </c>
      <c r="N192">
        <v>41589.177644930598</v>
      </c>
      <c r="O192">
        <v>454836.09433317097</v>
      </c>
      <c r="P192">
        <v>0.53847928925810495</v>
      </c>
      <c r="Q192">
        <v>0.56197237194635197</v>
      </c>
      <c r="R192">
        <v>2537508.9544634302</v>
      </c>
      <c r="S192">
        <v>6561759.5482081296</v>
      </c>
      <c r="T192">
        <v>74453.3041587076</v>
      </c>
      <c r="U192">
        <v>20633.784691749301</v>
      </c>
      <c r="V192">
        <v>-0.71296401206670701</v>
      </c>
      <c r="W192">
        <v>-2678117.62390771</v>
      </c>
      <c r="X192">
        <v>-70545.904799582597</v>
      </c>
      <c r="Y192">
        <v>-7551.5780750637005</v>
      </c>
      <c r="Z192">
        <v>5</v>
      </c>
      <c r="AA192">
        <v>4</v>
      </c>
      <c r="AB192">
        <v>1174.38882127477</v>
      </c>
      <c r="AC192">
        <v>1278.3853297983801</v>
      </c>
      <c r="AD192">
        <v>100</v>
      </c>
      <c r="AE192">
        <v>-2741.5121656819701</v>
      </c>
      <c r="AF192">
        <v>-11187.6565427726</v>
      </c>
      <c r="AG192">
        <v>18168000</v>
      </c>
      <c r="AH192">
        <v>11603624.0648237</v>
      </c>
      <c r="AI192">
        <v>28</v>
      </c>
      <c r="AJ192">
        <v>46.25</v>
      </c>
      <c r="AK192">
        <v>25.378531361489902</v>
      </c>
      <c r="AL192">
        <v>32.532583623663498</v>
      </c>
      <c r="BA192">
        <f t="shared" si="4"/>
        <v>0.40814016487986737</v>
      </c>
      <c r="BB192">
        <f t="shared" si="5"/>
        <v>3.6083202994978798</v>
      </c>
    </row>
    <row r="193" spans="1:54" x14ac:dyDescent="0.25">
      <c r="A193" t="s">
        <v>307</v>
      </c>
      <c r="B193">
        <v>62.25</v>
      </c>
      <c r="C193">
        <v>0.64738718053058397</v>
      </c>
      <c r="D193">
        <v>0.451048815204729</v>
      </c>
      <c r="E193">
        <v>0.64738718053058397</v>
      </c>
      <c r="F193">
        <v>27.897088353413601</v>
      </c>
      <c r="G193" t="s">
        <v>53</v>
      </c>
      <c r="H193">
        <v>8.6669999999999998</v>
      </c>
      <c r="I193">
        <v>2</v>
      </c>
      <c r="J193">
        <v>18168000</v>
      </c>
      <c r="K193">
        <v>11761730.295879601</v>
      </c>
      <c r="L193">
        <v>17456.016503514002</v>
      </c>
      <c r="M193">
        <v>34688.5139933428</v>
      </c>
      <c r="N193">
        <v>48251.2575200395</v>
      </c>
      <c r="O193">
        <v>530140.82825820299</v>
      </c>
      <c r="P193">
        <v>0.53847928925810495</v>
      </c>
      <c r="Q193">
        <v>0.56962957741850395</v>
      </c>
      <c r="R193">
        <v>2566170.2412610501</v>
      </c>
      <c r="S193">
        <v>6615724.6468997598</v>
      </c>
      <c r="T193">
        <v>69725.427899653499</v>
      </c>
      <c r="U193">
        <v>20629.438377648999</v>
      </c>
      <c r="V193">
        <v>-0.623625504519427</v>
      </c>
      <c r="W193">
        <v>-2713938.3529854701</v>
      </c>
      <c r="X193">
        <v>-65930.453999212696</v>
      </c>
      <c r="Y193">
        <v>-7555.0868306010098</v>
      </c>
      <c r="Z193">
        <v>5</v>
      </c>
      <c r="AA193">
        <v>4</v>
      </c>
      <c r="AB193">
        <v>1276.6164400672501</v>
      </c>
      <c r="AC193">
        <v>1387.79089558998</v>
      </c>
      <c r="AD193">
        <v>100</v>
      </c>
      <c r="AE193">
        <v>-2872.0956379626</v>
      </c>
      <c r="AF193">
        <v>-10766.5049665814</v>
      </c>
      <c r="AG193">
        <v>18168000</v>
      </c>
      <c r="AH193">
        <v>11761730.295879601</v>
      </c>
      <c r="AI193">
        <v>28</v>
      </c>
      <c r="AJ193">
        <v>49.25</v>
      </c>
      <c r="AK193">
        <v>27.172228795295201</v>
      </c>
      <c r="AL193">
        <v>34.768391746457297</v>
      </c>
      <c r="BA193">
        <f t="shared" si="4"/>
        <v>0.41022540958642639</v>
      </c>
      <c r="BB193">
        <f t="shared" si="5"/>
        <v>3.379899472939488</v>
      </c>
    </row>
    <row r="194" spans="1:54" x14ac:dyDescent="0.25">
      <c r="A194" t="s">
        <v>308</v>
      </c>
      <c r="B194">
        <v>72.5</v>
      </c>
      <c r="C194">
        <v>0.64140990515964003</v>
      </c>
      <c r="D194">
        <v>0.44696520444008198</v>
      </c>
      <c r="E194">
        <v>0.64140990515964003</v>
      </c>
      <c r="F194">
        <v>24.25</v>
      </c>
      <c r="G194" t="s">
        <v>309</v>
      </c>
      <c r="H194">
        <v>8.6669999999999998</v>
      </c>
      <c r="I194">
        <v>2.25</v>
      </c>
      <c r="J194">
        <v>18168000</v>
      </c>
      <c r="K194">
        <v>11653135.1569403</v>
      </c>
      <c r="L194">
        <v>16700</v>
      </c>
      <c r="M194">
        <v>30632.844379235601</v>
      </c>
      <c r="N194">
        <v>42732.566894128198</v>
      </c>
      <c r="O194">
        <v>477310.141824972</v>
      </c>
      <c r="P194">
        <v>0.53847928925810495</v>
      </c>
      <c r="Q194">
        <v>0.56437023193552005</v>
      </c>
      <c r="R194">
        <v>2578828.5466783601</v>
      </c>
      <c r="S194">
        <v>6577126.82074551</v>
      </c>
      <c r="T194">
        <v>76640.030249742194</v>
      </c>
      <c r="U194">
        <v>20984.6604535845</v>
      </c>
      <c r="V194">
        <v>-0.66520786955248201</v>
      </c>
      <c r="W194">
        <v>-2766405.27551984</v>
      </c>
      <c r="X194">
        <v>-71445.486286802698</v>
      </c>
      <c r="Y194">
        <v>-7687.1665062766497</v>
      </c>
      <c r="Z194">
        <v>5</v>
      </c>
      <c r="AA194">
        <v>4</v>
      </c>
      <c r="AB194">
        <v>1167.8751122009201</v>
      </c>
      <c r="AC194">
        <v>1299.87491615101</v>
      </c>
      <c r="AD194">
        <v>100</v>
      </c>
      <c r="AE194">
        <v>-2925.64872889865</v>
      </c>
      <c r="AF194">
        <v>-11170.0685249536</v>
      </c>
      <c r="AG194">
        <v>18168000</v>
      </c>
      <c r="AH194">
        <v>11653135.1569403</v>
      </c>
      <c r="AI194">
        <v>28</v>
      </c>
      <c r="AJ194">
        <v>46.25</v>
      </c>
      <c r="AK194">
        <v>26.229554906351598</v>
      </c>
      <c r="AL194">
        <v>32.874368420510102</v>
      </c>
      <c r="BA194">
        <f t="shared" si="4"/>
        <v>0.42060999444226482</v>
      </c>
      <c r="BB194">
        <f t="shared" si="5"/>
        <v>3.6521930111407119</v>
      </c>
    </row>
    <row r="195" spans="1:54" x14ac:dyDescent="0.25">
      <c r="A195" t="s">
        <v>310</v>
      </c>
      <c r="B195">
        <v>73.3</v>
      </c>
      <c r="C195">
        <v>0.64776077592200798</v>
      </c>
      <c r="D195">
        <v>0.45130405159043302</v>
      </c>
      <c r="E195">
        <v>0.64776077592200798</v>
      </c>
      <c r="F195">
        <v>25.25</v>
      </c>
      <c r="G195" t="s">
        <v>57</v>
      </c>
      <c r="H195">
        <v>8.6669999999999998</v>
      </c>
      <c r="I195">
        <v>1.25</v>
      </c>
      <c r="J195">
        <v>18168000</v>
      </c>
      <c r="K195">
        <v>11768517.776951</v>
      </c>
      <c r="L195">
        <v>19600</v>
      </c>
      <c r="M195">
        <v>33764.638837635401</v>
      </c>
      <c r="N195">
        <v>46283.285096065003</v>
      </c>
      <c r="O195">
        <v>533611.22232949897</v>
      </c>
      <c r="P195">
        <v>0.53847928925810495</v>
      </c>
      <c r="Q195">
        <v>0.56995830030851902</v>
      </c>
      <c r="R195">
        <v>2454765.6320878998</v>
      </c>
      <c r="S195">
        <v>6702402.4666794799</v>
      </c>
      <c r="T195">
        <v>68841.0603040438</v>
      </c>
      <c r="U195">
        <v>20574.2688119497</v>
      </c>
      <c r="V195">
        <v>-0.62621458556561205</v>
      </c>
      <c r="W195">
        <v>-2645324.6202827101</v>
      </c>
      <c r="X195">
        <v>-63884.030436803703</v>
      </c>
      <c r="Y195">
        <v>-7387.5481810944902</v>
      </c>
      <c r="Z195">
        <v>5</v>
      </c>
      <c r="AA195">
        <v>4</v>
      </c>
      <c r="AB195">
        <v>1221.1071840071099</v>
      </c>
      <c r="AC195">
        <v>1346.00858731075</v>
      </c>
      <c r="AD195">
        <v>100</v>
      </c>
      <c r="AE195">
        <v>-2873.79162338892</v>
      </c>
      <c r="AF195">
        <v>-9230.0364098131304</v>
      </c>
      <c r="AG195">
        <v>18168000</v>
      </c>
      <c r="AH195">
        <v>11768517.776951</v>
      </c>
      <c r="AI195">
        <v>28</v>
      </c>
      <c r="AJ195">
        <v>49.25</v>
      </c>
      <c r="AK195">
        <v>27.650839565807299</v>
      </c>
      <c r="AL195">
        <v>34.385579358402303</v>
      </c>
      <c r="BA195">
        <f t="shared" ref="BA195:BA258" si="6">MAX(ABS(R195),ABS(W195))/S195</f>
        <v>0.39468304588298814</v>
      </c>
      <c r="BB195">
        <f t="shared" ref="BB195:BB258" si="7">MAX(ABS(T195),ABS(X195))/U195</f>
        <v>3.345978461410029</v>
      </c>
    </row>
    <row r="196" spans="1:54" x14ac:dyDescent="0.25">
      <c r="A196" t="s">
        <v>311</v>
      </c>
      <c r="B196">
        <v>68.75</v>
      </c>
      <c r="C196">
        <v>0.63805808183702895</v>
      </c>
      <c r="D196">
        <v>0.44279691262148602</v>
      </c>
      <c r="E196">
        <v>0.63805808183702895</v>
      </c>
      <c r="F196">
        <v>26.263181818181799</v>
      </c>
      <c r="G196" t="s">
        <v>312</v>
      </c>
      <c r="H196">
        <v>8.6669999999999998</v>
      </c>
      <c r="I196">
        <v>2</v>
      </c>
      <c r="J196">
        <v>19248000</v>
      </c>
      <c r="K196">
        <v>12281341.959199101</v>
      </c>
      <c r="L196">
        <v>17339.307064393899</v>
      </c>
      <c r="M196">
        <v>33153.0975359535</v>
      </c>
      <c r="N196">
        <v>46376.926144096498</v>
      </c>
      <c r="O196">
        <v>520954.28090517299</v>
      </c>
      <c r="P196">
        <v>0.53847928925810495</v>
      </c>
      <c r="Q196">
        <v>0.56142099574385596</v>
      </c>
      <c r="R196">
        <v>2685281.2849401999</v>
      </c>
      <c r="S196">
        <v>6896760.1050174301</v>
      </c>
      <c r="T196">
        <v>77606.761553951495</v>
      </c>
      <c r="U196">
        <v>20641.781187495999</v>
      </c>
      <c r="V196">
        <v>-0.743197673841416</v>
      </c>
      <c r="W196">
        <v>-2810931.2324834201</v>
      </c>
      <c r="X196">
        <v>-74139.249065419397</v>
      </c>
      <c r="Y196">
        <v>-7676.6159349446198</v>
      </c>
      <c r="Z196">
        <v>6</v>
      </c>
      <c r="AA196">
        <v>4</v>
      </c>
      <c r="AB196">
        <v>1318.4680593580599</v>
      </c>
      <c r="AC196">
        <v>1437.4495616971999</v>
      </c>
      <c r="AD196">
        <v>105</v>
      </c>
      <c r="AE196">
        <v>-2856.8350100958801</v>
      </c>
      <c r="AF196">
        <v>-10336.629470490499</v>
      </c>
      <c r="AG196">
        <v>19248000</v>
      </c>
      <c r="AH196">
        <v>12281341.959199101</v>
      </c>
      <c r="AI196">
        <v>28</v>
      </c>
      <c r="AJ196">
        <v>46.75</v>
      </c>
      <c r="AK196">
        <v>25.145165482503302</v>
      </c>
      <c r="AL196">
        <v>32.263341532025002</v>
      </c>
      <c r="BA196">
        <f t="shared" si="6"/>
        <v>0.40757271380781424</v>
      </c>
      <c r="BB196">
        <f t="shared" si="7"/>
        <v>3.7596930637440678</v>
      </c>
    </row>
    <row r="197" spans="1:54" x14ac:dyDescent="0.25">
      <c r="A197" t="s">
        <v>313</v>
      </c>
      <c r="B197">
        <v>68.25</v>
      </c>
      <c r="C197">
        <v>0.64613456142345604</v>
      </c>
      <c r="D197">
        <v>0.44828773417305301</v>
      </c>
      <c r="E197">
        <v>0.64613456142345604</v>
      </c>
      <c r="F197">
        <v>28.397930402930399</v>
      </c>
      <c r="G197" t="s">
        <v>59</v>
      </c>
      <c r="H197">
        <v>8.6669999999999998</v>
      </c>
      <c r="I197">
        <v>1.9949999999999899</v>
      </c>
      <c r="J197">
        <v>19248000</v>
      </c>
      <c r="K197">
        <v>12436798.0382786</v>
      </c>
      <c r="L197">
        <v>19632.497538919401</v>
      </c>
      <c r="M197">
        <v>38047.004346286303</v>
      </c>
      <c r="N197">
        <v>53343.244874785698</v>
      </c>
      <c r="O197">
        <v>600692.29762872495</v>
      </c>
      <c r="P197">
        <v>0.53847928925810495</v>
      </c>
      <c r="Q197">
        <v>0.56852741025468201</v>
      </c>
      <c r="R197">
        <v>2539389.9284109399</v>
      </c>
      <c r="S197">
        <v>7041835.0677140197</v>
      </c>
      <c r="T197">
        <v>68692.957560716095</v>
      </c>
      <c r="U197">
        <v>20294.6173239788</v>
      </c>
      <c r="V197">
        <v>-0.66866208784464798</v>
      </c>
      <c r="W197">
        <v>-2664569.6551692998</v>
      </c>
      <c r="X197">
        <v>-65467.4606576675</v>
      </c>
      <c r="Y197">
        <v>-7430.69423119558</v>
      </c>
      <c r="Z197">
        <v>6</v>
      </c>
      <c r="AA197">
        <v>4</v>
      </c>
      <c r="AB197">
        <v>1428.72407698491</v>
      </c>
      <c r="AC197">
        <v>1553.80875665396</v>
      </c>
      <c r="AD197">
        <v>105</v>
      </c>
      <c r="AE197">
        <v>-2927.83168502537</v>
      </c>
      <c r="AF197">
        <v>-10075.479902802999</v>
      </c>
      <c r="AG197">
        <v>19248000</v>
      </c>
      <c r="AH197">
        <v>12436798.0382786</v>
      </c>
      <c r="AI197">
        <v>28</v>
      </c>
      <c r="AJ197">
        <v>49.62</v>
      </c>
      <c r="AK197">
        <v>26.630057517178699</v>
      </c>
      <c r="AL197">
        <v>34.330637310641102</v>
      </c>
      <c r="BA197">
        <f t="shared" si="6"/>
        <v>0.37839137519508748</v>
      </c>
      <c r="BB197">
        <f t="shared" si="7"/>
        <v>3.3847870331387311</v>
      </c>
    </row>
    <row r="198" spans="1:54" x14ac:dyDescent="0.25">
      <c r="A198" t="s">
        <v>314</v>
      </c>
      <c r="B198">
        <v>82.9</v>
      </c>
      <c r="C198">
        <v>0.64276466351290595</v>
      </c>
      <c r="D198">
        <v>0.44599669785260898</v>
      </c>
      <c r="E198">
        <v>0.64276466351290595</v>
      </c>
      <c r="F198">
        <v>24.75</v>
      </c>
      <c r="G198" t="s">
        <v>315</v>
      </c>
      <c r="H198">
        <v>8.6669999999999998</v>
      </c>
      <c r="I198">
        <v>2.75</v>
      </c>
      <c r="J198">
        <v>19248000</v>
      </c>
      <c r="K198">
        <v>12371934.2432964</v>
      </c>
      <c r="L198">
        <v>19600</v>
      </c>
      <c r="M198">
        <v>34863.430052602198</v>
      </c>
      <c r="N198">
        <v>49213.067647549899</v>
      </c>
      <c r="O198">
        <v>566175.71967052598</v>
      </c>
      <c r="P198">
        <v>0.53847928925810495</v>
      </c>
      <c r="Q198">
        <v>0.56556227041185003</v>
      </c>
      <c r="R198">
        <v>2704962.1916535799</v>
      </c>
      <c r="S198">
        <v>6922994.7958073998</v>
      </c>
      <c r="T198">
        <v>79540.979023896303</v>
      </c>
      <c r="U198">
        <v>21031.224816181599</v>
      </c>
      <c r="V198">
        <v>-0.67452221437509596</v>
      </c>
      <c r="W198">
        <v>-2878239.37562032</v>
      </c>
      <c r="X198">
        <v>-74754.594639339499</v>
      </c>
      <c r="Y198">
        <v>-7844.8909438318396</v>
      </c>
      <c r="Z198">
        <v>6</v>
      </c>
      <c r="AA198">
        <v>4</v>
      </c>
      <c r="AB198">
        <v>1344.77149346947</v>
      </c>
      <c r="AC198">
        <v>1507.36645024922</v>
      </c>
      <c r="AD198">
        <v>105</v>
      </c>
      <c r="AE198">
        <v>-3119.81758563926</v>
      </c>
      <c r="AF198">
        <v>-11055.0835055104</v>
      </c>
      <c r="AG198">
        <v>19248000</v>
      </c>
      <c r="AH198">
        <v>12371934.2432964</v>
      </c>
      <c r="AI198">
        <v>28</v>
      </c>
      <c r="AJ198">
        <v>46.75</v>
      </c>
      <c r="AK198">
        <v>25.925170351920201</v>
      </c>
      <c r="AL198">
        <v>32.648376670061303</v>
      </c>
      <c r="BA198">
        <f t="shared" si="6"/>
        <v>0.41575061956761777</v>
      </c>
      <c r="BB198">
        <f t="shared" si="7"/>
        <v>3.782042164405794</v>
      </c>
    </row>
    <row r="199" spans="1:54" x14ac:dyDescent="0.25">
      <c r="A199" t="s">
        <v>316</v>
      </c>
      <c r="B199">
        <v>81.400000000000006</v>
      </c>
      <c r="C199">
        <v>0.64663546894254598</v>
      </c>
      <c r="D199">
        <v>0.44862827781855202</v>
      </c>
      <c r="E199">
        <v>0.64663546894254598</v>
      </c>
      <c r="F199">
        <v>25.619999999999902</v>
      </c>
      <c r="G199" t="s">
        <v>61</v>
      </c>
      <c r="H199">
        <v>8.6669999999999998</v>
      </c>
      <c r="I199">
        <v>1.6199999999999899</v>
      </c>
      <c r="J199">
        <v>19248000</v>
      </c>
      <c r="K199">
        <v>12446439.506206101</v>
      </c>
      <c r="L199">
        <v>21900</v>
      </c>
      <c r="M199">
        <v>37136.0412236212</v>
      </c>
      <c r="N199">
        <v>51390.613014540701</v>
      </c>
      <c r="O199">
        <v>605981.44683077501</v>
      </c>
      <c r="P199">
        <v>0.53847928925810495</v>
      </c>
      <c r="Q199">
        <v>0.56896815382669896</v>
      </c>
      <c r="R199">
        <v>2598545.7751548798</v>
      </c>
      <c r="S199">
        <v>7029890.8492982499</v>
      </c>
      <c r="T199">
        <v>72012.167128737594</v>
      </c>
      <c r="U199">
        <v>20632.334248184299</v>
      </c>
      <c r="V199">
        <v>-0.65537677112632298</v>
      </c>
      <c r="W199">
        <v>-2770612.9868872999</v>
      </c>
      <c r="X199">
        <v>-67541.823515364202</v>
      </c>
      <c r="Y199">
        <v>-7563.29186508572</v>
      </c>
      <c r="Z199">
        <v>6</v>
      </c>
      <c r="AA199">
        <v>4</v>
      </c>
      <c r="AB199">
        <v>1355.3370996973099</v>
      </c>
      <c r="AC199">
        <v>1503.0165015150501</v>
      </c>
      <c r="AD199">
        <v>105</v>
      </c>
      <c r="AE199">
        <v>-3019.15497190727</v>
      </c>
      <c r="AF199">
        <v>-9329.5825209733393</v>
      </c>
      <c r="AG199">
        <v>19248000</v>
      </c>
      <c r="AH199">
        <v>12446439.506206101</v>
      </c>
      <c r="AI199">
        <v>28</v>
      </c>
      <c r="AJ199">
        <v>49.62</v>
      </c>
      <c r="AK199">
        <v>27.399855897041999</v>
      </c>
      <c r="AL199">
        <v>34.191649235213603</v>
      </c>
      <c r="BA199">
        <f t="shared" si="6"/>
        <v>0.39411891966485835</v>
      </c>
      <c r="BB199">
        <f t="shared" si="7"/>
        <v>3.4902578769086614</v>
      </c>
    </row>
    <row r="200" spans="1:54" x14ac:dyDescent="0.25">
      <c r="A200" t="s">
        <v>317</v>
      </c>
      <c r="B200">
        <v>68.25</v>
      </c>
      <c r="C200">
        <v>0.63819470978994797</v>
      </c>
      <c r="D200">
        <v>0.44110721577154299</v>
      </c>
      <c r="E200">
        <v>0.63819470978994797</v>
      </c>
      <c r="F200">
        <v>28.397930402930399</v>
      </c>
      <c r="G200" t="s">
        <v>59</v>
      </c>
      <c r="H200">
        <v>8.6669999999999998</v>
      </c>
      <c r="I200">
        <v>1.9949999999999899</v>
      </c>
      <c r="J200">
        <v>20328000</v>
      </c>
      <c r="K200">
        <v>12973222.06061</v>
      </c>
      <c r="L200">
        <v>19632.497538919401</v>
      </c>
      <c r="M200">
        <v>38047.004346286303</v>
      </c>
      <c r="N200">
        <v>53343.244874785698</v>
      </c>
      <c r="O200">
        <v>600692.29762872495</v>
      </c>
      <c r="P200">
        <v>0.53847928925810495</v>
      </c>
      <c r="Q200">
        <v>0.56154121332836404</v>
      </c>
      <c r="R200">
        <v>2713145.4852138199</v>
      </c>
      <c r="S200">
        <v>7333204.4110268401</v>
      </c>
      <c r="T200">
        <v>72981.704309927605</v>
      </c>
      <c r="U200">
        <v>20371.199267615499</v>
      </c>
      <c r="V200">
        <v>-0.75911349331039302</v>
      </c>
      <c r="W200">
        <v>-2830919.6212168299</v>
      </c>
      <c r="X200">
        <v>-69947.091942473198</v>
      </c>
      <c r="Y200">
        <v>-7548.6543421406004</v>
      </c>
      <c r="Z200">
        <v>6</v>
      </c>
      <c r="AA200">
        <v>4</v>
      </c>
      <c r="AB200">
        <v>1428.72407698491</v>
      </c>
      <c r="AC200">
        <v>1553.80875665396</v>
      </c>
      <c r="AD200">
        <v>110</v>
      </c>
      <c r="AE200">
        <v>-2927.83168502537</v>
      </c>
      <c r="AF200">
        <v>-10075.479902802999</v>
      </c>
      <c r="AG200">
        <v>20328000</v>
      </c>
      <c r="AH200">
        <v>12973222.06061</v>
      </c>
      <c r="AI200">
        <v>28</v>
      </c>
      <c r="AJ200">
        <v>49.62</v>
      </c>
      <c r="AK200">
        <v>26.630057517178699</v>
      </c>
      <c r="AL200">
        <v>34.330637310641102</v>
      </c>
      <c r="BA200">
        <f t="shared" si="6"/>
        <v>0.3860412805294251</v>
      </c>
      <c r="BB200">
        <f t="shared" si="7"/>
        <v>3.5825924311657036</v>
      </c>
    </row>
    <row r="201" spans="1:54" x14ac:dyDescent="0.25">
      <c r="A201" t="s">
        <v>318</v>
      </c>
      <c r="B201">
        <v>81.400000000000006</v>
      </c>
      <c r="C201">
        <v>0.63868865374624095</v>
      </c>
      <c r="D201">
        <v>0.44144146181941601</v>
      </c>
      <c r="E201">
        <v>0.63868865374624095</v>
      </c>
      <c r="F201">
        <v>25.619999999999902</v>
      </c>
      <c r="G201" t="s">
        <v>61</v>
      </c>
      <c r="H201">
        <v>8.6669999999999998</v>
      </c>
      <c r="I201">
        <v>1.6199999999999899</v>
      </c>
      <c r="J201">
        <v>20328000</v>
      </c>
      <c r="K201">
        <v>12983262.953353601</v>
      </c>
      <c r="L201">
        <v>21900</v>
      </c>
      <c r="M201">
        <v>37136.0412236212</v>
      </c>
      <c r="N201">
        <v>51390.613014540701</v>
      </c>
      <c r="O201">
        <v>605981.44683077501</v>
      </c>
      <c r="P201">
        <v>0.53847928925810495</v>
      </c>
      <c r="Q201">
        <v>0.56197582973034699</v>
      </c>
      <c r="R201">
        <v>2778955.5647155098</v>
      </c>
      <c r="S201">
        <v>7319053.9905783404</v>
      </c>
      <c r="T201">
        <v>76450.204826378103</v>
      </c>
      <c r="U201">
        <v>20705.9289381743</v>
      </c>
      <c r="V201">
        <v>-0.74609880971882903</v>
      </c>
      <c r="W201">
        <v>-2941354.1249635899</v>
      </c>
      <c r="X201">
        <v>-72231.110646943198</v>
      </c>
      <c r="Y201">
        <v>-7695.1205062376002</v>
      </c>
      <c r="Z201">
        <v>6</v>
      </c>
      <c r="AA201">
        <v>4</v>
      </c>
      <c r="AB201">
        <v>1355.3370996973099</v>
      </c>
      <c r="AC201">
        <v>1503.0165015150501</v>
      </c>
      <c r="AD201">
        <v>110</v>
      </c>
      <c r="AE201">
        <v>-3019.15497190727</v>
      </c>
      <c r="AF201">
        <v>-9329.5825209733393</v>
      </c>
      <c r="AG201">
        <v>20328000</v>
      </c>
      <c r="AH201">
        <v>12983262.953353601</v>
      </c>
      <c r="AI201">
        <v>28</v>
      </c>
      <c r="AJ201">
        <v>49.62</v>
      </c>
      <c r="AK201">
        <v>27.399855897041999</v>
      </c>
      <c r="AL201">
        <v>34.191649235213603</v>
      </c>
      <c r="BA201">
        <f t="shared" si="6"/>
        <v>0.40187627099758128</v>
      </c>
      <c r="BB201">
        <f t="shared" si="7"/>
        <v>3.6921890852929264</v>
      </c>
    </row>
    <row r="202" spans="1:54" x14ac:dyDescent="0.25">
      <c r="A202" t="s">
        <v>319</v>
      </c>
      <c r="B202">
        <v>72.25</v>
      </c>
      <c r="C202">
        <v>0.63418255140858304</v>
      </c>
      <c r="D202">
        <v>0.43670897023504901</v>
      </c>
      <c r="E202">
        <v>0.63418255140858304</v>
      </c>
      <c r="F202">
        <v>28.389515570934201</v>
      </c>
      <c r="G202" t="s">
        <v>320</v>
      </c>
      <c r="H202">
        <v>8.6669999999999998</v>
      </c>
      <c r="I202">
        <v>2.0049999999999999</v>
      </c>
      <c r="J202">
        <v>21408000</v>
      </c>
      <c r="K202">
        <v>13576580.060554899</v>
      </c>
      <c r="L202">
        <v>21237.920541378298</v>
      </c>
      <c r="M202">
        <v>39982.109597764102</v>
      </c>
      <c r="N202">
        <v>56072.4960289878</v>
      </c>
      <c r="O202">
        <v>639278.56550799101</v>
      </c>
      <c r="P202">
        <v>0.53847928925810495</v>
      </c>
      <c r="Q202">
        <v>0.55801095484928898</v>
      </c>
      <c r="R202">
        <v>3027206.92116362</v>
      </c>
      <c r="S202">
        <v>7557453.3777122702</v>
      </c>
      <c r="T202">
        <v>80165.856583943794</v>
      </c>
      <c r="U202">
        <v>20680.9760062844</v>
      </c>
      <c r="V202">
        <v>-0.80818921570036095</v>
      </c>
      <c r="W202">
        <v>-3145322.0286769299</v>
      </c>
      <c r="X202">
        <v>-77156.689912079994</v>
      </c>
      <c r="Y202">
        <v>-7809.9158619252903</v>
      </c>
      <c r="Z202">
        <v>6</v>
      </c>
      <c r="AA202">
        <v>4</v>
      </c>
      <c r="AB202">
        <v>1506.4292809863</v>
      </c>
      <c r="AC202">
        <v>1639.32814618669</v>
      </c>
      <c r="AD202">
        <v>115</v>
      </c>
      <c r="AE202">
        <v>-2998.5038237108101</v>
      </c>
      <c r="AF202">
        <v>-9888.5597107365993</v>
      </c>
      <c r="AG202">
        <v>21408000</v>
      </c>
      <c r="AH202">
        <v>13576580.060554899</v>
      </c>
      <c r="AI202">
        <v>28</v>
      </c>
      <c r="AJ202">
        <v>49.88</v>
      </c>
      <c r="AK202">
        <v>26.540980119283599</v>
      </c>
      <c r="AL202">
        <v>34.204558836752803</v>
      </c>
      <c r="BA202">
        <f t="shared" si="6"/>
        <v>0.41618808234435389</v>
      </c>
      <c r="BB202">
        <f t="shared" si="7"/>
        <v>3.8763091528941147</v>
      </c>
    </row>
    <row r="203" spans="1:54" x14ac:dyDescent="0.25">
      <c r="A203" t="s">
        <v>321</v>
      </c>
      <c r="B203">
        <v>87.4</v>
      </c>
      <c r="C203">
        <v>0.63575927103621599</v>
      </c>
      <c r="D203">
        <v>0.43777117152473199</v>
      </c>
      <c r="E203">
        <v>0.63575927103621599</v>
      </c>
      <c r="F203">
        <v>25.88</v>
      </c>
      <c r="G203" t="s">
        <v>322</v>
      </c>
      <c r="H203">
        <v>8.6669999999999998</v>
      </c>
      <c r="I203">
        <v>1.88</v>
      </c>
      <c r="J203">
        <v>21408000</v>
      </c>
      <c r="K203">
        <v>13610334.4743433</v>
      </c>
      <c r="L203">
        <v>23200</v>
      </c>
      <c r="M203">
        <v>39066.839779367503</v>
      </c>
      <c r="N203">
        <v>54528.056628691098</v>
      </c>
      <c r="O203">
        <v>657534.66690180195</v>
      </c>
      <c r="P203">
        <v>0.53847928925810495</v>
      </c>
      <c r="Q203">
        <v>0.55939829485571202</v>
      </c>
      <c r="R203">
        <v>2923737.7338131298</v>
      </c>
      <c r="S203">
        <v>7633173.1071134396</v>
      </c>
      <c r="T203">
        <v>80310.640133677502</v>
      </c>
      <c r="U203">
        <v>20777.570762196101</v>
      </c>
      <c r="V203">
        <v>-0.80260190588952496</v>
      </c>
      <c r="W203">
        <v>-3083109.8015595102</v>
      </c>
      <c r="X203">
        <v>-76161.209346607706</v>
      </c>
      <c r="Y203">
        <v>-7796.1952763867002</v>
      </c>
      <c r="Z203">
        <v>6</v>
      </c>
      <c r="AA203">
        <v>4</v>
      </c>
      <c r="AB203">
        <v>1437.8538562527599</v>
      </c>
      <c r="AC203">
        <v>1605.1950889008799</v>
      </c>
      <c r="AD203">
        <v>115</v>
      </c>
      <c r="AE203">
        <v>-3093.2378318721699</v>
      </c>
      <c r="AF203">
        <v>-9352.5911432960293</v>
      </c>
      <c r="AG203">
        <v>21408000</v>
      </c>
      <c r="AH203">
        <v>13610334.4743433</v>
      </c>
      <c r="AI203">
        <v>28</v>
      </c>
      <c r="AJ203">
        <v>49.88</v>
      </c>
      <c r="AK203">
        <v>27.170243769544701</v>
      </c>
      <c r="AL203">
        <v>33.969738012360601</v>
      </c>
      <c r="BA203">
        <f t="shared" si="6"/>
        <v>0.4039093255577193</v>
      </c>
      <c r="BB203">
        <f t="shared" si="7"/>
        <v>3.8652564851228552</v>
      </c>
    </row>
    <row r="204" spans="1:54" x14ac:dyDescent="0.25">
      <c r="A204" t="s">
        <v>323</v>
      </c>
      <c r="B204">
        <v>78.25</v>
      </c>
      <c r="C204">
        <v>0.63072671892858601</v>
      </c>
      <c r="D204">
        <v>0.432786372250337</v>
      </c>
      <c r="E204">
        <v>0.63072671892858601</v>
      </c>
      <c r="F204">
        <v>27.932507987220401</v>
      </c>
      <c r="G204" t="s">
        <v>63</v>
      </c>
      <c r="H204">
        <v>8.6669999999999998</v>
      </c>
      <c r="I204">
        <v>2</v>
      </c>
      <c r="J204">
        <v>22488000</v>
      </c>
      <c r="K204">
        <v>14183782.455266001</v>
      </c>
      <c r="L204">
        <v>23842.308922390799</v>
      </c>
      <c r="M204">
        <v>42443.9350414648</v>
      </c>
      <c r="N204">
        <v>59151.054761232597</v>
      </c>
      <c r="O204">
        <v>682927.85397016699</v>
      </c>
      <c r="P204">
        <v>0.53847928925810495</v>
      </c>
      <c r="Q204">
        <v>0.55497020202870195</v>
      </c>
      <c r="R204">
        <v>3175424.2387150498</v>
      </c>
      <c r="S204">
        <v>7871086.6317096101</v>
      </c>
      <c r="T204">
        <v>83512.6934599667</v>
      </c>
      <c r="U204">
        <v>20715.799924387898</v>
      </c>
      <c r="V204">
        <v>-0.86687447150356101</v>
      </c>
      <c r="W204">
        <v>-3292279.77376435</v>
      </c>
      <c r="X204">
        <v>-80549.776995422493</v>
      </c>
      <c r="Y204">
        <v>-7863.9078816949996</v>
      </c>
      <c r="Z204">
        <v>6</v>
      </c>
      <c r="AA204">
        <v>4</v>
      </c>
      <c r="AB204">
        <v>1586.9550843043701</v>
      </c>
      <c r="AC204">
        <v>1728.5819953530399</v>
      </c>
      <c r="AD204">
        <v>120</v>
      </c>
      <c r="AE204">
        <v>-3142.9516210800598</v>
      </c>
      <c r="AF204">
        <v>-9808.5009314509898</v>
      </c>
      <c r="AG204">
        <v>22488000</v>
      </c>
      <c r="AH204">
        <v>14183782.455266001</v>
      </c>
      <c r="AI204">
        <v>28</v>
      </c>
      <c r="AJ204">
        <v>50.25</v>
      </c>
      <c r="AK204">
        <v>26.745517539376099</v>
      </c>
      <c r="AL204">
        <v>34.219409273178002</v>
      </c>
      <c r="BA204">
        <f t="shared" si="6"/>
        <v>0.41827512868439393</v>
      </c>
      <c r="BB204">
        <f t="shared" si="7"/>
        <v>4.0313525794217817</v>
      </c>
    </row>
    <row r="205" spans="1:54" x14ac:dyDescent="0.25">
      <c r="A205" t="s">
        <v>324</v>
      </c>
      <c r="B205">
        <v>95.3</v>
      </c>
      <c r="C205">
        <v>0.63476378777980602</v>
      </c>
      <c r="D205">
        <v>0.43549447355321003</v>
      </c>
      <c r="E205">
        <v>0.63476378777980602</v>
      </c>
      <c r="F205">
        <v>26.25</v>
      </c>
      <c r="G205" t="s">
        <v>65</v>
      </c>
      <c r="H205">
        <v>8.6669999999999998</v>
      </c>
      <c r="I205">
        <v>2.25</v>
      </c>
      <c r="J205">
        <v>22488000</v>
      </c>
      <c r="K205">
        <v>14274568.0595922</v>
      </c>
      <c r="L205">
        <v>25600</v>
      </c>
      <c r="M205">
        <v>42754.8477402465</v>
      </c>
      <c r="N205">
        <v>60071.568301650201</v>
      </c>
      <c r="O205">
        <v>734192.67045646894</v>
      </c>
      <c r="P205">
        <v>0.53847928925810495</v>
      </c>
      <c r="Q205">
        <v>0.55852237898383605</v>
      </c>
      <c r="R205">
        <v>3234919.1181051098</v>
      </c>
      <c r="S205">
        <v>7867300.5572057404</v>
      </c>
      <c r="T205">
        <v>87442.892833230901</v>
      </c>
      <c r="U205">
        <v>21118.137904323001</v>
      </c>
      <c r="V205">
        <v>-0.82031529318348895</v>
      </c>
      <c r="W205">
        <v>-3398754.2712811502</v>
      </c>
      <c r="X205">
        <v>-83229.442139207007</v>
      </c>
      <c r="Y205">
        <v>-8074.1461870718203</v>
      </c>
      <c r="Z205">
        <v>6</v>
      </c>
      <c r="AA205">
        <v>4</v>
      </c>
      <c r="AB205">
        <v>1579.8093981315501</v>
      </c>
      <c r="AC205">
        <v>1772.3023209661801</v>
      </c>
      <c r="AD205">
        <v>120</v>
      </c>
      <c r="AE205">
        <v>-3254.6097097567799</v>
      </c>
      <c r="AF205">
        <v>-9527.0803418306805</v>
      </c>
      <c r="AG205">
        <v>22488000</v>
      </c>
      <c r="AH205">
        <v>14274568.0595922</v>
      </c>
      <c r="AI205">
        <v>28</v>
      </c>
      <c r="AJ205">
        <v>50.25</v>
      </c>
      <c r="AK205">
        <v>27.063294971413999</v>
      </c>
      <c r="AL205">
        <v>33.894650811551003</v>
      </c>
      <c r="BA205">
        <f t="shared" si="6"/>
        <v>0.43201022340098555</v>
      </c>
      <c r="BB205">
        <f t="shared" si="7"/>
        <v>4.1406535571174032</v>
      </c>
    </row>
    <row r="206" spans="1:54" x14ac:dyDescent="0.25">
      <c r="A206" t="s">
        <v>325</v>
      </c>
      <c r="B206">
        <v>35.5</v>
      </c>
      <c r="C206">
        <v>0.76853115158436303</v>
      </c>
      <c r="D206">
        <v>0.59485390044095499</v>
      </c>
      <c r="E206">
        <v>0.76853115158436303</v>
      </c>
      <c r="F206">
        <v>16.313380281690101</v>
      </c>
      <c r="G206" t="s">
        <v>71</v>
      </c>
      <c r="H206">
        <v>8.6669999999999998</v>
      </c>
      <c r="I206">
        <v>2</v>
      </c>
      <c r="J206">
        <v>3289887.6404494299</v>
      </c>
      <c r="K206">
        <v>2528381.1368977702</v>
      </c>
      <c r="L206">
        <v>2405.1594776995298</v>
      </c>
      <c r="M206">
        <v>7194.2215974713999</v>
      </c>
      <c r="N206">
        <v>9990.2114882701098</v>
      </c>
      <c r="O206">
        <v>95347.312004078602</v>
      </c>
      <c r="P206">
        <v>0.53847928925810495</v>
      </c>
      <c r="Q206">
        <v>0.67622295942153798</v>
      </c>
      <c r="R206">
        <v>492693.20723939</v>
      </c>
      <c r="S206">
        <v>1999931.24345781</v>
      </c>
      <c r="T206">
        <v>31762.596588575099</v>
      </c>
      <c r="U206">
        <v>18024.3817474139</v>
      </c>
      <c r="V206">
        <v>-9.7223183639542105E-2</v>
      </c>
      <c r="W206">
        <v>-769643.59335318604</v>
      </c>
      <c r="X206">
        <v>-22006.946144651301</v>
      </c>
      <c r="Y206">
        <v>-2686.5662219617102</v>
      </c>
      <c r="Z206">
        <v>3</v>
      </c>
      <c r="AA206">
        <v>4</v>
      </c>
      <c r="AB206">
        <v>425.82686025277798</v>
      </c>
      <c r="AC206">
        <v>473.884411746691</v>
      </c>
      <c r="AD206">
        <v>30</v>
      </c>
      <c r="AE206">
        <v>-3054.4958920296099</v>
      </c>
      <c r="AF206">
        <v>5454.5524417553897</v>
      </c>
      <c r="AG206">
        <v>3289887.6404494299</v>
      </c>
      <c r="AH206">
        <v>2528381.1368977702</v>
      </c>
      <c r="AI206">
        <v>28</v>
      </c>
      <c r="AJ206">
        <v>29.25</v>
      </c>
      <c r="AK206">
        <v>16.8947106652708</v>
      </c>
      <c r="AL206">
        <v>21.0815364266724</v>
      </c>
      <c r="BA206">
        <f t="shared" si="6"/>
        <v>0.38483502663946567</v>
      </c>
      <c r="BB206">
        <f t="shared" si="7"/>
        <v>1.7622017239582894</v>
      </c>
    </row>
    <row r="207" spans="1:54" x14ac:dyDescent="0.25">
      <c r="A207" t="s">
        <v>326</v>
      </c>
      <c r="B207">
        <v>35.25</v>
      </c>
      <c r="C207">
        <v>0.78201828176263599</v>
      </c>
      <c r="D207">
        <v>0.60525522728131997</v>
      </c>
      <c r="E207">
        <v>0.78201828176263599</v>
      </c>
      <c r="F207">
        <v>18.0003191489361</v>
      </c>
      <c r="G207" t="s">
        <v>327</v>
      </c>
      <c r="H207">
        <v>8.6669999999999998</v>
      </c>
      <c r="I207">
        <v>1.9950000000000001</v>
      </c>
      <c r="J207">
        <v>3289887.6404494299</v>
      </c>
      <c r="K207">
        <v>2572752.2797764</v>
      </c>
      <c r="L207">
        <v>2948.7685339095701</v>
      </c>
      <c r="M207">
        <v>8720.9284129571806</v>
      </c>
      <c r="N207">
        <v>12018.6835652387</v>
      </c>
      <c r="O207">
        <v>115599.288049209</v>
      </c>
      <c r="P207">
        <v>0.53847928925810495</v>
      </c>
      <c r="Q207">
        <v>0.68809015187620004</v>
      </c>
      <c r="R207">
        <v>493967.31546196301</v>
      </c>
      <c r="S207">
        <v>2087309.76061597</v>
      </c>
      <c r="T207">
        <v>28460.470936008802</v>
      </c>
      <c r="U207">
        <v>17007.290986121101</v>
      </c>
      <c r="V207">
        <v>-8.7972817323039798E-2</v>
      </c>
      <c r="W207">
        <v>-758234.74129488005</v>
      </c>
      <c r="X207">
        <v>-19909.086911302202</v>
      </c>
      <c r="Y207">
        <v>-1997.3437866202601</v>
      </c>
      <c r="Z207">
        <v>3</v>
      </c>
      <c r="AA207">
        <v>4</v>
      </c>
      <c r="AB207">
        <v>473.12804419362601</v>
      </c>
      <c r="AC207">
        <v>521.53920910554996</v>
      </c>
      <c r="AD207">
        <v>30</v>
      </c>
      <c r="AE207">
        <v>-2731.6848262010699</v>
      </c>
      <c r="AF207">
        <v>8466.005170208</v>
      </c>
      <c r="AG207">
        <v>3289887.6404494299</v>
      </c>
      <c r="AH207">
        <v>2572752.2797764</v>
      </c>
      <c r="AI207">
        <v>28</v>
      </c>
      <c r="AJ207">
        <v>31.62</v>
      </c>
      <c r="AK207">
        <v>18.4324909926247</v>
      </c>
      <c r="AL207">
        <v>23.044640470753802</v>
      </c>
      <c r="BA207">
        <f t="shared" si="6"/>
        <v>0.36325932815602952</v>
      </c>
      <c r="BB207">
        <f t="shared" si="7"/>
        <v>1.6734276469564808</v>
      </c>
    </row>
    <row r="208" spans="1:54" x14ac:dyDescent="0.25">
      <c r="A208" t="s">
        <v>328</v>
      </c>
      <c r="B208">
        <v>32.25</v>
      </c>
      <c r="C208">
        <v>0.785565042010958</v>
      </c>
      <c r="D208">
        <v>0.60799050247178599</v>
      </c>
      <c r="E208">
        <v>0.785565042010958</v>
      </c>
      <c r="F208">
        <v>19.1279069767441</v>
      </c>
      <c r="G208" t="s">
        <v>329</v>
      </c>
      <c r="H208">
        <v>8.6669999999999998</v>
      </c>
      <c r="I208">
        <v>2</v>
      </c>
      <c r="J208">
        <v>3289887.6404494299</v>
      </c>
      <c r="K208">
        <v>2584420.72248099</v>
      </c>
      <c r="L208">
        <v>3308.0192587209299</v>
      </c>
      <c r="M208">
        <v>9527.6457127764897</v>
      </c>
      <c r="N208">
        <v>12854.5268398358</v>
      </c>
      <c r="O208">
        <v>121531.00714912399</v>
      </c>
      <c r="P208">
        <v>0.53847928925810495</v>
      </c>
      <c r="Q208">
        <v>0.69121091114085098</v>
      </c>
      <c r="R208">
        <v>524290.58159950899</v>
      </c>
      <c r="S208">
        <v>2030366.5217352</v>
      </c>
      <c r="T208">
        <v>27637.2599411148</v>
      </c>
      <c r="U208">
        <v>17735.344818014499</v>
      </c>
      <c r="V208">
        <v>-7.7436806257680305E-2</v>
      </c>
      <c r="W208">
        <v>-820515.22145086306</v>
      </c>
      <c r="X208">
        <v>-18714.554545471299</v>
      </c>
      <c r="Y208">
        <v>-2515.9474318316002</v>
      </c>
      <c r="Z208">
        <v>3</v>
      </c>
      <c r="AA208">
        <v>4</v>
      </c>
      <c r="AB208">
        <v>455.601506503542</v>
      </c>
      <c r="AC208">
        <v>500.10882109235001</v>
      </c>
      <c r="AD208">
        <v>30</v>
      </c>
      <c r="AE208">
        <v>-2854.4985497842299</v>
      </c>
      <c r="AF208">
        <v>8844.0900073760604</v>
      </c>
      <c r="AG208">
        <v>3289887.6404494299</v>
      </c>
      <c r="AH208">
        <v>2584420.72248099</v>
      </c>
      <c r="AI208">
        <v>28</v>
      </c>
      <c r="AJ208">
        <v>34.25</v>
      </c>
      <c r="AK208">
        <v>20.912234873618399</v>
      </c>
      <c r="AL208">
        <v>25.703459522586801</v>
      </c>
      <c r="BA208">
        <f t="shared" si="6"/>
        <v>0.40412172515021133</v>
      </c>
      <c r="BB208">
        <f t="shared" si="7"/>
        <v>1.5583153428763634</v>
      </c>
    </row>
    <row r="209" spans="1:54" x14ac:dyDescent="0.25">
      <c r="A209" t="s">
        <v>330</v>
      </c>
      <c r="B209">
        <v>37.25</v>
      </c>
      <c r="C209">
        <v>0.80929724909009304</v>
      </c>
      <c r="D209">
        <v>0.62629287215388296</v>
      </c>
      <c r="E209">
        <v>0.80929724909009304</v>
      </c>
      <c r="F209">
        <v>20.780201342281799</v>
      </c>
      <c r="G209" t="s">
        <v>77</v>
      </c>
      <c r="H209">
        <v>8.6669999999999998</v>
      </c>
      <c r="I209">
        <v>2</v>
      </c>
      <c r="J209">
        <v>3289887.6404494299</v>
      </c>
      <c r="K209">
        <v>2662497.0172312199</v>
      </c>
      <c r="L209">
        <v>4898.1639401565899</v>
      </c>
      <c r="M209">
        <v>12732.026492646901</v>
      </c>
      <c r="N209">
        <v>17275.8500080337</v>
      </c>
      <c r="O209">
        <v>168798.17004173799</v>
      </c>
      <c r="P209">
        <v>0.53847928925810495</v>
      </c>
      <c r="Q209">
        <v>0.71209264543564499</v>
      </c>
      <c r="R209">
        <v>531500.46311762102</v>
      </c>
      <c r="S209">
        <v>2069739.10399918</v>
      </c>
      <c r="T209">
        <v>26596.696852978799</v>
      </c>
      <c r="U209">
        <v>17955.081196601201</v>
      </c>
      <c r="V209">
        <v>-6.0682514114316098E-2</v>
      </c>
      <c r="W209">
        <v>-850698.75377087202</v>
      </c>
      <c r="X209">
        <v>-17686.566965795901</v>
      </c>
      <c r="Y209">
        <v>-2191.5676933115101</v>
      </c>
      <c r="Z209">
        <v>3</v>
      </c>
      <c r="AA209">
        <v>4</v>
      </c>
      <c r="AB209">
        <v>569.480076163224</v>
      </c>
      <c r="AC209">
        <v>622.60451211609097</v>
      </c>
      <c r="AD209">
        <v>30</v>
      </c>
      <c r="AE209">
        <v>-2602.2398481706</v>
      </c>
      <c r="AF209">
        <v>34710.612050857198</v>
      </c>
      <c r="AG209">
        <v>3289887.6404494299</v>
      </c>
      <c r="AH209">
        <v>2662497.0172312199</v>
      </c>
      <c r="AI209">
        <v>28</v>
      </c>
      <c r="AJ209">
        <v>37.25</v>
      </c>
      <c r="AK209">
        <v>22.3572817128683</v>
      </c>
      <c r="AL209">
        <v>27.7477109012863</v>
      </c>
      <c r="BA209">
        <f t="shared" si="6"/>
        <v>0.41101738481296485</v>
      </c>
      <c r="BB209">
        <f t="shared" si="7"/>
        <v>1.4812908146588282</v>
      </c>
    </row>
    <row r="210" spans="1:54" x14ac:dyDescent="0.25">
      <c r="A210" t="s">
        <v>331</v>
      </c>
      <c r="B210">
        <v>48</v>
      </c>
      <c r="C210">
        <v>0.84215041474814401</v>
      </c>
      <c r="D210">
        <v>0.65162936028985097</v>
      </c>
      <c r="E210">
        <v>0.84215041474814401</v>
      </c>
      <c r="F210">
        <v>22.451171875</v>
      </c>
      <c r="G210" t="s">
        <v>79</v>
      </c>
      <c r="H210">
        <v>8.6669999999999998</v>
      </c>
      <c r="I210">
        <v>2</v>
      </c>
      <c r="J210">
        <v>3289887.6404494299</v>
      </c>
      <c r="K210">
        <v>2770580.24087928</v>
      </c>
      <c r="L210">
        <v>8311.1511840820294</v>
      </c>
      <c r="M210">
        <v>18490.931059692499</v>
      </c>
      <c r="N210">
        <v>25388.254488561299</v>
      </c>
      <c r="O210">
        <v>261489.32484471201</v>
      </c>
      <c r="P210">
        <v>0.53847928925810495</v>
      </c>
      <c r="Q210">
        <v>0.74099982097674599</v>
      </c>
      <c r="R210">
        <v>515253.57813941</v>
      </c>
      <c r="S210">
        <v>2119354.2985254</v>
      </c>
      <c r="T210">
        <v>25149.597986086501</v>
      </c>
      <c r="U210">
        <v>18577.122417541301</v>
      </c>
      <c r="V210">
        <v>-4.4915867646449101E-2</v>
      </c>
      <c r="W210">
        <v>-854406.313800751</v>
      </c>
      <c r="X210">
        <v>-16368.4453301471</v>
      </c>
      <c r="Y210">
        <v>-1958.9685383726301</v>
      </c>
      <c r="Z210">
        <v>3</v>
      </c>
      <c r="AA210">
        <v>4</v>
      </c>
      <c r="AB210">
        <v>784.25468417767195</v>
      </c>
      <c r="AC210">
        <v>856.74244988988005</v>
      </c>
      <c r="AD210">
        <v>30</v>
      </c>
      <c r="AE210">
        <v>-2578.1077110788301</v>
      </c>
      <c r="AF210">
        <v>-22738.599819438099</v>
      </c>
      <c r="AG210">
        <v>3289887.6404494299</v>
      </c>
      <c r="AH210">
        <v>2770580.24087928</v>
      </c>
      <c r="AI210">
        <v>28</v>
      </c>
      <c r="AJ210">
        <v>40.75</v>
      </c>
      <c r="AK210">
        <v>23.577711976411202</v>
      </c>
      <c r="AL210">
        <v>29.633473270554699</v>
      </c>
      <c r="BA210">
        <f t="shared" si="6"/>
        <v>0.40314463438002229</v>
      </c>
      <c r="BB210">
        <f t="shared" si="7"/>
        <v>1.35379406028671</v>
      </c>
    </row>
    <row r="211" spans="1:54" x14ac:dyDescent="0.25">
      <c r="A211" t="s">
        <v>332</v>
      </c>
      <c r="B211">
        <v>33.75</v>
      </c>
      <c r="C211">
        <v>0.81628985185641301</v>
      </c>
      <c r="D211">
        <v>0.63168559439174699</v>
      </c>
      <c r="E211">
        <v>0.81628985185641301</v>
      </c>
      <c r="F211">
        <v>22.5</v>
      </c>
      <c r="G211" t="s">
        <v>81</v>
      </c>
      <c r="H211">
        <v>8.6669999999999998</v>
      </c>
      <c r="I211">
        <v>2</v>
      </c>
      <c r="J211">
        <v>3289887.6404494299</v>
      </c>
      <c r="K211">
        <v>2685501.8946467098</v>
      </c>
      <c r="L211">
        <v>5983.453125</v>
      </c>
      <c r="M211">
        <v>14714.642415069</v>
      </c>
      <c r="N211">
        <v>19417.416406494802</v>
      </c>
      <c r="O211">
        <v>185579.187684818</v>
      </c>
      <c r="P211">
        <v>0.53847928925810495</v>
      </c>
      <c r="Q211">
        <v>0.71824536745212098</v>
      </c>
      <c r="R211">
        <v>566254.75389022694</v>
      </c>
      <c r="S211">
        <v>2085586.95139431</v>
      </c>
      <c r="T211">
        <v>23574.353581277901</v>
      </c>
      <c r="U211">
        <v>18218.789034256301</v>
      </c>
      <c r="V211">
        <v>-5.4013962077789003E-2</v>
      </c>
      <c r="W211">
        <v>-901190.93652475299</v>
      </c>
      <c r="X211">
        <v>-15523.9245754567</v>
      </c>
      <c r="Y211">
        <v>-2042.5033283817099</v>
      </c>
      <c r="Z211">
        <v>3</v>
      </c>
      <c r="AA211">
        <v>4</v>
      </c>
      <c r="AB211">
        <v>530.058974581543</v>
      </c>
      <c r="AC211">
        <v>580.241100872733</v>
      </c>
      <c r="AD211">
        <v>30</v>
      </c>
      <c r="AE211">
        <v>-2808.34542521921</v>
      </c>
      <c r="AF211">
        <v>41812.439038103097</v>
      </c>
      <c r="AG211">
        <v>3289887.6404494299</v>
      </c>
      <c r="AH211">
        <v>2685501.8946467098</v>
      </c>
      <c r="AI211">
        <v>28</v>
      </c>
      <c r="AJ211">
        <v>43</v>
      </c>
      <c r="AK211">
        <v>27.760387278954301</v>
      </c>
      <c r="AL211">
        <v>33.464393296664603</v>
      </c>
      <c r="BA211">
        <f t="shared" si="6"/>
        <v>0.43210422654508157</v>
      </c>
      <c r="BB211">
        <f t="shared" si="7"/>
        <v>1.2939583161620498</v>
      </c>
    </row>
    <row r="212" spans="1:54" x14ac:dyDescent="0.25">
      <c r="A212" t="s">
        <v>333</v>
      </c>
      <c r="B212">
        <v>36.5</v>
      </c>
      <c r="C212">
        <v>0.83447709744327803</v>
      </c>
      <c r="D212">
        <v>0.645711668372981</v>
      </c>
      <c r="E212">
        <v>0.83447709744327803</v>
      </c>
      <c r="F212">
        <v>24.477020547945202</v>
      </c>
      <c r="G212" t="s">
        <v>83</v>
      </c>
      <c r="H212">
        <v>8.6669999999999998</v>
      </c>
      <c r="I212">
        <v>1.9949999999999899</v>
      </c>
      <c r="J212">
        <v>3289887.6404494299</v>
      </c>
      <c r="K212">
        <v>2745335.8891167599</v>
      </c>
      <c r="L212">
        <v>7528.9126801512502</v>
      </c>
      <c r="M212">
        <v>18225.326325696798</v>
      </c>
      <c r="N212">
        <v>24244.424854307399</v>
      </c>
      <c r="O212">
        <v>236480.61245370601</v>
      </c>
      <c r="P212">
        <v>0.53847928925810495</v>
      </c>
      <c r="Q212">
        <v>0.73424814497014601</v>
      </c>
      <c r="R212">
        <v>563095.48265455</v>
      </c>
      <c r="S212">
        <v>2161431.0983548998</v>
      </c>
      <c r="T212">
        <v>22052.350740819798</v>
      </c>
      <c r="U212">
        <v>18298.698172081102</v>
      </c>
      <c r="V212">
        <v>-4.7421099191060197E-2</v>
      </c>
      <c r="W212">
        <v>-892382.67680527398</v>
      </c>
      <c r="X212">
        <v>-14598.9608909033</v>
      </c>
      <c r="Y212">
        <v>-1587.83968524126</v>
      </c>
      <c r="Z212">
        <v>3</v>
      </c>
      <c r="AA212">
        <v>4</v>
      </c>
      <c r="AB212">
        <v>630.33564185023602</v>
      </c>
      <c r="AC212">
        <v>688.07199186815899</v>
      </c>
      <c r="AD212">
        <v>30</v>
      </c>
      <c r="AE212">
        <v>-2715.61190296419</v>
      </c>
      <c r="AF212">
        <v>-62213.465578460302</v>
      </c>
      <c r="AG212">
        <v>3289887.6404494299</v>
      </c>
      <c r="AH212">
        <v>2745335.8891167599</v>
      </c>
      <c r="AI212">
        <v>28</v>
      </c>
      <c r="AJ212">
        <v>45.62</v>
      </c>
      <c r="AK212">
        <v>28.9136852109452</v>
      </c>
      <c r="AL212">
        <v>35.235302614894003</v>
      </c>
      <c r="BA212">
        <f t="shared" si="6"/>
        <v>0.41286658523812342</v>
      </c>
      <c r="BB212">
        <f t="shared" si="7"/>
        <v>1.2051322194310938</v>
      </c>
    </row>
    <row r="213" spans="1:54" x14ac:dyDescent="0.25">
      <c r="A213" t="s">
        <v>334</v>
      </c>
      <c r="B213">
        <v>39.25</v>
      </c>
      <c r="C213">
        <v>0.851661573695639</v>
      </c>
      <c r="D213">
        <v>0.65896440277375401</v>
      </c>
      <c r="E213">
        <v>0.851661573695639</v>
      </c>
      <c r="F213">
        <v>26.4617834394904</v>
      </c>
      <c r="G213" t="s">
        <v>85</v>
      </c>
      <c r="H213">
        <v>8.6669999999999998</v>
      </c>
      <c r="I213">
        <v>2</v>
      </c>
      <c r="J213">
        <v>3289887.6404494299</v>
      </c>
      <c r="K213">
        <v>2801870.8851470002</v>
      </c>
      <c r="L213">
        <v>9284.4478834925594</v>
      </c>
      <c r="M213">
        <v>22183.9812058274</v>
      </c>
      <c r="N213">
        <v>29759.381013460901</v>
      </c>
      <c r="O213">
        <v>295778.70710877498</v>
      </c>
      <c r="P213">
        <v>0.53847928925810495</v>
      </c>
      <c r="Q213">
        <v>0.74936859566823999</v>
      </c>
      <c r="R213">
        <v>564576.91060311103</v>
      </c>
      <c r="S213">
        <v>2133865.6227165102</v>
      </c>
      <c r="T213">
        <v>21671.5209672854</v>
      </c>
      <c r="U213">
        <v>18815.276639158099</v>
      </c>
      <c r="V213">
        <v>-3.8484213508614799E-2</v>
      </c>
      <c r="W213">
        <v>-925460.828332479</v>
      </c>
      <c r="X213">
        <v>-13883.2757650234</v>
      </c>
      <c r="Y213">
        <v>-1741.19325125054</v>
      </c>
      <c r="Z213">
        <v>3</v>
      </c>
      <c r="AA213">
        <v>4</v>
      </c>
      <c r="AB213">
        <v>738.61889265580805</v>
      </c>
      <c r="AC213">
        <v>804.94713859123601</v>
      </c>
      <c r="AD213">
        <v>30</v>
      </c>
      <c r="AE213">
        <v>-2700.2291868450702</v>
      </c>
      <c r="AF213">
        <v>-23260.472397536301</v>
      </c>
      <c r="AG213">
        <v>3289887.6404494299</v>
      </c>
      <c r="AH213">
        <v>2801870.8851470002</v>
      </c>
      <c r="AI213">
        <v>28</v>
      </c>
      <c r="AJ213">
        <v>48.25</v>
      </c>
      <c r="AK213">
        <v>30.0344080369536</v>
      </c>
      <c r="AL213">
        <v>36.970602896413503</v>
      </c>
      <c r="BA213">
        <f t="shared" si="6"/>
        <v>0.43370155012588107</v>
      </c>
      <c r="BB213">
        <f t="shared" si="7"/>
        <v>1.1518045353732893</v>
      </c>
    </row>
    <row r="214" spans="1:54" x14ac:dyDescent="0.25">
      <c r="A214" t="s">
        <v>335</v>
      </c>
      <c r="B214">
        <v>38.200000000000003</v>
      </c>
      <c r="C214">
        <v>0.77249175987906504</v>
      </c>
      <c r="D214">
        <v>0.59790833684182898</v>
      </c>
      <c r="E214">
        <v>0.77249175987906504</v>
      </c>
      <c r="F214">
        <v>16.25</v>
      </c>
      <c r="G214" t="s">
        <v>87</v>
      </c>
      <c r="H214">
        <v>8.6669999999999998</v>
      </c>
      <c r="I214">
        <v>3.25</v>
      </c>
      <c r="J214">
        <v>3289887.6404494299</v>
      </c>
      <c r="K214">
        <v>2541411.09317517</v>
      </c>
      <c r="L214">
        <v>2460</v>
      </c>
      <c r="M214">
        <v>7777.5591242778901</v>
      </c>
      <c r="N214">
        <v>10993.9569971728</v>
      </c>
      <c r="O214">
        <v>100934.47641637</v>
      </c>
      <c r="P214">
        <v>0.53847928925810495</v>
      </c>
      <c r="Q214">
        <v>0.67970785948919499</v>
      </c>
      <c r="R214">
        <v>545927.13051038794</v>
      </c>
      <c r="S214">
        <v>2016777.91585519</v>
      </c>
      <c r="T214">
        <v>34974.713475185599</v>
      </c>
      <c r="U214">
        <v>18277.405733842599</v>
      </c>
      <c r="V214">
        <v>-8.1999682139691804E-2</v>
      </c>
      <c r="W214">
        <v>-879619.51174300804</v>
      </c>
      <c r="X214">
        <v>-23565.099814432699</v>
      </c>
      <c r="Y214">
        <v>-2670.4236138209399</v>
      </c>
      <c r="Z214">
        <v>3</v>
      </c>
      <c r="AA214">
        <v>4</v>
      </c>
      <c r="AB214">
        <v>442.28818759706297</v>
      </c>
      <c r="AC214">
        <v>499.91787137804403</v>
      </c>
      <c r="AD214">
        <v>30</v>
      </c>
      <c r="AE214">
        <v>-4534.5496907244797</v>
      </c>
      <c r="AF214">
        <v>4084.65529504498</v>
      </c>
      <c r="AG214">
        <v>3289887.6404494299</v>
      </c>
      <c r="AH214">
        <v>2541411.09317517</v>
      </c>
      <c r="AI214">
        <v>28</v>
      </c>
      <c r="AJ214">
        <v>29.25</v>
      </c>
      <c r="AK214">
        <v>17.584822164329299</v>
      </c>
      <c r="AL214">
        <v>21.9915262618388</v>
      </c>
      <c r="BA214">
        <f t="shared" si="6"/>
        <v>0.43615090428537151</v>
      </c>
      <c r="BB214">
        <f t="shared" si="7"/>
        <v>1.9135491100044972</v>
      </c>
    </row>
    <row r="215" spans="1:54" x14ac:dyDescent="0.25">
      <c r="A215" t="s">
        <v>336</v>
      </c>
      <c r="B215">
        <v>38.799999999999997</v>
      </c>
      <c r="C215">
        <v>0.78310247314530201</v>
      </c>
      <c r="D215">
        <v>0.606091359859531</v>
      </c>
      <c r="E215">
        <v>0.78310247314530201</v>
      </c>
      <c r="F215">
        <v>17.12</v>
      </c>
      <c r="G215" t="s">
        <v>337</v>
      </c>
      <c r="H215">
        <v>8.6669999999999998</v>
      </c>
      <c r="I215">
        <v>2.62</v>
      </c>
      <c r="J215">
        <v>3289887.6404494299</v>
      </c>
      <c r="K215">
        <v>2576319.14760612</v>
      </c>
      <c r="L215">
        <v>3220</v>
      </c>
      <c r="M215">
        <v>8910.1190529557098</v>
      </c>
      <c r="N215">
        <v>12378.1465908715</v>
      </c>
      <c r="O215">
        <v>117384.25128962399</v>
      </c>
      <c r="P215">
        <v>0.53847928925810495</v>
      </c>
      <c r="Q215">
        <v>0.68904412115103697</v>
      </c>
      <c r="R215">
        <v>545834.07581898698</v>
      </c>
      <c r="S215">
        <v>2032781.2211418599</v>
      </c>
      <c r="T215">
        <v>32959.181373752799</v>
      </c>
      <c r="U215">
        <v>18248.888497208201</v>
      </c>
      <c r="V215">
        <v>-7.2738790541025403E-2</v>
      </c>
      <c r="W215">
        <v>-888680.67330632999</v>
      </c>
      <c r="X215">
        <v>-21869.679092205399</v>
      </c>
      <c r="Y215">
        <v>-2474.6161521181898</v>
      </c>
      <c r="Z215">
        <v>3</v>
      </c>
      <c r="AA215">
        <v>4</v>
      </c>
      <c r="AB215">
        <v>466.99486050376902</v>
      </c>
      <c r="AC215">
        <v>523.22002255598295</v>
      </c>
      <c r="AD215">
        <v>30</v>
      </c>
      <c r="AE215">
        <v>-3275.4106184966299</v>
      </c>
      <c r="AF215">
        <v>6663.4019011198498</v>
      </c>
      <c r="AG215">
        <v>3289887.6404494299</v>
      </c>
      <c r="AH215">
        <v>2576319.14760612</v>
      </c>
      <c r="AI215">
        <v>28</v>
      </c>
      <c r="AJ215">
        <v>31.62</v>
      </c>
      <c r="AK215">
        <v>19.079694032058299</v>
      </c>
      <c r="AL215">
        <v>23.657631698425799</v>
      </c>
      <c r="BA215">
        <f t="shared" si="6"/>
        <v>0.43717477516205</v>
      </c>
      <c r="BB215">
        <f t="shared" si="7"/>
        <v>1.8060925397618077</v>
      </c>
    </row>
    <row r="216" spans="1:54" x14ac:dyDescent="0.25">
      <c r="A216" t="s">
        <v>338</v>
      </c>
      <c r="B216">
        <v>34.4</v>
      </c>
      <c r="C216">
        <v>0.78504503530256697</v>
      </c>
      <c r="D216">
        <v>0.60758947129156704</v>
      </c>
      <c r="E216">
        <v>0.78504503530256697</v>
      </c>
      <c r="F216">
        <v>18.25</v>
      </c>
      <c r="G216" t="s">
        <v>177</v>
      </c>
      <c r="H216">
        <v>8.6669999999999998</v>
      </c>
      <c r="I216">
        <v>2.25</v>
      </c>
      <c r="J216">
        <v>3289887.6404494299</v>
      </c>
      <c r="K216">
        <v>2582709.9588381001</v>
      </c>
      <c r="L216">
        <v>3540</v>
      </c>
      <c r="M216">
        <v>9457.7187338290805</v>
      </c>
      <c r="N216">
        <v>12773.0795534351</v>
      </c>
      <c r="O216">
        <v>120644.540450443</v>
      </c>
      <c r="P216">
        <v>0.53847928925810495</v>
      </c>
      <c r="Q216">
        <v>0.690753362381061</v>
      </c>
      <c r="R216">
        <v>575350.08726455097</v>
      </c>
      <c r="S216">
        <v>2032764.9155933701</v>
      </c>
      <c r="T216">
        <v>31127.886031487898</v>
      </c>
      <c r="U216">
        <v>18330.0560847696</v>
      </c>
      <c r="V216">
        <v>-6.9684917247866504E-2</v>
      </c>
      <c r="W216">
        <v>-924963.98370538699</v>
      </c>
      <c r="X216">
        <v>-20591.911266781401</v>
      </c>
      <c r="Y216">
        <v>-2460.5542188181098</v>
      </c>
      <c r="Z216">
        <v>3</v>
      </c>
      <c r="AA216">
        <v>4</v>
      </c>
      <c r="AB216">
        <v>444.04703144736101</v>
      </c>
      <c r="AC216">
        <v>491.67416499664103</v>
      </c>
      <c r="AD216">
        <v>30</v>
      </c>
      <c r="AE216">
        <v>-3151.4301988091302</v>
      </c>
      <c r="AF216">
        <v>7608.6908558592404</v>
      </c>
      <c r="AG216">
        <v>3289887.6404494299</v>
      </c>
      <c r="AH216">
        <v>2582709.9588381001</v>
      </c>
      <c r="AI216">
        <v>28</v>
      </c>
      <c r="AJ216">
        <v>34.25</v>
      </c>
      <c r="AK216">
        <v>21.2989121963091</v>
      </c>
      <c r="AL216">
        <v>25.9787486566889</v>
      </c>
      <c r="BA216">
        <f t="shared" si="6"/>
        <v>0.45502752266628294</v>
      </c>
      <c r="BB216">
        <f t="shared" si="7"/>
        <v>1.6981882590829598</v>
      </c>
    </row>
    <row r="217" spans="1:54" x14ac:dyDescent="0.25">
      <c r="A217" t="s">
        <v>339</v>
      </c>
      <c r="B217">
        <v>43.1</v>
      </c>
      <c r="C217">
        <v>0.81434650324425695</v>
      </c>
      <c r="D217">
        <v>0.63018687644266402</v>
      </c>
      <c r="E217">
        <v>0.81434650324425695</v>
      </c>
      <c r="F217">
        <v>19.75</v>
      </c>
      <c r="G217" t="s">
        <v>93</v>
      </c>
      <c r="H217">
        <v>8.6669999999999998</v>
      </c>
      <c r="I217">
        <v>2.25</v>
      </c>
      <c r="J217">
        <v>3289887.6404494299</v>
      </c>
      <c r="K217">
        <v>2679108.4960665</v>
      </c>
      <c r="L217">
        <v>5660</v>
      </c>
      <c r="M217">
        <v>13289.4240689054</v>
      </c>
      <c r="N217">
        <v>18178.838177841699</v>
      </c>
      <c r="O217">
        <v>180771.08059836301</v>
      </c>
      <c r="P217">
        <v>0.53847928925810495</v>
      </c>
      <c r="Q217">
        <v>0.71653543422821597</v>
      </c>
      <c r="R217">
        <v>583548.91472807596</v>
      </c>
      <c r="S217">
        <v>2088707.7317568299</v>
      </c>
      <c r="T217">
        <v>30851.034265107501</v>
      </c>
      <c r="U217">
        <v>19249.9413458747</v>
      </c>
      <c r="V217">
        <v>-5.0756441412987602E-2</v>
      </c>
      <c r="W217">
        <v>-975454.029428432</v>
      </c>
      <c r="X217">
        <v>-19848.249141628901</v>
      </c>
      <c r="Y217">
        <v>-2244.8127438879701</v>
      </c>
      <c r="Z217">
        <v>3</v>
      </c>
      <c r="AA217">
        <v>4</v>
      </c>
      <c r="AB217">
        <v>590.20487840004398</v>
      </c>
      <c r="AC217">
        <v>653.42689928388199</v>
      </c>
      <c r="AD217">
        <v>30</v>
      </c>
      <c r="AE217">
        <v>-2721.3625774724401</v>
      </c>
      <c r="AF217">
        <v>43203.945297980797</v>
      </c>
      <c r="AG217">
        <v>3289887.6404494299</v>
      </c>
      <c r="AH217">
        <v>2679108.4960665</v>
      </c>
      <c r="AI217">
        <v>28</v>
      </c>
      <c r="AJ217">
        <v>37.25</v>
      </c>
      <c r="AK217">
        <v>22.516628640771401</v>
      </c>
      <c r="AL217">
        <v>27.820768012098402</v>
      </c>
      <c r="BA217">
        <f t="shared" si="6"/>
        <v>0.46701317498737333</v>
      </c>
      <c r="BB217">
        <f t="shared" si="7"/>
        <v>1.6026560138958001</v>
      </c>
    </row>
    <row r="218" spans="1:54" x14ac:dyDescent="0.25">
      <c r="A218" t="s">
        <v>340</v>
      </c>
      <c r="B218">
        <v>51</v>
      </c>
      <c r="C218">
        <v>0.84179659693200004</v>
      </c>
      <c r="D218">
        <v>0.65135649462465695</v>
      </c>
      <c r="E218">
        <v>0.84179659693200004</v>
      </c>
      <c r="F218">
        <v>21.75</v>
      </c>
      <c r="G218" t="s">
        <v>95</v>
      </c>
      <c r="H218">
        <v>8.6669999999999998</v>
      </c>
      <c r="I218">
        <v>2.75</v>
      </c>
      <c r="J218">
        <v>3289887.6404494299</v>
      </c>
      <c r="K218">
        <v>2769416.2200189801</v>
      </c>
      <c r="L218">
        <v>8230</v>
      </c>
      <c r="M218">
        <v>18084.972452816</v>
      </c>
      <c r="N218">
        <v>25062.7880508282</v>
      </c>
      <c r="O218">
        <v>260285.808603913</v>
      </c>
      <c r="P218">
        <v>0.53847928925810495</v>
      </c>
      <c r="Q218">
        <v>0.74068850017961796</v>
      </c>
      <c r="R218">
        <v>585602.16008216701</v>
      </c>
      <c r="S218">
        <v>2123024.9354959899</v>
      </c>
      <c r="T218">
        <v>29760.7025418267</v>
      </c>
      <c r="U218">
        <v>19966.3114473684</v>
      </c>
      <c r="V218">
        <v>-3.7986253348991202E-2</v>
      </c>
      <c r="W218">
        <v>-1012025.32587073</v>
      </c>
      <c r="X218">
        <v>-18664.570814884199</v>
      </c>
      <c r="Y218">
        <v>-2024.3638339553299</v>
      </c>
      <c r="Z218">
        <v>3</v>
      </c>
      <c r="AA218">
        <v>4</v>
      </c>
      <c r="AB218">
        <v>753.81502277257198</v>
      </c>
      <c r="AC218">
        <v>837.14855423307904</v>
      </c>
      <c r="AD218">
        <v>30</v>
      </c>
      <c r="AE218">
        <v>-2821.9234025875899</v>
      </c>
      <c r="AF218">
        <v>-54281.389441659601</v>
      </c>
      <c r="AG218">
        <v>3289887.6404494299</v>
      </c>
      <c r="AH218">
        <v>2769416.2200189801</v>
      </c>
      <c r="AI218">
        <v>28</v>
      </c>
      <c r="AJ218">
        <v>40.75</v>
      </c>
      <c r="AK218">
        <v>23.991260331080198</v>
      </c>
      <c r="AL218">
        <v>29.9382802778516</v>
      </c>
      <c r="BA218">
        <f t="shared" si="6"/>
        <v>0.47669026818768684</v>
      </c>
      <c r="BB218">
        <f t="shared" si="7"/>
        <v>1.4905458436965944</v>
      </c>
    </row>
    <row r="219" spans="1:54" x14ac:dyDescent="0.25">
      <c r="A219" t="s">
        <v>341</v>
      </c>
      <c r="B219">
        <v>34.700000000000003</v>
      </c>
      <c r="C219">
        <v>0.81755729402824995</v>
      </c>
      <c r="D219">
        <v>0.63266305068573203</v>
      </c>
      <c r="E219">
        <v>0.81755729402824995</v>
      </c>
      <c r="F219">
        <v>22.5</v>
      </c>
      <c r="G219" t="s">
        <v>97</v>
      </c>
      <c r="H219">
        <v>8.6669999999999998</v>
      </c>
      <c r="I219">
        <v>2</v>
      </c>
      <c r="J219">
        <v>3289887.6404494299</v>
      </c>
      <c r="K219">
        <v>2689671.6369828298</v>
      </c>
      <c r="L219">
        <v>5900</v>
      </c>
      <c r="M219">
        <v>14585.4703502335</v>
      </c>
      <c r="N219">
        <v>19357.259858978399</v>
      </c>
      <c r="O219">
        <v>188776.707230478</v>
      </c>
      <c r="P219">
        <v>0.53847928925810495</v>
      </c>
      <c r="Q219">
        <v>0.71936057728397795</v>
      </c>
      <c r="R219">
        <v>628208.96718690405</v>
      </c>
      <c r="S219">
        <v>2089162.06793661</v>
      </c>
      <c r="T219">
        <v>27158.4667586092</v>
      </c>
      <c r="U219">
        <v>19310.516134946301</v>
      </c>
      <c r="V219">
        <v>-4.7095388438449799E-2</v>
      </c>
      <c r="W219">
        <v>-1033360.29643098</v>
      </c>
      <c r="X219">
        <v>-17320.5984900199</v>
      </c>
      <c r="Y219">
        <v>-2086.5338919999499</v>
      </c>
      <c r="Z219">
        <v>3</v>
      </c>
      <c r="AA219">
        <v>4</v>
      </c>
      <c r="AB219">
        <v>528.56485554478195</v>
      </c>
      <c r="AC219">
        <v>581.14240337302999</v>
      </c>
      <c r="AD219">
        <v>30</v>
      </c>
      <c r="AE219">
        <v>-2749.1103656423102</v>
      </c>
      <c r="AF219">
        <v>47330.743877186498</v>
      </c>
      <c r="AG219">
        <v>3289887.6404494299</v>
      </c>
      <c r="AH219">
        <v>2689671.6369828298</v>
      </c>
      <c r="AI219">
        <v>28</v>
      </c>
      <c r="AJ219">
        <v>43</v>
      </c>
      <c r="AK219">
        <v>27.5944762449266</v>
      </c>
      <c r="AL219">
        <v>33.308978568120601</v>
      </c>
      <c r="BA219">
        <f t="shared" si="6"/>
        <v>0.49462907272272688</v>
      </c>
      <c r="BB219">
        <f t="shared" si="7"/>
        <v>1.4064081233675798</v>
      </c>
    </row>
    <row r="220" spans="1:54" x14ac:dyDescent="0.25">
      <c r="A220" t="s">
        <v>342</v>
      </c>
      <c r="B220">
        <v>39.700000000000003</v>
      </c>
      <c r="C220">
        <v>0.83589090295223401</v>
      </c>
      <c r="D220">
        <v>0.64680200063736804</v>
      </c>
      <c r="E220">
        <v>0.83589090295223401</v>
      </c>
      <c r="F220">
        <v>23.619999999999902</v>
      </c>
      <c r="G220" t="s">
        <v>99</v>
      </c>
      <c r="H220">
        <v>8.6669999999999998</v>
      </c>
      <c r="I220">
        <v>1.6199999999999899</v>
      </c>
      <c r="J220">
        <v>3289887.6404494299</v>
      </c>
      <c r="K220">
        <v>2749987.1503866701</v>
      </c>
      <c r="L220">
        <v>7800</v>
      </c>
      <c r="M220">
        <v>17871.046102829201</v>
      </c>
      <c r="N220">
        <v>23906.239206280301</v>
      </c>
      <c r="O220">
        <v>240919.881022894</v>
      </c>
      <c r="P220">
        <v>0.53847928925810495</v>
      </c>
      <c r="Q220">
        <v>0.73549213845478401</v>
      </c>
      <c r="R220">
        <v>634892.78282625403</v>
      </c>
      <c r="S220">
        <v>2165725.3927672799</v>
      </c>
      <c r="T220">
        <v>26551.0181452658</v>
      </c>
      <c r="U220">
        <v>19709.187709498401</v>
      </c>
      <c r="V220">
        <v>-4.0357840800302101E-2</v>
      </c>
      <c r="W220">
        <v>-1053074.90034321</v>
      </c>
      <c r="X220">
        <v>-16877.8355679503</v>
      </c>
      <c r="Y220">
        <v>-1682.5299034987399</v>
      </c>
      <c r="Z220">
        <v>3</v>
      </c>
      <c r="AA220">
        <v>4</v>
      </c>
      <c r="AB220">
        <v>624.41586006259797</v>
      </c>
      <c r="AC220">
        <v>687.69471988442297</v>
      </c>
      <c r="AD220">
        <v>30</v>
      </c>
      <c r="AE220">
        <v>-2560.4769957510598</v>
      </c>
      <c r="AF220">
        <v>-28557.2337494407</v>
      </c>
      <c r="AG220">
        <v>3289887.6404494299</v>
      </c>
      <c r="AH220">
        <v>2749987.1503866701</v>
      </c>
      <c r="AI220">
        <v>28</v>
      </c>
      <c r="AJ220">
        <v>45.62</v>
      </c>
      <c r="AK220">
        <v>28.620423095975799</v>
      </c>
      <c r="AL220">
        <v>34.762865723759099</v>
      </c>
      <c r="BA220">
        <f t="shared" si="6"/>
        <v>0.48624581115412407</v>
      </c>
      <c r="BB220">
        <f t="shared" si="7"/>
        <v>1.3471391381832611</v>
      </c>
    </row>
    <row r="221" spans="1:54" x14ac:dyDescent="0.25">
      <c r="A221" t="s">
        <v>343</v>
      </c>
      <c r="B221">
        <v>43.8</v>
      </c>
      <c r="C221">
        <v>0.84906444864783803</v>
      </c>
      <c r="D221">
        <v>0.65696148991457604</v>
      </c>
      <c r="E221">
        <v>0.84906444864783803</v>
      </c>
      <c r="F221">
        <v>24.25</v>
      </c>
      <c r="G221" t="s">
        <v>101</v>
      </c>
      <c r="H221">
        <v>8.6669999999999998</v>
      </c>
      <c r="I221">
        <v>0.25</v>
      </c>
      <c r="J221">
        <v>3289887.6404494299</v>
      </c>
      <c r="K221">
        <v>2793326.6355515402</v>
      </c>
      <c r="L221">
        <v>9800</v>
      </c>
      <c r="M221">
        <v>19860.089346881901</v>
      </c>
      <c r="N221">
        <v>26405.8977698505</v>
      </c>
      <c r="O221">
        <v>286035.50049980398</v>
      </c>
      <c r="P221">
        <v>0.53847928925810495</v>
      </c>
      <c r="Q221">
        <v>0.74708341102453202</v>
      </c>
      <c r="R221">
        <v>633091.95928346401</v>
      </c>
      <c r="S221">
        <v>2177942.4152989401</v>
      </c>
      <c r="T221">
        <v>26369.232199670801</v>
      </c>
      <c r="U221">
        <v>19979.037769148901</v>
      </c>
      <c r="V221">
        <v>-3.60683988959812E-2</v>
      </c>
      <c r="W221">
        <v>-1066299.8194552099</v>
      </c>
      <c r="X221">
        <v>-16588.6665485548</v>
      </c>
      <c r="Y221">
        <v>-1760.5312513681899</v>
      </c>
      <c r="Z221">
        <v>3</v>
      </c>
      <c r="AA221">
        <v>4</v>
      </c>
      <c r="AB221">
        <v>674.79629374925605</v>
      </c>
      <c r="AC221">
        <v>740.96042593929201</v>
      </c>
      <c r="AD221">
        <v>30</v>
      </c>
      <c r="AE221">
        <v>-2264.8677283249299</v>
      </c>
      <c r="AF221">
        <v>-10304.309637234601</v>
      </c>
      <c r="AG221">
        <v>3289887.6404494299</v>
      </c>
      <c r="AH221">
        <v>2793326.6355515402</v>
      </c>
      <c r="AI221">
        <v>28</v>
      </c>
      <c r="AJ221">
        <v>48.25</v>
      </c>
      <c r="AK221">
        <v>29.431236553681501</v>
      </c>
      <c r="AL221">
        <v>35.637392828876798</v>
      </c>
      <c r="BA221">
        <f t="shared" si="6"/>
        <v>0.48959045563601444</v>
      </c>
      <c r="BB221">
        <f t="shared" si="7"/>
        <v>1.3198449547149598</v>
      </c>
    </row>
    <row r="222" spans="1:54" x14ac:dyDescent="0.25">
      <c r="A222" t="s">
        <v>344</v>
      </c>
      <c r="B222">
        <v>35.5</v>
      </c>
      <c r="C222">
        <v>0.73687042178636897</v>
      </c>
      <c r="D222">
        <v>0.56254833006912697</v>
      </c>
      <c r="E222">
        <v>0.73687042178636897</v>
      </c>
      <c r="F222">
        <v>16.313380281690101</v>
      </c>
      <c r="G222" t="s">
        <v>71</v>
      </c>
      <c r="H222">
        <v>8.6669999999999998</v>
      </c>
      <c r="I222">
        <v>2</v>
      </c>
      <c r="J222">
        <v>4209230.7692307597</v>
      </c>
      <c r="K222">
        <v>3101657.6523192399</v>
      </c>
      <c r="L222">
        <v>2405.1594776995298</v>
      </c>
      <c r="M222">
        <v>7194.2215974713999</v>
      </c>
      <c r="N222">
        <v>9990.2114882701098</v>
      </c>
      <c r="O222">
        <v>95347.312004078602</v>
      </c>
      <c r="P222">
        <v>0.53847928925810495</v>
      </c>
      <c r="Q222">
        <v>0.64836499640038003</v>
      </c>
      <c r="R222">
        <v>539677.86811469705</v>
      </c>
      <c r="S222">
        <v>2314527.5024349601</v>
      </c>
      <c r="T222">
        <v>32484.6947278511</v>
      </c>
      <c r="U222">
        <v>18820.803644570598</v>
      </c>
      <c r="V222">
        <v>-0.146038382431632</v>
      </c>
      <c r="W222">
        <v>-787135.07313584303</v>
      </c>
      <c r="X222">
        <v>-24107.981547040199</v>
      </c>
      <c r="Y222">
        <v>-3604.53175655004</v>
      </c>
      <c r="Z222">
        <v>3</v>
      </c>
      <c r="AA222">
        <v>4</v>
      </c>
      <c r="AB222">
        <v>425.82686025277798</v>
      </c>
      <c r="AC222">
        <v>473.884411746691</v>
      </c>
      <c r="AD222">
        <v>35</v>
      </c>
      <c r="AE222">
        <v>-3054.4958920296099</v>
      </c>
      <c r="AF222">
        <v>5454.5524417553897</v>
      </c>
      <c r="AG222">
        <v>4209230.7692307597</v>
      </c>
      <c r="AH222">
        <v>3101657.6523192399</v>
      </c>
      <c r="AI222">
        <v>28</v>
      </c>
      <c r="AJ222">
        <v>29.25</v>
      </c>
      <c r="AK222">
        <v>16.8947106652708</v>
      </c>
      <c r="AL222">
        <v>21.0815364266724</v>
      </c>
      <c r="BA222">
        <f t="shared" si="6"/>
        <v>0.34008456253284985</v>
      </c>
      <c r="BB222">
        <f t="shared" si="7"/>
        <v>1.7259993431376266</v>
      </c>
    </row>
    <row r="223" spans="1:54" x14ac:dyDescent="0.25">
      <c r="A223" t="s">
        <v>345</v>
      </c>
      <c r="B223">
        <v>35.25</v>
      </c>
      <c r="C223">
        <v>0.74974184438849401</v>
      </c>
      <c r="D223">
        <v>0.57232140909092899</v>
      </c>
      <c r="E223">
        <v>0.74974184438849401</v>
      </c>
      <c r="F223">
        <v>18.0003191489361</v>
      </c>
      <c r="G223" t="s">
        <v>327</v>
      </c>
      <c r="H223">
        <v>8.6669999999999998</v>
      </c>
      <c r="I223">
        <v>1.9950000000000001</v>
      </c>
      <c r="J223">
        <v>4209230.7692307597</v>
      </c>
      <c r="K223">
        <v>3155836.4403798701</v>
      </c>
      <c r="L223">
        <v>2948.7685339095701</v>
      </c>
      <c r="M223">
        <v>8720.9284129571806</v>
      </c>
      <c r="N223">
        <v>12018.6835652387</v>
      </c>
      <c r="O223">
        <v>115599.288049209</v>
      </c>
      <c r="P223">
        <v>0.53847928925810495</v>
      </c>
      <c r="Q223">
        <v>0.65969043384820603</v>
      </c>
      <c r="R223">
        <v>528043.87848254701</v>
      </c>
      <c r="S223">
        <v>2422129.2813667301</v>
      </c>
      <c r="T223">
        <v>29171.319376131101</v>
      </c>
      <c r="U223">
        <v>17727.3913072699</v>
      </c>
      <c r="V223">
        <v>-0.13157829516504699</v>
      </c>
      <c r="W223">
        <v>-777143.58292772295</v>
      </c>
      <c r="X223">
        <v>-21283.301973092701</v>
      </c>
      <c r="Y223">
        <v>-2877.47184654292</v>
      </c>
      <c r="Z223">
        <v>3</v>
      </c>
      <c r="AA223">
        <v>4</v>
      </c>
      <c r="AB223">
        <v>473.12804419362601</v>
      </c>
      <c r="AC223">
        <v>521.53920910554996</v>
      </c>
      <c r="AD223">
        <v>35</v>
      </c>
      <c r="AE223">
        <v>-2731.6848262010699</v>
      </c>
      <c r="AF223">
        <v>8466.005170208</v>
      </c>
      <c r="AG223">
        <v>4209230.7692307597</v>
      </c>
      <c r="AH223">
        <v>3155836.4403798701</v>
      </c>
      <c r="AI223">
        <v>28</v>
      </c>
      <c r="AJ223">
        <v>31.62</v>
      </c>
      <c r="AK223">
        <v>18.4324909926247</v>
      </c>
      <c r="AL223">
        <v>23.044640470753802</v>
      </c>
      <c r="BA223">
        <f t="shared" si="6"/>
        <v>0.32085140496266396</v>
      </c>
      <c r="BB223">
        <f t="shared" si="7"/>
        <v>1.6455505985343772</v>
      </c>
    </row>
    <row r="224" spans="1:54" x14ac:dyDescent="0.25">
      <c r="A224" t="s">
        <v>346</v>
      </c>
      <c r="B224">
        <v>32.25</v>
      </c>
      <c r="C224">
        <v>0.75312668975004604</v>
      </c>
      <c r="D224">
        <v>0.57489147164093601</v>
      </c>
      <c r="E224">
        <v>0.75312668975004604</v>
      </c>
      <c r="F224">
        <v>19.1279069767441</v>
      </c>
      <c r="G224" t="s">
        <v>329</v>
      </c>
      <c r="H224">
        <v>8.6669999999999998</v>
      </c>
      <c r="I224">
        <v>2</v>
      </c>
      <c r="J224">
        <v>4209230.7692307597</v>
      </c>
      <c r="K224">
        <v>3170084.03562481</v>
      </c>
      <c r="L224">
        <v>3308.0192587209299</v>
      </c>
      <c r="M224">
        <v>9527.6457127764897</v>
      </c>
      <c r="N224">
        <v>12854.5268398358</v>
      </c>
      <c r="O224">
        <v>121531.00714912399</v>
      </c>
      <c r="P224">
        <v>0.53847928925810495</v>
      </c>
      <c r="Q224">
        <v>0.66266872580534297</v>
      </c>
      <c r="R224">
        <v>558364.085085653</v>
      </c>
      <c r="S224">
        <v>2352076.4581936901</v>
      </c>
      <c r="T224">
        <v>28381.603219038501</v>
      </c>
      <c r="U224">
        <v>18524.851243212499</v>
      </c>
      <c r="V224">
        <v>-0.116125778168988</v>
      </c>
      <c r="W224">
        <v>-842617.351879013</v>
      </c>
      <c r="X224">
        <v>-19931.140066502099</v>
      </c>
      <c r="Y224">
        <v>-3456.0146131004499</v>
      </c>
      <c r="Z224">
        <v>3</v>
      </c>
      <c r="AA224">
        <v>4</v>
      </c>
      <c r="AB224">
        <v>455.601506503542</v>
      </c>
      <c r="AC224">
        <v>500.10882109235001</v>
      </c>
      <c r="AD224">
        <v>35</v>
      </c>
      <c r="AE224">
        <v>-2854.4985497842299</v>
      </c>
      <c r="AF224">
        <v>8844.0900073760604</v>
      </c>
      <c r="AG224">
        <v>4209230.7692307597</v>
      </c>
      <c r="AH224">
        <v>3170084.03562481</v>
      </c>
      <c r="AI224">
        <v>28</v>
      </c>
      <c r="AJ224">
        <v>34.25</v>
      </c>
      <c r="AK224">
        <v>20.912234873618399</v>
      </c>
      <c r="AL224">
        <v>25.703459522586801</v>
      </c>
      <c r="BA224">
        <f t="shared" si="6"/>
        <v>0.3582440311171316</v>
      </c>
      <c r="BB224">
        <f t="shared" si="7"/>
        <v>1.532082651915357</v>
      </c>
    </row>
    <row r="225" spans="1:54" x14ac:dyDescent="0.25">
      <c r="A225" t="s">
        <v>347</v>
      </c>
      <c r="B225">
        <v>37.25</v>
      </c>
      <c r="C225">
        <v>0.77577548623669901</v>
      </c>
      <c r="D225">
        <v>0.59208836468492898</v>
      </c>
      <c r="E225">
        <v>0.77577548623669901</v>
      </c>
      <c r="F225">
        <v>20.780201342281799</v>
      </c>
      <c r="G225" t="s">
        <v>77</v>
      </c>
      <c r="H225">
        <v>8.6669999999999998</v>
      </c>
      <c r="I225">
        <v>2</v>
      </c>
      <c r="J225">
        <v>4209230.7692307597</v>
      </c>
      <c r="K225">
        <v>3265418.04668247</v>
      </c>
      <c r="L225">
        <v>4898.1639401565899</v>
      </c>
      <c r="M225">
        <v>12732.026492646901</v>
      </c>
      <c r="N225">
        <v>17275.8500080337</v>
      </c>
      <c r="O225">
        <v>168798.17004173799</v>
      </c>
      <c r="P225">
        <v>0.53847928925810495</v>
      </c>
      <c r="Q225">
        <v>0.68259717783486296</v>
      </c>
      <c r="R225">
        <v>577033.98611688497</v>
      </c>
      <c r="S225">
        <v>2403146.7101406101</v>
      </c>
      <c r="T225">
        <v>27756.5779213059</v>
      </c>
      <c r="U225">
        <v>18144.985556600601</v>
      </c>
      <c r="V225">
        <v>-9.1090889300896496E-2</v>
      </c>
      <c r="W225">
        <v>-887786.68576860998</v>
      </c>
      <c r="X225">
        <v>-19202.2034231285</v>
      </c>
      <c r="Y225">
        <v>-3083.0587562245</v>
      </c>
      <c r="Z225">
        <v>3</v>
      </c>
      <c r="AA225">
        <v>4</v>
      </c>
      <c r="AB225">
        <v>569.480076163224</v>
      </c>
      <c r="AC225">
        <v>622.60451211609097</v>
      </c>
      <c r="AD225">
        <v>35</v>
      </c>
      <c r="AE225">
        <v>-2602.2398481706</v>
      </c>
      <c r="AF225">
        <v>34710.612050857198</v>
      </c>
      <c r="AG225">
        <v>4209230.7692307597</v>
      </c>
      <c r="AH225">
        <v>3265418.04668247</v>
      </c>
      <c r="AI225">
        <v>28</v>
      </c>
      <c r="AJ225">
        <v>37.25</v>
      </c>
      <c r="AK225">
        <v>22.3572817128683</v>
      </c>
      <c r="AL225">
        <v>27.7477109012863</v>
      </c>
      <c r="BA225">
        <f t="shared" si="6"/>
        <v>0.36942675285799126</v>
      </c>
      <c r="BB225">
        <f t="shared" si="7"/>
        <v>1.5297106649505647</v>
      </c>
    </row>
    <row r="226" spans="1:54" x14ac:dyDescent="0.25">
      <c r="A226" t="s">
        <v>348</v>
      </c>
      <c r="B226">
        <v>48</v>
      </c>
      <c r="C226">
        <v>0.80712885596124095</v>
      </c>
      <c r="D226">
        <v>0.61589451023617103</v>
      </c>
      <c r="E226">
        <v>0.80712885596124095</v>
      </c>
      <c r="F226">
        <v>22.451171875</v>
      </c>
      <c r="G226" t="s">
        <v>79</v>
      </c>
      <c r="H226">
        <v>8.6669999999999998</v>
      </c>
      <c r="I226">
        <v>2</v>
      </c>
      <c r="J226">
        <v>4209230.7692307597</v>
      </c>
      <c r="K226">
        <v>3397391.6152460799</v>
      </c>
      <c r="L226">
        <v>8311.1511840820294</v>
      </c>
      <c r="M226">
        <v>18490.931059692499</v>
      </c>
      <c r="N226">
        <v>25388.254488561299</v>
      </c>
      <c r="O226">
        <v>261489.32484471201</v>
      </c>
      <c r="P226">
        <v>0.53847928925810495</v>
      </c>
      <c r="Q226">
        <v>0.71018469776721505</v>
      </c>
      <c r="R226">
        <v>576588.03367054602</v>
      </c>
      <c r="S226">
        <v>2469657.8165839501</v>
      </c>
      <c r="T226">
        <v>27023.245922584101</v>
      </c>
      <c r="U226">
        <v>17608.111385697699</v>
      </c>
      <c r="V226">
        <v>-6.6944985806290394E-2</v>
      </c>
      <c r="W226">
        <v>-918019.07458067802</v>
      </c>
      <c r="X226">
        <v>-18317.566877662401</v>
      </c>
      <c r="Y226">
        <v>-2532.98180014335</v>
      </c>
      <c r="Z226">
        <v>3</v>
      </c>
      <c r="AA226">
        <v>4</v>
      </c>
      <c r="AB226">
        <v>784.25468417767195</v>
      </c>
      <c r="AC226">
        <v>856.74244988988005</v>
      </c>
      <c r="AD226">
        <v>35</v>
      </c>
      <c r="AE226">
        <v>-2578.1077110788301</v>
      </c>
      <c r="AF226">
        <v>-22738.599819438099</v>
      </c>
      <c r="AG226">
        <v>4209230.7692307597</v>
      </c>
      <c r="AH226">
        <v>3397391.6152460799</v>
      </c>
      <c r="AI226">
        <v>28</v>
      </c>
      <c r="AJ226">
        <v>40.75</v>
      </c>
      <c r="AK226">
        <v>23.577711976411202</v>
      </c>
      <c r="AL226">
        <v>29.633473270554699</v>
      </c>
      <c r="BA226">
        <f t="shared" si="6"/>
        <v>0.37171913793729089</v>
      </c>
      <c r="BB226">
        <f t="shared" si="7"/>
        <v>1.5347043945061538</v>
      </c>
    </row>
    <row r="227" spans="1:54" x14ac:dyDescent="0.25">
      <c r="A227" t="s">
        <v>349</v>
      </c>
      <c r="B227">
        <v>33.75</v>
      </c>
      <c r="C227">
        <v>0.78244886627414301</v>
      </c>
      <c r="D227">
        <v>0.59715536251916201</v>
      </c>
      <c r="E227">
        <v>0.78244886627414301</v>
      </c>
      <c r="F227">
        <v>22.5</v>
      </c>
      <c r="G227" t="s">
        <v>81</v>
      </c>
      <c r="H227">
        <v>8.6669999999999998</v>
      </c>
      <c r="I227">
        <v>2</v>
      </c>
      <c r="J227">
        <v>4209230.7692307597</v>
      </c>
      <c r="K227">
        <v>3293507.8432708499</v>
      </c>
      <c r="L227">
        <v>5983.453125</v>
      </c>
      <c r="M227">
        <v>14714.642415069</v>
      </c>
      <c r="N227">
        <v>19417.416406494802</v>
      </c>
      <c r="O227">
        <v>185579.187684818</v>
      </c>
      <c r="P227">
        <v>0.53847928925810495</v>
      </c>
      <c r="Q227">
        <v>0.68846901892934798</v>
      </c>
      <c r="R227">
        <v>614224.87524818897</v>
      </c>
      <c r="S227">
        <v>2423445.5431572502</v>
      </c>
      <c r="T227">
        <v>24610.665988581299</v>
      </c>
      <c r="U227">
        <v>17977.9101059073</v>
      </c>
      <c r="V227">
        <v>-8.10316999943822E-2</v>
      </c>
      <c r="W227">
        <v>-940805.62399747898</v>
      </c>
      <c r="X227">
        <v>-16839.2827565437</v>
      </c>
      <c r="Y227">
        <v>-2908.6183367885501</v>
      </c>
      <c r="Z227">
        <v>3</v>
      </c>
      <c r="AA227">
        <v>4</v>
      </c>
      <c r="AB227">
        <v>530.058974581543</v>
      </c>
      <c r="AC227">
        <v>580.241100872733</v>
      </c>
      <c r="AD227">
        <v>35</v>
      </c>
      <c r="AE227">
        <v>-2808.34542521921</v>
      </c>
      <c r="AF227">
        <v>41812.439038103097</v>
      </c>
      <c r="AG227">
        <v>4209230.7692307597</v>
      </c>
      <c r="AH227">
        <v>3293507.8432708499</v>
      </c>
      <c r="AI227">
        <v>28</v>
      </c>
      <c r="AJ227">
        <v>43</v>
      </c>
      <c r="AK227">
        <v>27.760387278954301</v>
      </c>
      <c r="AL227">
        <v>33.464393296664603</v>
      </c>
      <c r="BA227">
        <f t="shared" si="6"/>
        <v>0.38820992972336532</v>
      </c>
      <c r="BB227">
        <f t="shared" si="7"/>
        <v>1.3689392061480252</v>
      </c>
    </row>
    <row r="228" spans="1:54" x14ac:dyDescent="0.25">
      <c r="A228" t="s">
        <v>350</v>
      </c>
      <c r="B228">
        <v>36.5</v>
      </c>
      <c r="C228">
        <v>0.79980583701757901</v>
      </c>
      <c r="D228">
        <v>0.61033425127903396</v>
      </c>
      <c r="E228">
        <v>0.79980583701757901</v>
      </c>
      <c r="F228">
        <v>24.477020547945202</v>
      </c>
      <c r="G228" t="s">
        <v>83</v>
      </c>
      <c r="H228">
        <v>8.6669999999999998</v>
      </c>
      <c r="I228">
        <v>1.9949999999999899</v>
      </c>
      <c r="J228">
        <v>4209230.7692307597</v>
      </c>
      <c r="K228">
        <v>3366567.3385847602</v>
      </c>
      <c r="L228">
        <v>7528.9126801512502</v>
      </c>
      <c r="M228">
        <v>18225.326325696798</v>
      </c>
      <c r="N228">
        <v>24244.424854307399</v>
      </c>
      <c r="O228">
        <v>236480.61245370601</v>
      </c>
      <c r="P228">
        <v>0.53847928925810495</v>
      </c>
      <c r="Q228">
        <v>0.70374124582414899</v>
      </c>
      <c r="R228">
        <v>622407.22952518798</v>
      </c>
      <c r="S228">
        <v>2528126.8792448901</v>
      </c>
      <c r="T228">
        <v>23298.0770765733</v>
      </c>
      <c r="U228">
        <v>16909.227523293899</v>
      </c>
      <c r="V228">
        <v>-7.09789431972256E-2</v>
      </c>
      <c r="W228">
        <v>-942767.378821961</v>
      </c>
      <c r="X228">
        <v>-16137.0816839648</v>
      </c>
      <c r="Y228">
        <v>-1978.07796194415</v>
      </c>
      <c r="Z228">
        <v>3</v>
      </c>
      <c r="AA228">
        <v>4</v>
      </c>
      <c r="AB228">
        <v>630.33564185023602</v>
      </c>
      <c r="AC228">
        <v>688.07199186815899</v>
      </c>
      <c r="AD228">
        <v>35</v>
      </c>
      <c r="AE228">
        <v>-2715.61190296419</v>
      </c>
      <c r="AF228">
        <v>-62213.465578460302</v>
      </c>
      <c r="AG228">
        <v>4209230.7692307597</v>
      </c>
      <c r="AH228">
        <v>3366567.3385847602</v>
      </c>
      <c r="AI228">
        <v>28</v>
      </c>
      <c r="AJ228">
        <v>45.62</v>
      </c>
      <c r="AK228">
        <v>28.9136852109452</v>
      </c>
      <c r="AL228">
        <v>35.235302614894003</v>
      </c>
      <c r="BA228">
        <f t="shared" si="6"/>
        <v>0.37291141776220904</v>
      </c>
      <c r="BB228">
        <f t="shared" si="7"/>
        <v>1.3778321360025594</v>
      </c>
    </row>
    <row r="229" spans="1:54" x14ac:dyDescent="0.25">
      <c r="A229" t="s">
        <v>351</v>
      </c>
      <c r="B229">
        <v>39.25</v>
      </c>
      <c r="C229">
        <v>0.81620581633984002</v>
      </c>
      <c r="D229">
        <v>0.62278651073992097</v>
      </c>
      <c r="E229">
        <v>0.81620581633984002</v>
      </c>
      <c r="F229">
        <v>26.4617834394904</v>
      </c>
      <c r="G229" t="s">
        <v>85</v>
      </c>
      <c r="H229">
        <v>8.6669999999999998</v>
      </c>
      <c r="I229">
        <v>2</v>
      </c>
      <c r="J229">
        <v>4209230.7692307597</v>
      </c>
      <c r="K229">
        <v>3435598.63616277</v>
      </c>
      <c r="L229">
        <v>9284.4478834925594</v>
      </c>
      <c r="M229">
        <v>22183.9812058274</v>
      </c>
      <c r="N229">
        <v>29759.381013460901</v>
      </c>
      <c r="O229">
        <v>295778.70710877498</v>
      </c>
      <c r="P229">
        <v>0.53847928925810495</v>
      </c>
      <c r="Q229">
        <v>0.71817142543220902</v>
      </c>
      <c r="R229">
        <v>629773.60949844599</v>
      </c>
      <c r="S229">
        <v>2489280.69517437</v>
      </c>
      <c r="T229">
        <v>23292.266882624099</v>
      </c>
      <c r="U229">
        <v>17458.1085714537</v>
      </c>
      <c r="V229">
        <v>-5.73463990715984E-2</v>
      </c>
      <c r="W229">
        <v>-994658.79351299</v>
      </c>
      <c r="X229">
        <v>-15486.804476822301</v>
      </c>
      <c r="Y229">
        <v>-2320.7802080698398</v>
      </c>
      <c r="Z229">
        <v>3</v>
      </c>
      <c r="AA229">
        <v>4</v>
      </c>
      <c r="AB229">
        <v>738.61889265580805</v>
      </c>
      <c r="AC229">
        <v>804.94713859123601</v>
      </c>
      <c r="AD229">
        <v>35</v>
      </c>
      <c r="AE229">
        <v>-2700.2291868450702</v>
      </c>
      <c r="AF229">
        <v>-23260.472397536301</v>
      </c>
      <c r="AG229">
        <v>4209230.7692307597</v>
      </c>
      <c r="AH229">
        <v>3435598.63616277</v>
      </c>
      <c r="AI229">
        <v>28</v>
      </c>
      <c r="AJ229">
        <v>48.25</v>
      </c>
      <c r="AK229">
        <v>30.0344080369536</v>
      </c>
      <c r="AL229">
        <v>36.970602896413503</v>
      </c>
      <c r="BA229">
        <f t="shared" si="6"/>
        <v>0.39957679157726156</v>
      </c>
      <c r="BB229">
        <f t="shared" si="7"/>
        <v>1.334180434684088</v>
      </c>
    </row>
    <row r="230" spans="1:54" x14ac:dyDescent="0.25">
      <c r="A230" t="s">
        <v>352</v>
      </c>
      <c r="B230">
        <v>38.200000000000003</v>
      </c>
      <c r="C230">
        <v>0.740650222414727</v>
      </c>
      <c r="D230">
        <v>0.56541827625685404</v>
      </c>
      <c r="E230">
        <v>0.740650222414727</v>
      </c>
      <c r="F230">
        <v>16.25</v>
      </c>
      <c r="G230" t="s">
        <v>87</v>
      </c>
      <c r="H230">
        <v>8.6669999999999998</v>
      </c>
      <c r="I230">
        <v>3.25</v>
      </c>
      <c r="J230">
        <v>4209230.7692307597</v>
      </c>
      <c r="K230">
        <v>3117567.7054256801</v>
      </c>
      <c r="L230">
        <v>2460</v>
      </c>
      <c r="M230">
        <v>7777.5591242778901</v>
      </c>
      <c r="N230">
        <v>10993.9569971728</v>
      </c>
      <c r="O230">
        <v>100934.47641637</v>
      </c>
      <c r="P230">
        <v>0.53847928925810495</v>
      </c>
      <c r="Q230">
        <v>0.65169080559062798</v>
      </c>
      <c r="R230">
        <v>581259.96066388104</v>
      </c>
      <c r="S230">
        <v>2335153.8676201999</v>
      </c>
      <c r="T230">
        <v>35552.808970642604</v>
      </c>
      <c r="U230">
        <v>18829.122310835301</v>
      </c>
      <c r="V230">
        <v>-0.12529566418517701</v>
      </c>
      <c r="W230">
        <v>-894146.58546475705</v>
      </c>
      <c r="X230">
        <v>-25090.8797407901</v>
      </c>
      <c r="Y230">
        <v>-3437.2702126241402</v>
      </c>
      <c r="Z230">
        <v>3</v>
      </c>
      <c r="AA230">
        <v>4</v>
      </c>
      <c r="AB230">
        <v>442.28818759706297</v>
      </c>
      <c r="AC230">
        <v>499.91787137804403</v>
      </c>
      <c r="AD230">
        <v>35</v>
      </c>
      <c r="AE230">
        <v>-4534.5496907244797</v>
      </c>
      <c r="AF230">
        <v>4084.65529504498</v>
      </c>
      <c r="AG230">
        <v>4209230.7692307597</v>
      </c>
      <c r="AH230">
        <v>3117567.7054256801</v>
      </c>
      <c r="AI230">
        <v>28</v>
      </c>
      <c r="AJ230">
        <v>29.25</v>
      </c>
      <c r="AK230">
        <v>17.584822164329299</v>
      </c>
      <c r="AL230">
        <v>21.9915262618388</v>
      </c>
      <c r="BA230">
        <f t="shared" si="6"/>
        <v>0.38290692440579899</v>
      </c>
      <c r="BB230">
        <f t="shared" si="7"/>
        <v>1.8881819547257168</v>
      </c>
    </row>
    <row r="231" spans="1:54" x14ac:dyDescent="0.25">
      <c r="A231" t="s">
        <v>353</v>
      </c>
      <c r="B231">
        <v>38.799999999999997</v>
      </c>
      <c r="C231">
        <v>0.75077654082008705</v>
      </c>
      <c r="D231">
        <v>0.57310703864425205</v>
      </c>
      <c r="E231">
        <v>0.75077654082008705</v>
      </c>
      <c r="F231">
        <v>17.12</v>
      </c>
      <c r="G231" t="s">
        <v>337</v>
      </c>
      <c r="H231">
        <v>8.6669999999999998</v>
      </c>
      <c r="I231">
        <v>2.62</v>
      </c>
      <c r="J231">
        <v>4209230.7692307597</v>
      </c>
      <c r="K231">
        <v>3160191.71643655</v>
      </c>
      <c r="L231">
        <v>3220</v>
      </c>
      <c r="M231">
        <v>8910.1190529557098</v>
      </c>
      <c r="N231">
        <v>12378.1465908715</v>
      </c>
      <c r="O231">
        <v>117384.25128962399</v>
      </c>
      <c r="P231">
        <v>0.53847928925810495</v>
      </c>
      <c r="Q231">
        <v>0.66060085300510296</v>
      </c>
      <c r="R231">
        <v>579776.26363832701</v>
      </c>
      <c r="S231">
        <v>2354777.0012144102</v>
      </c>
      <c r="T231">
        <v>33510.530929901797</v>
      </c>
      <c r="U231">
        <v>18691.953638412298</v>
      </c>
      <c r="V231">
        <v>-0.11124327649993</v>
      </c>
      <c r="W231">
        <v>-903532.58397971501</v>
      </c>
      <c r="X231">
        <v>-23230.255760381799</v>
      </c>
      <c r="Y231">
        <v>-3395.2978935033002</v>
      </c>
      <c r="Z231">
        <v>3</v>
      </c>
      <c r="AA231">
        <v>4</v>
      </c>
      <c r="AB231">
        <v>466.99486050376902</v>
      </c>
      <c r="AC231">
        <v>523.22002255598295</v>
      </c>
      <c r="AD231">
        <v>35</v>
      </c>
      <c r="AE231">
        <v>-3275.4106184966299</v>
      </c>
      <c r="AF231">
        <v>6663.4019011198498</v>
      </c>
      <c r="AG231">
        <v>4209230.7692307597</v>
      </c>
      <c r="AH231">
        <v>3160191.71643655</v>
      </c>
      <c r="AI231">
        <v>28</v>
      </c>
      <c r="AJ231">
        <v>31.62</v>
      </c>
      <c r="AK231">
        <v>19.079694032058299</v>
      </c>
      <c r="AL231">
        <v>23.657631698425799</v>
      </c>
      <c r="BA231">
        <f t="shared" si="6"/>
        <v>0.38370197412058271</v>
      </c>
      <c r="BB231">
        <f t="shared" si="7"/>
        <v>1.7927784103335811</v>
      </c>
    </row>
    <row r="232" spans="1:54" x14ac:dyDescent="0.25">
      <c r="A232" t="s">
        <v>354</v>
      </c>
      <c r="B232">
        <v>34.4</v>
      </c>
      <c r="C232">
        <v>0.75263042212222797</v>
      </c>
      <c r="D232">
        <v>0.57451466304000998</v>
      </c>
      <c r="E232">
        <v>0.75263042212222797</v>
      </c>
      <c r="F232">
        <v>18.25</v>
      </c>
      <c r="G232" t="s">
        <v>177</v>
      </c>
      <c r="H232">
        <v>8.6669999999999998</v>
      </c>
      <c r="I232">
        <v>2.25</v>
      </c>
      <c r="J232">
        <v>4209230.7692307597</v>
      </c>
      <c r="K232">
        <v>3167995.1306560198</v>
      </c>
      <c r="L232">
        <v>3540</v>
      </c>
      <c r="M232">
        <v>9457.7187338290805</v>
      </c>
      <c r="N232">
        <v>12773.0795534351</v>
      </c>
      <c r="O232">
        <v>120644.540450443</v>
      </c>
      <c r="P232">
        <v>0.53847928925810495</v>
      </c>
      <c r="Q232">
        <v>0.66223206482776698</v>
      </c>
      <c r="R232">
        <v>609594.96038451802</v>
      </c>
      <c r="S232">
        <v>2354869.57411962</v>
      </c>
      <c r="T232">
        <v>31579.475730561298</v>
      </c>
      <c r="U232">
        <v>18686.6024284987</v>
      </c>
      <c r="V232">
        <v>-0.106620010820847</v>
      </c>
      <c r="W232">
        <v>-938384.75970845995</v>
      </c>
      <c r="X232">
        <v>-21817.905844843699</v>
      </c>
      <c r="Y232">
        <v>-3415.66510968483</v>
      </c>
      <c r="Z232">
        <v>3</v>
      </c>
      <c r="AA232">
        <v>4</v>
      </c>
      <c r="AB232">
        <v>444.04703144736101</v>
      </c>
      <c r="AC232">
        <v>491.67416499664103</v>
      </c>
      <c r="AD232">
        <v>35</v>
      </c>
      <c r="AE232">
        <v>-3151.4301988091302</v>
      </c>
      <c r="AF232">
        <v>7608.6908558592404</v>
      </c>
      <c r="AG232">
        <v>4209230.7692307597</v>
      </c>
      <c r="AH232">
        <v>3167995.1306560198</v>
      </c>
      <c r="AI232">
        <v>28</v>
      </c>
      <c r="AJ232">
        <v>34.25</v>
      </c>
      <c r="AK232">
        <v>21.2989121963091</v>
      </c>
      <c r="AL232">
        <v>25.9787486566889</v>
      </c>
      <c r="BA232">
        <f t="shared" si="6"/>
        <v>0.39848693533665441</v>
      </c>
      <c r="BB232">
        <f t="shared" si="7"/>
        <v>1.6899527804155474</v>
      </c>
    </row>
    <row r="233" spans="1:54" x14ac:dyDescent="0.25">
      <c r="A233" t="s">
        <v>355</v>
      </c>
      <c r="B233">
        <v>43.1</v>
      </c>
      <c r="C233">
        <v>0.78059423441994702</v>
      </c>
      <c r="D233">
        <v>0.59574716824043294</v>
      </c>
      <c r="E233">
        <v>0.78059423441994702</v>
      </c>
      <c r="F233">
        <v>19.75</v>
      </c>
      <c r="G233" t="s">
        <v>93</v>
      </c>
      <c r="H233">
        <v>8.6669999999999998</v>
      </c>
      <c r="I233">
        <v>2.25</v>
      </c>
      <c r="J233">
        <v>4209230.7692307597</v>
      </c>
      <c r="K233">
        <v>3285701.2698045801</v>
      </c>
      <c r="L233">
        <v>5660</v>
      </c>
      <c r="M233">
        <v>13289.4240689054</v>
      </c>
      <c r="N233">
        <v>18178.838177841699</v>
      </c>
      <c r="O233">
        <v>180771.08059836301</v>
      </c>
      <c r="P233">
        <v>0.53847928925810495</v>
      </c>
      <c r="Q233">
        <v>0.68683714670335405</v>
      </c>
      <c r="R233">
        <v>634521.35308815702</v>
      </c>
      <c r="S233">
        <v>2427079.62685148</v>
      </c>
      <c r="T233">
        <v>32049.837619825601</v>
      </c>
      <c r="U233">
        <v>18165.3191946884</v>
      </c>
      <c r="V233">
        <v>-7.7939270764167401E-2</v>
      </c>
      <c r="W233">
        <v>-1013332.17360588</v>
      </c>
      <c r="X233">
        <v>-21582.554666372602</v>
      </c>
      <c r="Y233">
        <v>-2870.4633423370001</v>
      </c>
      <c r="Z233">
        <v>3</v>
      </c>
      <c r="AA233">
        <v>4</v>
      </c>
      <c r="AB233">
        <v>590.20487840004398</v>
      </c>
      <c r="AC233">
        <v>653.42689928388199</v>
      </c>
      <c r="AD233">
        <v>35</v>
      </c>
      <c r="AE233">
        <v>-2721.3625774724401</v>
      </c>
      <c r="AF233">
        <v>43203.945297980797</v>
      </c>
      <c r="AG233">
        <v>4209230.7692307597</v>
      </c>
      <c r="AH233">
        <v>3285701.2698045801</v>
      </c>
      <c r="AI233">
        <v>28</v>
      </c>
      <c r="AJ233">
        <v>37.25</v>
      </c>
      <c r="AK233">
        <v>22.516628640771401</v>
      </c>
      <c r="AL233">
        <v>27.820768012098402</v>
      </c>
      <c r="BA233">
        <f t="shared" si="6"/>
        <v>0.41751088938125258</v>
      </c>
      <c r="BB233">
        <f t="shared" si="7"/>
        <v>1.7643421112686575</v>
      </c>
    </row>
    <row r="234" spans="1:54" x14ac:dyDescent="0.25">
      <c r="A234" t="s">
        <v>356</v>
      </c>
      <c r="B234">
        <v>51</v>
      </c>
      <c r="C234">
        <v>0.80679119045527004</v>
      </c>
      <c r="D234">
        <v>0.61563812585856204</v>
      </c>
      <c r="E234">
        <v>0.80679119045527004</v>
      </c>
      <c r="F234">
        <v>21.75</v>
      </c>
      <c r="G234" t="s">
        <v>95</v>
      </c>
      <c r="H234">
        <v>8.6669999999999998</v>
      </c>
      <c r="I234">
        <v>2.75</v>
      </c>
      <c r="J234">
        <v>4209230.7692307597</v>
      </c>
      <c r="K234">
        <v>3395970.3032086398</v>
      </c>
      <c r="L234">
        <v>8230</v>
      </c>
      <c r="M234">
        <v>18084.972452816</v>
      </c>
      <c r="N234">
        <v>25062.7880508282</v>
      </c>
      <c r="O234">
        <v>260285.808603913</v>
      </c>
      <c r="P234">
        <v>0.53847928925810495</v>
      </c>
      <c r="Q234">
        <v>0.70988758922805995</v>
      </c>
      <c r="R234">
        <v>649160.86402240803</v>
      </c>
      <c r="S234">
        <v>2473411.5886850902</v>
      </c>
      <c r="T234">
        <v>31557.4751146255</v>
      </c>
      <c r="U234">
        <v>18490.9770487274</v>
      </c>
      <c r="V234">
        <v>-5.85430481945323E-2</v>
      </c>
      <c r="W234">
        <v>-1073076.7828279999</v>
      </c>
      <c r="X234">
        <v>-20691.041679543199</v>
      </c>
      <c r="Y234">
        <v>-2408.8992186663399</v>
      </c>
      <c r="Z234">
        <v>3</v>
      </c>
      <c r="AA234">
        <v>4</v>
      </c>
      <c r="AB234">
        <v>753.81502277257198</v>
      </c>
      <c r="AC234">
        <v>837.14855423307904</v>
      </c>
      <c r="AD234">
        <v>35</v>
      </c>
      <c r="AE234">
        <v>-2821.9234025875899</v>
      </c>
      <c r="AF234">
        <v>-54281.389441659601</v>
      </c>
      <c r="AG234">
        <v>4209230.7692307597</v>
      </c>
      <c r="AH234">
        <v>3395970.3032086398</v>
      </c>
      <c r="AI234">
        <v>28</v>
      </c>
      <c r="AJ234">
        <v>40.75</v>
      </c>
      <c r="AK234">
        <v>23.991260331080198</v>
      </c>
      <c r="AL234">
        <v>29.9382802778516</v>
      </c>
      <c r="BA234">
        <f t="shared" si="6"/>
        <v>0.43384481084220466</v>
      </c>
      <c r="BB234">
        <f t="shared" si="7"/>
        <v>1.7066418411242024</v>
      </c>
    </row>
    <row r="235" spans="1:54" x14ac:dyDescent="0.25">
      <c r="A235" t="s">
        <v>357</v>
      </c>
      <c r="B235">
        <v>34.700000000000003</v>
      </c>
      <c r="C235">
        <v>0.78365844782350502</v>
      </c>
      <c r="D235">
        <v>0.59807377973151199</v>
      </c>
      <c r="E235">
        <v>0.78365844782350502</v>
      </c>
      <c r="F235">
        <v>22.5</v>
      </c>
      <c r="G235" t="s">
        <v>97</v>
      </c>
      <c r="H235">
        <v>8.6669999999999998</v>
      </c>
      <c r="I235">
        <v>2</v>
      </c>
      <c r="J235">
        <v>4209230.7692307597</v>
      </c>
      <c r="K235">
        <v>3298599.2511463198</v>
      </c>
      <c r="L235">
        <v>5900</v>
      </c>
      <c r="M235">
        <v>14585.4703502335</v>
      </c>
      <c r="N235">
        <v>19357.259858978399</v>
      </c>
      <c r="O235">
        <v>188776.707230478</v>
      </c>
      <c r="P235">
        <v>0.53847928925810495</v>
      </c>
      <c r="Q235">
        <v>0.68953331777173699</v>
      </c>
      <c r="R235">
        <v>677901.18726834306</v>
      </c>
      <c r="S235">
        <v>2427482.2781346501</v>
      </c>
      <c r="T235">
        <v>28081.123310348099</v>
      </c>
      <c r="U235">
        <v>18069.665986849501</v>
      </c>
      <c r="V235">
        <v>-7.2354115686813894E-2</v>
      </c>
      <c r="W235">
        <v>-1068467.85798986</v>
      </c>
      <c r="X235">
        <v>-18690.921685924099</v>
      </c>
      <c r="Y235">
        <v>-2796.0246618685501</v>
      </c>
      <c r="Z235">
        <v>3</v>
      </c>
      <c r="AA235">
        <v>4</v>
      </c>
      <c r="AB235">
        <v>528.56485554478195</v>
      </c>
      <c r="AC235">
        <v>581.14240337302999</v>
      </c>
      <c r="AD235">
        <v>35</v>
      </c>
      <c r="AE235">
        <v>-2749.1103656423102</v>
      </c>
      <c r="AF235">
        <v>47330.743877186498</v>
      </c>
      <c r="AG235">
        <v>4209230.7692307597</v>
      </c>
      <c r="AH235">
        <v>3298599.2511463198</v>
      </c>
      <c r="AI235">
        <v>28</v>
      </c>
      <c r="AJ235">
        <v>43</v>
      </c>
      <c r="AK235">
        <v>27.5944762449266</v>
      </c>
      <c r="AL235">
        <v>33.308978568120601</v>
      </c>
      <c r="BA235">
        <f t="shared" si="6"/>
        <v>0.44015475112382801</v>
      </c>
      <c r="BB235">
        <f t="shared" si="7"/>
        <v>1.5540477245558719</v>
      </c>
    </row>
    <row r="236" spans="1:54" x14ac:dyDescent="0.25">
      <c r="A236" t="s">
        <v>358</v>
      </c>
      <c r="B236">
        <v>39.700000000000003</v>
      </c>
      <c r="C236">
        <v>0.80115510019977099</v>
      </c>
      <c r="D236">
        <v>0.61135872666985802</v>
      </c>
      <c r="E236">
        <v>0.80115510019977099</v>
      </c>
      <c r="F236">
        <v>23.619999999999902</v>
      </c>
      <c r="G236" t="s">
        <v>99</v>
      </c>
      <c r="H236">
        <v>8.6669999999999998</v>
      </c>
      <c r="I236">
        <v>1.6199999999999899</v>
      </c>
      <c r="J236">
        <v>4209230.7692307597</v>
      </c>
      <c r="K236">
        <v>3372246.6986870398</v>
      </c>
      <c r="L236">
        <v>7800</v>
      </c>
      <c r="M236">
        <v>17871.046102829201</v>
      </c>
      <c r="N236">
        <v>23906.239206280301</v>
      </c>
      <c r="O236">
        <v>240919.881022894</v>
      </c>
      <c r="P236">
        <v>0.53847928925810495</v>
      </c>
      <c r="Q236">
        <v>0.70492844915379904</v>
      </c>
      <c r="R236">
        <v>696338.92331547104</v>
      </c>
      <c r="S236">
        <v>2533736.8829956101</v>
      </c>
      <c r="T236">
        <v>27711.187175511499</v>
      </c>
      <c r="U236">
        <v>18145.9426173949</v>
      </c>
      <c r="V236">
        <v>-6.2545235117825906E-2</v>
      </c>
      <c r="W236">
        <v>-1099057.21033427</v>
      </c>
      <c r="X236">
        <v>-18511.719284384399</v>
      </c>
      <c r="Y236">
        <v>-1925.5120176918499</v>
      </c>
      <c r="Z236">
        <v>3</v>
      </c>
      <c r="AA236">
        <v>4</v>
      </c>
      <c r="AB236">
        <v>624.41586006259797</v>
      </c>
      <c r="AC236">
        <v>687.69471988442297</v>
      </c>
      <c r="AD236">
        <v>35</v>
      </c>
      <c r="AE236">
        <v>-2560.4769957510598</v>
      </c>
      <c r="AF236">
        <v>-28557.2337494407</v>
      </c>
      <c r="AG236">
        <v>4209230.7692307597</v>
      </c>
      <c r="AH236">
        <v>3372246.6986870398</v>
      </c>
      <c r="AI236">
        <v>28</v>
      </c>
      <c r="AJ236">
        <v>45.62</v>
      </c>
      <c r="AK236">
        <v>28.620423095975799</v>
      </c>
      <c r="AL236">
        <v>34.762865723759099</v>
      </c>
      <c r="BA236">
        <f t="shared" si="6"/>
        <v>0.4337692748249638</v>
      </c>
      <c r="BB236">
        <f t="shared" si="7"/>
        <v>1.5271285575954181</v>
      </c>
    </row>
    <row r="237" spans="1:54" x14ac:dyDescent="0.25">
      <c r="A237" t="s">
        <v>359</v>
      </c>
      <c r="B237">
        <v>43.8</v>
      </c>
      <c r="C237">
        <v>0.81372725391781597</v>
      </c>
      <c r="D237">
        <v>0.62090457529582299</v>
      </c>
      <c r="E237">
        <v>0.81372725391781597</v>
      </c>
      <c r="F237">
        <v>24.25</v>
      </c>
      <c r="G237" t="s">
        <v>101</v>
      </c>
      <c r="H237">
        <v>8.6669999999999998</v>
      </c>
      <c r="I237">
        <v>0.25</v>
      </c>
      <c r="J237">
        <v>4209230.7692307597</v>
      </c>
      <c r="K237">
        <v>3425165.7949525299</v>
      </c>
      <c r="L237">
        <v>9800</v>
      </c>
      <c r="M237">
        <v>19860.089346881901</v>
      </c>
      <c r="N237">
        <v>26405.8977698505</v>
      </c>
      <c r="O237">
        <v>286035.50049980398</v>
      </c>
      <c r="P237">
        <v>0.53847928925810495</v>
      </c>
      <c r="Q237">
        <v>0.71599056287032503</v>
      </c>
      <c r="R237">
        <v>699609.26303318597</v>
      </c>
      <c r="S237">
        <v>2551723.6725125499</v>
      </c>
      <c r="T237">
        <v>27748.405979247698</v>
      </c>
      <c r="U237">
        <v>18479.472744690302</v>
      </c>
      <c r="V237">
        <v>-5.6020264094889902E-2</v>
      </c>
      <c r="W237">
        <v>-1122030.61057221</v>
      </c>
      <c r="X237">
        <v>-18332.0397899534</v>
      </c>
      <c r="Y237">
        <v>-1843.39240881811</v>
      </c>
      <c r="Z237">
        <v>3</v>
      </c>
      <c r="AA237">
        <v>4</v>
      </c>
      <c r="AB237">
        <v>674.79629374925605</v>
      </c>
      <c r="AC237">
        <v>740.96042593929201</v>
      </c>
      <c r="AD237">
        <v>35</v>
      </c>
      <c r="AE237">
        <v>-2264.8677283249299</v>
      </c>
      <c r="AF237">
        <v>-10304.309637234601</v>
      </c>
      <c r="AG237">
        <v>4209230.7692307597</v>
      </c>
      <c r="AH237">
        <v>3425165.7949525299</v>
      </c>
      <c r="AI237">
        <v>28</v>
      </c>
      <c r="AJ237">
        <v>48.25</v>
      </c>
      <c r="AK237">
        <v>29.431236553681501</v>
      </c>
      <c r="AL237">
        <v>35.637392828876798</v>
      </c>
      <c r="BA237">
        <f t="shared" si="6"/>
        <v>0.43971477893897687</v>
      </c>
      <c r="BB237">
        <f t="shared" si="7"/>
        <v>1.5015799618644767</v>
      </c>
    </row>
    <row r="238" spans="1:54" x14ac:dyDescent="0.25">
      <c r="A238" t="s">
        <v>360</v>
      </c>
      <c r="B238">
        <v>35.5</v>
      </c>
      <c r="C238">
        <v>0.71065122280611703</v>
      </c>
      <c r="D238">
        <v>0.536181353758583</v>
      </c>
      <c r="E238">
        <v>0.71065122280611703</v>
      </c>
      <c r="F238">
        <v>16.313380281690101</v>
      </c>
      <c r="G238" t="s">
        <v>71</v>
      </c>
      <c r="H238">
        <v>8.6669999999999998</v>
      </c>
      <c r="I238">
        <v>2</v>
      </c>
      <c r="J238">
        <v>5207999.9999999898</v>
      </c>
      <c r="K238">
        <v>3701071.5683742501</v>
      </c>
      <c r="L238">
        <v>2405.1594776995298</v>
      </c>
      <c r="M238">
        <v>7194.2215974713999</v>
      </c>
      <c r="N238">
        <v>9990.2114882701098</v>
      </c>
      <c r="O238">
        <v>95347.312004078602</v>
      </c>
      <c r="P238">
        <v>0.53847928925810495</v>
      </c>
      <c r="Q238">
        <v>0.62529498252841498</v>
      </c>
      <c r="R238">
        <v>638024.97677556402</v>
      </c>
      <c r="S238">
        <v>2617797.2786801201</v>
      </c>
      <c r="T238">
        <v>36655.058861780999</v>
      </c>
      <c r="U238">
        <v>19414.604782054601</v>
      </c>
      <c r="V238">
        <v>-0.207291693610129</v>
      </c>
      <c r="W238">
        <v>-820580.82436198997</v>
      </c>
      <c r="X238">
        <v>-28501.414900913602</v>
      </c>
      <c r="Y238">
        <v>-4518.8960283062097</v>
      </c>
      <c r="Z238">
        <v>4</v>
      </c>
      <c r="AA238">
        <v>4</v>
      </c>
      <c r="AB238">
        <v>425.82686025277798</v>
      </c>
      <c r="AC238">
        <v>473.884411746691</v>
      </c>
      <c r="AD238">
        <v>40</v>
      </c>
      <c r="AE238">
        <v>-3054.4958920296099</v>
      </c>
      <c r="AF238">
        <v>5454.5524417553897</v>
      </c>
      <c r="AG238">
        <v>5207999.9999999898</v>
      </c>
      <c r="AH238">
        <v>3701071.5683742501</v>
      </c>
      <c r="AI238">
        <v>28</v>
      </c>
      <c r="AJ238">
        <v>29.25</v>
      </c>
      <c r="AK238">
        <v>16.8947106652708</v>
      </c>
      <c r="AL238">
        <v>21.0815364266724</v>
      </c>
      <c r="BA238">
        <f t="shared" si="6"/>
        <v>0.31346232614915187</v>
      </c>
      <c r="BB238">
        <f t="shared" si="7"/>
        <v>1.8880146813836858</v>
      </c>
    </row>
    <row r="239" spans="1:54" x14ac:dyDescent="0.25">
      <c r="A239" t="s">
        <v>361</v>
      </c>
      <c r="B239">
        <v>35.25</v>
      </c>
      <c r="C239">
        <v>0.72301275951629795</v>
      </c>
      <c r="D239">
        <v>0.54544167305633395</v>
      </c>
      <c r="E239">
        <v>0.72301275951629795</v>
      </c>
      <c r="F239">
        <v>18.0003191489361</v>
      </c>
      <c r="G239" t="s">
        <v>327</v>
      </c>
      <c r="H239">
        <v>8.6669999999999998</v>
      </c>
      <c r="I239">
        <v>1.9950000000000001</v>
      </c>
      <c r="J239">
        <v>5207999.9999999898</v>
      </c>
      <c r="K239">
        <v>3765450.4515608801</v>
      </c>
      <c r="L239">
        <v>2948.7685339095701</v>
      </c>
      <c r="M239">
        <v>8720.9284129571806</v>
      </c>
      <c r="N239">
        <v>12018.6835652387</v>
      </c>
      <c r="O239">
        <v>115599.288049209</v>
      </c>
      <c r="P239">
        <v>0.53847928925810495</v>
      </c>
      <c r="Q239">
        <v>0.63617177642274703</v>
      </c>
      <c r="R239">
        <v>564639.66895383399</v>
      </c>
      <c r="S239">
        <v>2737439.2185400599</v>
      </c>
      <c r="T239">
        <v>28878.032038314799</v>
      </c>
      <c r="U239">
        <v>18391.8532321118</v>
      </c>
      <c r="V239">
        <v>-0.18628304418695199</v>
      </c>
      <c r="W239">
        <v>-769303.74571632</v>
      </c>
      <c r="X239">
        <v>-22761.252291574401</v>
      </c>
      <c r="Y239">
        <v>-3701.6447849261099</v>
      </c>
      <c r="Z239">
        <v>3</v>
      </c>
      <c r="AA239">
        <v>4</v>
      </c>
      <c r="AB239">
        <v>473.12804419362601</v>
      </c>
      <c r="AC239">
        <v>521.53920910554996</v>
      </c>
      <c r="AD239">
        <v>40</v>
      </c>
      <c r="AE239">
        <v>-2731.6848262010699</v>
      </c>
      <c r="AF239">
        <v>8466.005170208</v>
      </c>
      <c r="AG239">
        <v>5207999.9999999898</v>
      </c>
      <c r="AH239">
        <v>3765450.4515608801</v>
      </c>
      <c r="AI239">
        <v>28</v>
      </c>
      <c r="AJ239">
        <v>31.62</v>
      </c>
      <c r="AK239">
        <v>18.4324909926247</v>
      </c>
      <c r="AL239">
        <v>23.044640470753802</v>
      </c>
      <c r="BA239">
        <f t="shared" si="6"/>
        <v>0.28103043914399956</v>
      </c>
      <c r="BB239">
        <f t="shared" si="7"/>
        <v>1.5701534627241558</v>
      </c>
    </row>
    <row r="240" spans="1:54" x14ac:dyDescent="0.25">
      <c r="A240" t="s">
        <v>362</v>
      </c>
      <c r="B240">
        <v>32.25</v>
      </c>
      <c r="C240">
        <v>0.72626351830874103</v>
      </c>
      <c r="D240">
        <v>0.54787689329502798</v>
      </c>
      <c r="E240">
        <v>0.72626351830874103</v>
      </c>
      <c r="F240">
        <v>19.1279069767441</v>
      </c>
      <c r="G240" t="s">
        <v>329</v>
      </c>
      <c r="H240">
        <v>8.6669999999999998</v>
      </c>
      <c r="I240">
        <v>2</v>
      </c>
      <c r="J240">
        <v>5207999.9999999898</v>
      </c>
      <c r="K240">
        <v>3782380.4033519202</v>
      </c>
      <c r="L240">
        <v>3308.0192587209299</v>
      </c>
      <c r="M240">
        <v>9527.6457127764897</v>
      </c>
      <c r="N240">
        <v>12854.5268398358</v>
      </c>
      <c r="O240">
        <v>121531.00714912399</v>
      </c>
      <c r="P240">
        <v>0.53847928925810495</v>
      </c>
      <c r="Q240">
        <v>0.63903208693385605</v>
      </c>
      <c r="R240">
        <v>661175.72122417903</v>
      </c>
      <c r="S240">
        <v>2659658.6796502802</v>
      </c>
      <c r="T240">
        <v>29470.061741985999</v>
      </c>
      <c r="U240">
        <v>19185.488328392101</v>
      </c>
      <c r="V240">
        <v>-0.16489388817815401</v>
      </c>
      <c r="W240">
        <v>-835772.45598922798</v>
      </c>
      <c r="X240">
        <v>-23601.911869744701</v>
      </c>
      <c r="Y240">
        <v>-4275.0437761419798</v>
      </c>
      <c r="Z240">
        <v>3</v>
      </c>
      <c r="AA240">
        <v>4</v>
      </c>
      <c r="AB240">
        <v>455.601506503542</v>
      </c>
      <c r="AC240">
        <v>500.10882109235001</v>
      </c>
      <c r="AD240">
        <v>40</v>
      </c>
      <c r="AE240">
        <v>-2854.4985497842299</v>
      </c>
      <c r="AF240">
        <v>8844.0900073760604</v>
      </c>
      <c r="AG240">
        <v>5207999.9999999898</v>
      </c>
      <c r="AH240">
        <v>3782380.4033519202</v>
      </c>
      <c r="AI240">
        <v>28</v>
      </c>
      <c r="AJ240">
        <v>34.25</v>
      </c>
      <c r="AK240">
        <v>20.912234873618399</v>
      </c>
      <c r="AL240">
        <v>25.703459522586801</v>
      </c>
      <c r="BA240">
        <f t="shared" si="6"/>
        <v>0.314240493482842</v>
      </c>
      <c r="BB240">
        <f t="shared" si="7"/>
        <v>1.5360600281606607</v>
      </c>
    </row>
    <row r="241" spans="1:54" x14ac:dyDescent="0.25">
      <c r="A241" t="s">
        <v>363</v>
      </c>
      <c r="B241">
        <v>37.25</v>
      </c>
      <c r="C241">
        <v>0.74801511002207299</v>
      </c>
      <c r="D241">
        <v>0.56417152471685394</v>
      </c>
      <c r="E241">
        <v>0.74801511002207299</v>
      </c>
      <c r="F241">
        <v>20.780201342281799</v>
      </c>
      <c r="G241" t="s">
        <v>77</v>
      </c>
      <c r="H241">
        <v>8.6669999999999998</v>
      </c>
      <c r="I241">
        <v>2</v>
      </c>
      <c r="J241">
        <v>5207999.9999999898</v>
      </c>
      <c r="K241">
        <v>3895662.6929949499</v>
      </c>
      <c r="L241">
        <v>4898.1639401565899</v>
      </c>
      <c r="M241">
        <v>12732.026492646901</v>
      </c>
      <c r="N241">
        <v>17275.8500080337</v>
      </c>
      <c r="O241">
        <v>168798.17004173799</v>
      </c>
      <c r="P241">
        <v>0.53847928925810495</v>
      </c>
      <c r="Q241">
        <v>0.65817109735678403</v>
      </c>
      <c r="R241">
        <v>631162.99164916703</v>
      </c>
      <c r="S241">
        <v>2720809.6097817002</v>
      </c>
      <c r="T241">
        <v>27975.127402966202</v>
      </c>
      <c r="U241">
        <v>18830.457486486099</v>
      </c>
      <c r="V241">
        <v>-0.129063938615882</v>
      </c>
      <c r="W241">
        <v>-894767.21434792201</v>
      </c>
      <c r="X241">
        <v>-21005.444398296298</v>
      </c>
      <c r="Y241">
        <v>-3923.5283798717601</v>
      </c>
      <c r="Z241">
        <v>3</v>
      </c>
      <c r="AA241">
        <v>4</v>
      </c>
      <c r="AB241">
        <v>569.480076163224</v>
      </c>
      <c r="AC241">
        <v>622.60451211609097</v>
      </c>
      <c r="AD241">
        <v>40</v>
      </c>
      <c r="AE241">
        <v>-2602.2398481706</v>
      </c>
      <c r="AF241">
        <v>34710.612050857198</v>
      </c>
      <c r="AG241">
        <v>5207999.9999999898</v>
      </c>
      <c r="AH241">
        <v>3895662.6929949499</v>
      </c>
      <c r="AI241">
        <v>28</v>
      </c>
      <c r="AJ241">
        <v>37.25</v>
      </c>
      <c r="AK241">
        <v>22.3572817128683</v>
      </c>
      <c r="AL241">
        <v>27.7477109012863</v>
      </c>
      <c r="BA241">
        <f t="shared" si="6"/>
        <v>0.32886064909911583</v>
      </c>
      <c r="BB241">
        <f t="shared" si="7"/>
        <v>1.4856318505826469</v>
      </c>
    </row>
    <row r="242" spans="1:54" x14ac:dyDescent="0.25">
      <c r="A242" t="s">
        <v>364</v>
      </c>
      <c r="B242">
        <v>48</v>
      </c>
      <c r="C242">
        <v>0.77812645379644396</v>
      </c>
      <c r="D242">
        <v>0.58672864397900504</v>
      </c>
      <c r="E242">
        <v>0.77812645379644396</v>
      </c>
      <c r="F242">
        <v>22.451171875</v>
      </c>
      <c r="G242" t="s">
        <v>79</v>
      </c>
      <c r="H242">
        <v>8.6669999999999998</v>
      </c>
      <c r="I242">
        <v>2</v>
      </c>
      <c r="J242">
        <v>5207999.9999999898</v>
      </c>
      <c r="K242">
        <v>4052482.5713718799</v>
      </c>
      <c r="L242">
        <v>8311.1511840820294</v>
      </c>
      <c r="M242">
        <v>18490.931059692499</v>
      </c>
      <c r="N242">
        <v>25388.254488561299</v>
      </c>
      <c r="O242">
        <v>261489.32484471201</v>
      </c>
      <c r="P242">
        <v>0.53847928925810495</v>
      </c>
      <c r="Q242">
        <v>0.68466577093935499</v>
      </c>
      <c r="R242">
        <v>614143.76514594397</v>
      </c>
      <c r="S242">
        <v>2803295.83649746</v>
      </c>
      <c r="T242">
        <v>27863.870841875902</v>
      </c>
      <c r="U242">
        <v>18289.9044791827</v>
      </c>
      <c r="V242">
        <v>-9.4570641586560894E-2</v>
      </c>
      <c r="W242">
        <v>-946538.76876769494</v>
      </c>
      <c r="X242">
        <v>-19511.404854655601</v>
      </c>
      <c r="Y242">
        <v>-3356.67197067098</v>
      </c>
      <c r="Z242">
        <v>3</v>
      </c>
      <c r="AA242">
        <v>4</v>
      </c>
      <c r="AB242">
        <v>784.25468417767195</v>
      </c>
      <c r="AC242">
        <v>856.74244988988005</v>
      </c>
      <c r="AD242">
        <v>40</v>
      </c>
      <c r="AE242">
        <v>-2578.1077110788301</v>
      </c>
      <c r="AF242">
        <v>-22738.599819438099</v>
      </c>
      <c r="AG242">
        <v>5207999.9999999898</v>
      </c>
      <c r="AH242">
        <v>4052482.5713718799</v>
      </c>
      <c r="AI242">
        <v>28</v>
      </c>
      <c r="AJ242">
        <v>40.75</v>
      </c>
      <c r="AK242">
        <v>23.577711976411202</v>
      </c>
      <c r="AL242">
        <v>29.633473270554699</v>
      </c>
      <c r="BA242">
        <f t="shared" si="6"/>
        <v>0.3376521152153299</v>
      </c>
      <c r="BB242">
        <f t="shared" si="7"/>
        <v>1.5234563348097387</v>
      </c>
    </row>
    <row r="243" spans="1:54" x14ac:dyDescent="0.25">
      <c r="A243" t="s">
        <v>365</v>
      </c>
      <c r="B243">
        <v>33.75</v>
      </c>
      <c r="C243">
        <v>0.75442413215302495</v>
      </c>
      <c r="D243">
        <v>0.56897267466369505</v>
      </c>
      <c r="E243">
        <v>0.75442413215302495</v>
      </c>
      <c r="F243">
        <v>22.5</v>
      </c>
      <c r="G243" t="s">
        <v>81</v>
      </c>
      <c r="H243">
        <v>8.6669999999999998</v>
      </c>
      <c r="I243">
        <v>2</v>
      </c>
      <c r="J243">
        <v>5207999.9999999898</v>
      </c>
      <c r="K243">
        <v>3929040.8802529499</v>
      </c>
      <c r="L243">
        <v>5983.453125</v>
      </c>
      <c r="M243">
        <v>14714.642415069</v>
      </c>
      <c r="N243">
        <v>19417.416406494802</v>
      </c>
      <c r="O243">
        <v>185579.187684818</v>
      </c>
      <c r="P243">
        <v>0.53847928925810495</v>
      </c>
      <c r="Q243">
        <v>0.663810332543876</v>
      </c>
      <c r="R243">
        <v>640276.19655992999</v>
      </c>
      <c r="S243">
        <v>2744264.33029402</v>
      </c>
      <c r="T243">
        <v>24780.731721448101</v>
      </c>
      <c r="U243">
        <v>18671.6544377264</v>
      </c>
      <c r="V243">
        <v>-0.11479411660973</v>
      </c>
      <c r="W243">
        <v>-947306.55114973499</v>
      </c>
      <c r="X243">
        <v>-17554.2898428103</v>
      </c>
      <c r="Y243">
        <v>-3769.0703812986999</v>
      </c>
      <c r="Z243">
        <v>3</v>
      </c>
      <c r="AA243">
        <v>4</v>
      </c>
      <c r="AB243">
        <v>530.058974581543</v>
      </c>
      <c r="AC243">
        <v>580.241100872733</v>
      </c>
      <c r="AD243">
        <v>40</v>
      </c>
      <c r="AE243">
        <v>-2808.34542521921</v>
      </c>
      <c r="AF243">
        <v>41812.439038103097</v>
      </c>
      <c r="AG243">
        <v>5207999.9999999898</v>
      </c>
      <c r="AH243">
        <v>3929040.8802529499</v>
      </c>
      <c r="AI243">
        <v>28</v>
      </c>
      <c r="AJ243">
        <v>43</v>
      </c>
      <c r="AK243">
        <v>27.760387278954301</v>
      </c>
      <c r="AL243">
        <v>33.464393296664603</v>
      </c>
      <c r="BA243">
        <f t="shared" si="6"/>
        <v>0.34519508222746192</v>
      </c>
      <c r="BB243">
        <f t="shared" si="7"/>
        <v>1.3271845729630796</v>
      </c>
    </row>
    <row r="244" spans="1:54" x14ac:dyDescent="0.25">
      <c r="A244" t="s">
        <v>366</v>
      </c>
      <c r="B244">
        <v>36.5</v>
      </c>
      <c r="C244">
        <v>0.77109352742150805</v>
      </c>
      <c r="D244">
        <v>0.58146011261786501</v>
      </c>
      <c r="E244">
        <v>0.77109352742150805</v>
      </c>
      <c r="F244">
        <v>24.477020547945202</v>
      </c>
      <c r="G244" t="s">
        <v>83</v>
      </c>
      <c r="H244">
        <v>8.6669999999999998</v>
      </c>
      <c r="I244">
        <v>1.9949999999999899</v>
      </c>
      <c r="J244">
        <v>5207999.9999999898</v>
      </c>
      <c r="K244">
        <v>4015855.0908112102</v>
      </c>
      <c r="L244">
        <v>7528.9126801512502</v>
      </c>
      <c r="M244">
        <v>18225.326325696798</v>
      </c>
      <c r="N244">
        <v>24244.424854307399</v>
      </c>
      <c r="O244">
        <v>236480.61245370601</v>
      </c>
      <c r="P244">
        <v>0.53847928925810495</v>
      </c>
      <c r="Q244">
        <v>0.67847756857846298</v>
      </c>
      <c r="R244">
        <v>655702.99958235596</v>
      </c>
      <c r="S244">
        <v>2874590.2844095901</v>
      </c>
      <c r="T244">
        <v>23672.927838616801</v>
      </c>
      <c r="U244">
        <v>17513.275240095802</v>
      </c>
      <c r="V244">
        <v>-0.10041623854005099</v>
      </c>
      <c r="W244">
        <v>-957911.85617689497</v>
      </c>
      <c r="X244">
        <v>-17000.767062926399</v>
      </c>
      <c r="Y244">
        <v>-2746.8624589651699</v>
      </c>
      <c r="Z244">
        <v>3</v>
      </c>
      <c r="AA244">
        <v>4</v>
      </c>
      <c r="AB244">
        <v>630.33564185023602</v>
      </c>
      <c r="AC244">
        <v>688.07199186815899</v>
      </c>
      <c r="AD244">
        <v>40</v>
      </c>
      <c r="AE244">
        <v>-2715.61190296419</v>
      </c>
      <c r="AF244">
        <v>-62213.465578460302</v>
      </c>
      <c r="AG244">
        <v>5207999.9999999898</v>
      </c>
      <c r="AH244">
        <v>4015855.0908112102</v>
      </c>
      <c r="AI244">
        <v>28</v>
      </c>
      <c r="AJ244">
        <v>45.62</v>
      </c>
      <c r="AK244">
        <v>28.9136852109452</v>
      </c>
      <c r="AL244">
        <v>35.235302614894003</v>
      </c>
      <c r="BA244">
        <f t="shared" si="6"/>
        <v>0.33323422171575307</v>
      </c>
      <c r="BB244">
        <f t="shared" si="7"/>
        <v>1.3517133439677103</v>
      </c>
    </row>
    <row r="245" spans="1:54" x14ac:dyDescent="0.25">
      <c r="A245" t="s">
        <v>367</v>
      </c>
      <c r="B245">
        <v>39.25</v>
      </c>
      <c r="C245">
        <v>0.78684384133046703</v>
      </c>
      <c r="D245">
        <v>0.59325904500437299</v>
      </c>
      <c r="E245">
        <v>0.78684384133046703</v>
      </c>
      <c r="F245">
        <v>26.4617834394904</v>
      </c>
      <c r="G245" t="s">
        <v>85</v>
      </c>
      <c r="H245">
        <v>8.6669999999999998</v>
      </c>
      <c r="I245">
        <v>2</v>
      </c>
      <c r="J245">
        <v>5207999.9999999898</v>
      </c>
      <c r="K245">
        <v>4097882.72564907</v>
      </c>
      <c r="L245">
        <v>9284.4478834925594</v>
      </c>
      <c r="M245">
        <v>22183.9812058274</v>
      </c>
      <c r="N245">
        <v>29759.381013460901</v>
      </c>
      <c r="O245">
        <v>295778.70710877498</v>
      </c>
      <c r="P245">
        <v>0.53847928925810495</v>
      </c>
      <c r="Q245">
        <v>0.69233611401462103</v>
      </c>
      <c r="R245">
        <v>669904.01917705697</v>
      </c>
      <c r="S245">
        <v>2826393.1126990998</v>
      </c>
      <c r="T245">
        <v>24009.689633886399</v>
      </c>
      <c r="U245">
        <v>18079.5222462768</v>
      </c>
      <c r="V245">
        <v>-8.0986037104739395E-2</v>
      </c>
      <c r="W245">
        <v>-1025282.24495357</v>
      </c>
      <c r="X245">
        <v>-16473.977605251799</v>
      </c>
      <c r="Y245">
        <v>-3142.2809493221898</v>
      </c>
      <c r="Z245">
        <v>3</v>
      </c>
      <c r="AA245">
        <v>4</v>
      </c>
      <c r="AB245">
        <v>738.61889265580805</v>
      </c>
      <c r="AC245">
        <v>804.94713859123601</v>
      </c>
      <c r="AD245">
        <v>40</v>
      </c>
      <c r="AE245">
        <v>-2700.2291868450702</v>
      </c>
      <c r="AF245">
        <v>-23260.472397536301</v>
      </c>
      <c r="AG245">
        <v>5207999.9999999898</v>
      </c>
      <c r="AH245">
        <v>4097882.72564907</v>
      </c>
      <c r="AI245">
        <v>28</v>
      </c>
      <c r="AJ245">
        <v>48.25</v>
      </c>
      <c r="AK245">
        <v>30.0344080369536</v>
      </c>
      <c r="AL245">
        <v>36.970602896413503</v>
      </c>
      <c r="BA245">
        <f t="shared" si="6"/>
        <v>0.3627528811710356</v>
      </c>
      <c r="BB245">
        <f t="shared" si="7"/>
        <v>1.3280046511644314</v>
      </c>
    </row>
    <row r="246" spans="1:54" x14ac:dyDescent="0.25">
      <c r="A246" t="s">
        <v>368</v>
      </c>
      <c r="B246">
        <v>38.200000000000003</v>
      </c>
      <c r="C246">
        <v>0.71428129118852701</v>
      </c>
      <c r="D246">
        <v>0.53890072377558895</v>
      </c>
      <c r="E246">
        <v>0.71428129118852701</v>
      </c>
      <c r="F246">
        <v>16.25</v>
      </c>
      <c r="G246" t="s">
        <v>87</v>
      </c>
      <c r="H246">
        <v>8.6669999999999998</v>
      </c>
      <c r="I246">
        <v>3.25</v>
      </c>
      <c r="J246">
        <v>5207999.9999999898</v>
      </c>
      <c r="K246">
        <v>3719976.9645098499</v>
      </c>
      <c r="L246">
        <v>2460</v>
      </c>
      <c r="M246">
        <v>7777.5591242778901</v>
      </c>
      <c r="N246">
        <v>10993.9569971728</v>
      </c>
      <c r="O246">
        <v>100934.47641637</v>
      </c>
      <c r="P246">
        <v>0.53847928925810495</v>
      </c>
      <c r="Q246">
        <v>0.62848904379632298</v>
      </c>
      <c r="R246">
        <v>659323.02176744805</v>
      </c>
      <c r="S246">
        <v>2640738.1333911</v>
      </c>
      <c r="T246">
        <v>35548.834406920403</v>
      </c>
      <c r="U246">
        <v>19484.5911219962</v>
      </c>
      <c r="V246">
        <v>-0.18015863429117299</v>
      </c>
      <c r="W246">
        <v>-840108.54324459401</v>
      </c>
      <c r="X246">
        <v>-28463.7455568609</v>
      </c>
      <c r="Y246">
        <v>-4392.9971999845002</v>
      </c>
      <c r="Z246">
        <v>4</v>
      </c>
      <c r="AA246">
        <v>4</v>
      </c>
      <c r="AB246">
        <v>442.28818759706297</v>
      </c>
      <c r="AC246">
        <v>499.91787137804403</v>
      </c>
      <c r="AD246">
        <v>40</v>
      </c>
      <c r="AE246">
        <v>-4534.5496907244797</v>
      </c>
      <c r="AF246">
        <v>4084.65529504498</v>
      </c>
      <c r="AG246">
        <v>5207999.9999999898</v>
      </c>
      <c r="AH246">
        <v>3719976.9645098499</v>
      </c>
      <c r="AI246">
        <v>28</v>
      </c>
      <c r="AJ246">
        <v>29.25</v>
      </c>
      <c r="AK246">
        <v>17.584822164329299</v>
      </c>
      <c r="AL246">
        <v>21.9915262618388</v>
      </c>
      <c r="BA246">
        <f t="shared" si="6"/>
        <v>0.31813398406367915</v>
      </c>
      <c r="BB246">
        <f t="shared" si="7"/>
        <v>1.8244588343857646</v>
      </c>
    </row>
    <row r="247" spans="1:54" x14ac:dyDescent="0.25">
      <c r="A247" t="s">
        <v>369</v>
      </c>
      <c r="B247">
        <v>38.799999999999997</v>
      </c>
      <c r="C247">
        <v>0.72400646769591404</v>
      </c>
      <c r="D247">
        <v>0.54618608333862895</v>
      </c>
      <c r="E247">
        <v>0.72400646769591404</v>
      </c>
      <c r="F247">
        <v>17.12</v>
      </c>
      <c r="G247" t="s">
        <v>337</v>
      </c>
      <c r="H247">
        <v>8.6669999999999998</v>
      </c>
      <c r="I247">
        <v>2.62</v>
      </c>
      <c r="J247">
        <v>5207999.9999999898</v>
      </c>
      <c r="K247">
        <v>3770625.6837603198</v>
      </c>
      <c r="L247">
        <v>3220</v>
      </c>
      <c r="M247">
        <v>8910.1190529557098</v>
      </c>
      <c r="N247">
        <v>12378.1465908715</v>
      </c>
      <c r="O247">
        <v>117384.25128962399</v>
      </c>
      <c r="P247">
        <v>0.53847928925810495</v>
      </c>
      <c r="Q247">
        <v>0.637046130422108</v>
      </c>
      <c r="R247">
        <v>658826.58772160998</v>
      </c>
      <c r="S247">
        <v>2663153.3712416701</v>
      </c>
      <c r="T247">
        <v>32908.791331168897</v>
      </c>
      <c r="U247">
        <v>19383.635473367201</v>
      </c>
      <c r="V247">
        <v>-0.16028507213537099</v>
      </c>
      <c r="W247">
        <v>-887295.29672353796</v>
      </c>
      <c r="X247">
        <v>-26400.579257118599</v>
      </c>
      <c r="Y247">
        <v>-4234.6314227736602</v>
      </c>
      <c r="Z247">
        <v>3</v>
      </c>
      <c r="AA247">
        <v>4</v>
      </c>
      <c r="AB247">
        <v>466.99486050376902</v>
      </c>
      <c r="AC247">
        <v>523.22002255598295</v>
      </c>
      <c r="AD247">
        <v>40</v>
      </c>
      <c r="AE247">
        <v>-3275.4106184966299</v>
      </c>
      <c r="AF247">
        <v>6663.4019011198498</v>
      </c>
      <c r="AG247">
        <v>5207999.9999999898</v>
      </c>
      <c r="AH247">
        <v>3770625.6837603198</v>
      </c>
      <c r="AI247">
        <v>28</v>
      </c>
      <c r="AJ247">
        <v>31.62</v>
      </c>
      <c r="AK247">
        <v>19.079694032058299</v>
      </c>
      <c r="AL247">
        <v>23.657631698425799</v>
      </c>
      <c r="BA247">
        <f t="shared" si="6"/>
        <v>0.3331746891880451</v>
      </c>
      <c r="BB247">
        <f t="shared" si="7"/>
        <v>1.6977615667806505</v>
      </c>
    </row>
    <row r="248" spans="1:54" x14ac:dyDescent="0.25">
      <c r="A248" t="s">
        <v>370</v>
      </c>
      <c r="B248">
        <v>34.4</v>
      </c>
      <c r="C248">
        <v>0.72578690972482796</v>
      </c>
      <c r="D248">
        <v>0.54751985454082197</v>
      </c>
      <c r="E248">
        <v>0.72578690972482796</v>
      </c>
      <c r="F248">
        <v>18.25</v>
      </c>
      <c r="G248" t="s">
        <v>177</v>
      </c>
      <c r="H248">
        <v>8.6669999999999998</v>
      </c>
      <c r="I248">
        <v>2.25</v>
      </c>
      <c r="J248">
        <v>5207999.9999999898</v>
      </c>
      <c r="K248">
        <v>3779898.2258469001</v>
      </c>
      <c r="L248">
        <v>3540</v>
      </c>
      <c r="M248">
        <v>9457.7187338290805</v>
      </c>
      <c r="N248">
        <v>12773.0795534351</v>
      </c>
      <c r="O248">
        <v>120644.540450443</v>
      </c>
      <c r="P248">
        <v>0.53847928925810495</v>
      </c>
      <c r="Q248">
        <v>0.638612723754582</v>
      </c>
      <c r="R248">
        <v>688857.26086658402</v>
      </c>
      <c r="S248">
        <v>2663234.3470821502</v>
      </c>
      <c r="T248">
        <v>30943.930202604799</v>
      </c>
      <c r="U248">
        <v>19379.014490994701</v>
      </c>
      <c r="V248">
        <v>-0.15367912141470499</v>
      </c>
      <c r="W248">
        <v>-919501.57677597005</v>
      </c>
      <c r="X248">
        <v>-24656.070176454301</v>
      </c>
      <c r="Y248">
        <v>-4263.6770758133798</v>
      </c>
      <c r="Z248">
        <v>3</v>
      </c>
      <c r="AA248">
        <v>4</v>
      </c>
      <c r="AB248">
        <v>444.04703144736101</v>
      </c>
      <c r="AC248">
        <v>491.67416499664103</v>
      </c>
      <c r="AD248">
        <v>40</v>
      </c>
      <c r="AE248">
        <v>-3151.4301988091302</v>
      </c>
      <c r="AF248">
        <v>7608.6908558592404</v>
      </c>
      <c r="AG248">
        <v>5207999.9999999898</v>
      </c>
      <c r="AH248">
        <v>3779898.2258469001</v>
      </c>
      <c r="AI248">
        <v>28</v>
      </c>
      <c r="AJ248">
        <v>34.25</v>
      </c>
      <c r="AK248">
        <v>21.2989121963091</v>
      </c>
      <c r="AL248">
        <v>25.9787486566889</v>
      </c>
      <c r="BA248">
        <f t="shared" si="6"/>
        <v>0.34525747904362208</v>
      </c>
      <c r="BB248">
        <f t="shared" si="7"/>
        <v>1.5967752238889257</v>
      </c>
    </row>
    <row r="249" spans="1:54" x14ac:dyDescent="0.25">
      <c r="A249" t="s">
        <v>371</v>
      </c>
      <c r="B249">
        <v>43.1</v>
      </c>
      <c r="C249">
        <v>0.75264296930427099</v>
      </c>
      <c r="D249">
        <v>0.56763836347832597</v>
      </c>
      <c r="E249">
        <v>0.75264296930427099</v>
      </c>
      <c r="F249">
        <v>19.75</v>
      </c>
      <c r="G249" t="s">
        <v>93</v>
      </c>
      <c r="H249">
        <v>8.6669999999999998</v>
      </c>
      <c r="I249">
        <v>2.25</v>
      </c>
      <c r="J249">
        <v>5207999.9999999898</v>
      </c>
      <c r="K249">
        <v>3919764.5841366402</v>
      </c>
      <c r="L249">
        <v>5660</v>
      </c>
      <c r="M249">
        <v>13289.4240689054</v>
      </c>
      <c r="N249">
        <v>18178.838177841699</v>
      </c>
      <c r="O249">
        <v>180771.08059836301</v>
      </c>
      <c r="P249">
        <v>0.53847928925810495</v>
      </c>
      <c r="Q249">
        <v>0.66224310496915395</v>
      </c>
      <c r="R249">
        <v>658412.19616728101</v>
      </c>
      <c r="S249">
        <v>2750294.61992876</v>
      </c>
      <c r="T249">
        <v>32042.2690298333</v>
      </c>
      <c r="U249">
        <v>18895.4974265114</v>
      </c>
      <c r="V249">
        <v>-0.112536558227418</v>
      </c>
      <c r="W249">
        <v>-1013068.5528163</v>
      </c>
      <c r="X249">
        <v>-22395.8404832942</v>
      </c>
      <c r="Y249">
        <v>-3747.2505893073499</v>
      </c>
      <c r="Z249">
        <v>3</v>
      </c>
      <c r="AA249">
        <v>4</v>
      </c>
      <c r="AB249">
        <v>590.20487840004398</v>
      </c>
      <c r="AC249">
        <v>653.42689928388199</v>
      </c>
      <c r="AD249">
        <v>40</v>
      </c>
      <c r="AE249">
        <v>-2721.3625774724401</v>
      </c>
      <c r="AF249">
        <v>43203.945297980797</v>
      </c>
      <c r="AG249">
        <v>5207999.9999999898</v>
      </c>
      <c r="AH249">
        <v>3919764.5841366402</v>
      </c>
      <c r="AI249">
        <v>28</v>
      </c>
      <c r="AJ249">
        <v>37.25</v>
      </c>
      <c r="AK249">
        <v>22.516628640771401</v>
      </c>
      <c r="AL249">
        <v>27.820768012098402</v>
      </c>
      <c r="BA249">
        <f t="shared" si="6"/>
        <v>0.36834910175642971</v>
      </c>
      <c r="BB249">
        <f t="shared" si="7"/>
        <v>1.6957621335163302</v>
      </c>
    </row>
    <row r="250" spans="1:54" x14ac:dyDescent="0.25">
      <c r="A250" t="s">
        <v>372</v>
      </c>
      <c r="B250">
        <v>51</v>
      </c>
      <c r="C250">
        <v>0.77780216450248996</v>
      </c>
      <c r="D250">
        <v>0.586485711204767</v>
      </c>
      <c r="E250">
        <v>0.77780216450248996</v>
      </c>
      <c r="F250">
        <v>21.75</v>
      </c>
      <c r="G250" t="s">
        <v>95</v>
      </c>
      <c r="H250">
        <v>8.6669999999999998</v>
      </c>
      <c r="I250">
        <v>2.75</v>
      </c>
      <c r="J250">
        <v>5207999.9999999898</v>
      </c>
      <c r="K250">
        <v>4050793.6727289599</v>
      </c>
      <c r="L250">
        <v>8230</v>
      </c>
      <c r="M250">
        <v>18084.972452816</v>
      </c>
      <c r="N250">
        <v>25062.7880508282</v>
      </c>
      <c r="O250">
        <v>260285.808603913</v>
      </c>
      <c r="P250">
        <v>0.53847928925810495</v>
      </c>
      <c r="Q250">
        <v>0.68438043199686105</v>
      </c>
      <c r="R250">
        <v>687305.77515843196</v>
      </c>
      <c r="S250">
        <v>2807450.11211965</v>
      </c>
      <c r="T250">
        <v>32118.957552797699</v>
      </c>
      <c r="U250">
        <v>18436.670919711902</v>
      </c>
      <c r="V250">
        <v>-8.4731175576610293E-2</v>
      </c>
      <c r="W250">
        <v>-1092122.4027388799</v>
      </c>
      <c r="X250">
        <v>-21907.680165256199</v>
      </c>
      <c r="Y250">
        <v>-3251.5279921206902</v>
      </c>
      <c r="Z250">
        <v>3</v>
      </c>
      <c r="AA250">
        <v>4</v>
      </c>
      <c r="AB250">
        <v>753.81502277257198</v>
      </c>
      <c r="AC250">
        <v>837.14855423307904</v>
      </c>
      <c r="AD250">
        <v>40</v>
      </c>
      <c r="AE250">
        <v>-2821.9234025875899</v>
      </c>
      <c r="AF250">
        <v>-54281.389441659601</v>
      </c>
      <c r="AG250">
        <v>5207999.9999999898</v>
      </c>
      <c r="AH250">
        <v>4050793.6727289599</v>
      </c>
      <c r="AI250">
        <v>28</v>
      </c>
      <c r="AJ250">
        <v>40.75</v>
      </c>
      <c r="AK250">
        <v>23.991260331080198</v>
      </c>
      <c r="AL250">
        <v>29.9382802778516</v>
      </c>
      <c r="BA250">
        <f t="shared" si="6"/>
        <v>0.38900865879120383</v>
      </c>
      <c r="BB250">
        <f t="shared" si="7"/>
        <v>1.7421234935889176</v>
      </c>
    </row>
    <row r="251" spans="1:54" x14ac:dyDescent="0.25">
      <c r="A251" t="s">
        <v>373</v>
      </c>
      <c r="B251">
        <v>34.700000000000003</v>
      </c>
      <c r="C251">
        <v>0.75558579758726496</v>
      </c>
      <c r="D251">
        <v>0.56984290569487195</v>
      </c>
      <c r="E251">
        <v>0.75558579758726496</v>
      </c>
      <c r="F251">
        <v>22.5</v>
      </c>
      <c r="G251" t="s">
        <v>97</v>
      </c>
      <c r="H251">
        <v>8.6669999999999998</v>
      </c>
      <c r="I251">
        <v>2</v>
      </c>
      <c r="J251">
        <v>5207999.9999999898</v>
      </c>
      <c r="K251">
        <v>3935090.83383448</v>
      </c>
      <c r="L251">
        <v>5900</v>
      </c>
      <c r="M251">
        <v>14585.4703502335</v>
      </c>
      <c r="N251">
        <v>19357.259858978399</v>
      </c>
      <c r="O251">
        <v>188776.707230478</v>
      </c>
      <c r="P251">
        <v>0.53847928925810495</v>
      </c>
      <c r="Q251">
        <v>0.66483247047046501</v>
      </c>
      <c r="R251">
        <v>698913.92722426599</v>
      </c>
      <c r="S251">
        <v>2749011.2999089099</v>
      </c>
      <c r="T251">
        <v>27939.7723297835</v>
      </c>
      <c r="U251">
        <v>18795.106012640401</v>
      </c>
      <c r="V251">
        <v>-0.104467206079668</v>
      </c>
      <c r="W251">
        <v>-1063091.08741105</v>
      </c>
      <c r="X251">
        <v>-19270.542133410701</v>
      </c>
      <c r="Y251">
        <v>-3688.5836911084898</v>
      </c>
      <c r="Z251">
        <v>3</v>
      </c>
      <c r="AA251">
        <v>4</v>
      </c>
      <c r="AB251">
        <v>528.56485554478195</v>
      </c>
      <c r="AC251">
        <v>581.14240337302999</v>
      </c>
      <c r="AD251">
        <v>40</v>
      </c>
      <c r="AE251">
        <v>-2749.1103656423102</v>
      </c>
      <c r="AF251">
        <v>47330.743877186498</v>
      </c>
      <c r="AG251">
        <v>5207999.9999999898</v>
      </c>
      <c r="AH251">
        <v>3935090.83383448</v>
      </c>
      <c r="AI251">
        <v>28</v>
      </c>
      <c r="AJ251">
        <v>43</v>
      </c>
      <c r="AK251">
        <v>27.5944762449266</v>
      </c>
      <c r="AL251">
        <v>33.308978568120601</v>
      </c>
      <c r="BA251">
        <f t="shared" si="6"/>
        <v>0.38671761278183037</v>
      </c>
      <c r="BB251">
        <f t="shared" si="7"/>
        <v>1.4865450777980702</v>
      </c>
    </row>
    <row r="252" spans="1:54" x14ac:dyDescent="0.25">
      <c r="A252" t="s">
        <v>374</v>
      </c>
      <c r="B252">
        <v>39.700000000000003</v>
      </c>
      <c r="C252">
        <v>0.772389341169059</v>
      </c>
      <c r="D252">
        <v>0.58243083732095502</v>
      </c>
      <c r="E252">
        <v>0.772389341169059</v>
      </c>
      <c r="F252">
        <v>23.619999999999902</v>
      </c>
      <c r="G252" t="s">
        <v>99</v>
      </c>
      <c r="H252">
        <v>8.6669999999999998</v>
      </c>
      <c r="I252">
        <v>1.6199999999999899</v>
      </c>
      <c r="J252">
        <v>5207999.9999999898</v>
      </c>
      <c r="K252">
        <v>4022603.6888084598</v>
      </c>
      <c r="L252">
        <v>7800</v>
      </c>
      <c r="M252">
        <v>17871.046102829201</v>
      </c>
      <c r="N252">
        <v>23906.239206280301</v>
      </c>
      <c r="O252">
        <v>240919.881022894</v>
      </c>
      <c r="P252">
        <v>0.53847928925810495</v>
      </c>
      <c r="Q252">
        <v>0.67961774227919303</v>
      </c>
      <c r="R252">
        <v>728987.88169009797</v>
      </c>
      <c r="S252">
        <v>2881704.5477465698</v>
      </c>
      <c r="T252">
        <v>27755.558742408099</v>
      </c>
      <c r="U252">
        <v>17574.689894071402</v>
      </c>
      <c r="V252">
        <v>-9.0829051098576002E-2</v>
      </c>
      <c r="W252">
        <v>-1100784.8585832999</v>
      </c>
      <c r="X252">
        <v>-19380.169061155601</v>
      </c>
      <c r="Y252">
        <v>-2577.9527818106599</v>
      </c>
      <c r="Z252">
        <v>3</v>
      </c>
      <c r="AA252">
        <v>4</v>
      </c>
      <c r="AB252">
        <v>624.41586006259797</v>
      </c>
      <c r="AC252">
        <v>687.69471988442297</v>
      </c>
      <c r="AD252">
        <v>40</v>
      </c>
      <c r="AE252">
        <v>-2560.4769957510598</v>
      </c>
      <c r="AF252">
        <v>-28557.2337494407</v>
      </c>
      <c r="AG252">
        <v>5207999.9999999898</v>
      </c>
      <c r="AH252">
        <v>4022603.6888084598</v>
      </c>
      <c r="AI252">
        <v>28</v>
      </c>
      <c r="AJ252">
        <v>45.62</v>
      </c>
      <c r="AK252">
        <v>28.620423095975799</v>
      </c>
      <c r="AL252">
        <v>34.762865723759099</v>
      </c>
      <c r="BA252">
        <f t="shared" si="6"/>
        <v>0.38199088086392813</v>
      </c>
      <c r="BB252">
        <f t="shared" si="7"/>
        <v>1.5792915214834649</v>
      </c>
    </row>
    <row r="253" spans="1:54" x14ac:dyDescent="0.25">
      <c r="A253" t="s">
        <v>375</v>
      </c>
      <c r="B253">
        <v>43.8</v>
      </c>
      <c r="C253">
        <v>0.78446346417128199</v>
      </c>
      <c r="D253">
        <v>0.59147584821744204</v>
      </c>
      <c r="E253">
        <v>0.78446346417128199</v>
      </c>
      <c r="F253">
        <v>24.25</v>
      </c>
      <c r="G253" t="s">
        <v>101</v>
      </c>
      <c r="H253">
        <v>8.6669999999999998</v>
      </c>
      <c r="I253">
        <v>0.25</v>
      </c>
      <c r="J253">
        <v>5207999.9999999898</v>
      </c>
      <c r="K253">
        <v>4085485.72140403</v>
      </c>
      <c r="L253">
        <v>9800</v>
      </c>
      <c r="M253">
        <v>19860.089346881901</v>
      </c>
      <c r="N253">
        <v>26405.8977698505</v>
      </c>
      <c r="O253">
        <v>286035.50049980398</v>
      </c>
      <c r="P253">
        <v>0.53847928925810495</v>
      </c>
      <c r="Q253">
        <v>0.69024164369444496</v>
      </c>
      <c r="R253">
        <v>738064.42983148596</v>
      </c>
      <c r="S253">
        <v>2906118.8420041301</v>
      </c>
      <c r="T253">
        <v>27988.928425423401</v>
      </c>
      <c r="U253">
        <v>17384.950031402499</v>
      </c>
      <c r="V253">
        <v>-8.1512692239263607E-2</v>
      </c>
      <c r="W253">
        <v>-1131717.0047366901</v>
      </c>
      <c r="X253">
        <v>-19340.2358956428</v>
      </c>
      <c r="Y253">
        <v>-2352.1235728082402</v>
      </c>
      <c r="Z253">
        <v>3</v>
      </c>
      <c r="AA253">
        <v>4</v>
      </c>
      <c r="AB253">
        <v>674.79629374925605</v>
      </c>
      <c r="AC253">
        <v>740.96042593929201</v>
      </c>
      <c r="AD253">
        <v>40</v>
      </c>
      <c r="AE253">
        <v>-2264.8677283249299</v>
      </c>
      <c r="AF253">
        <v>-10304.309637234601</v>
      </c>
      <c r="AG253">
        <v>5207999.9999999898</v>
      </c>
      <c r="AH253">
        <v>4085485.72140403</v>
      </c>
      <c r="AI253">
        <v>28</v>
      </c>
      <c r="AJ253">
        <v>48.25</v>
      </c>
      <c r="AK253">
        <v>29.431236553681501</v>
      </c>
      <c r="AL253">
        <v>35.637392828876798</v>
      </c>
      <c r="BA253">
        <f t="shared" si="6"/>
        <v>0.38942557626316154</v>
      </c>
      <c r="BB253">
        <f t="shared" si="7"/>
        <v>1.6099516176271371</v>
      </c>
    </row>
    <row r="254" spans="1:54" x14ac:dyDescent="0.25">
      <c r="A254" t="s">
        <v>376</v>
      </c>
      <c r="B254">
        <v>35.5</v>
      </c>
      <c r="C254">
        <v>0.68841096607806096</v>
      </c>
      <c r="D254">
        <v>0.51409764600738606</v>
      </c>
      <c r="E254">
        <v>0.68841096607806096</v>
      </c>
      <c r="F254">
        <v>16.313380281690101</v>
      </c>
      <c r="G254" t="s">
        <v>71</v>
      </c>
      <c r="H254">
        <v>8.6669999999999998</v>
      </c>
      <c r="I254">
        <v>2</v>
      </c>
      <c r="J254">
        <v>6288000</v>
      </c>
      <c r="K254">
        <v>4328728.1546988403</v>
      </c>
      <c r="L254">
        <v>2405.1594776995298</v>
      </c>
      <c r="M254">
        <v>7194.2215974713999</v>
      </c>
      <c r="N254">
        <v>9990.2114882701098</v>
      </c>
      <c r="O254">
        <v>95347.312004078602</v>
      </c>
      <c r="P254">
        <v>0.53847928925810495</v>
      </c>
      <c r="Q254">
        <v>0.60572600059198201</v>
      </c>
      <c r="R254">
        <v>807972.58022558899</v>
      </c>
      <c r="S254">
        <v>2912131.6796232499</v>
      </c>
      <c r="T254">
        <v>45225.387249503197</v>
      </c>
      <c r="U254">
        <v>19869.240932980301</v>
      </c>
      <c r="V254">
        <v>-0.28333242717957902</v>
      </c>
      <c r="W254">
        <v>-1012418.40508823</v>
      </c>
      <c r="X254">
        <v>-36095.110807349804</v>
      </c>
      <c r="Y254">
        <v>-5130.8929938500696</v>
      </c>
      <c r="Z254">
        <v>4</v>
      </c>
      <c r="AA254">
        <v>4</v>
      </c>
      <c r="AB254">
        <v>425.82686025277798</v>
      </c>
      <c r="AC254">
        <v>473.884411746691</v>
      </c>
      <c r="AD254">
        <v>45</v>
      </c>
      <c r="AE254">
        <v>-3054.4958920296099</v>
      </c>
      <c r="AF254">
        <v>5454.5524417553897</v>
      </c>
      <c r="AG254">
        <v>6288000</v>
      </c>
      <c r="AH254">
        <v>4328728.1546988403</v>
      </c>
      <c r="AI254">
        <v>28</v>
      </c>
      <c r="AJ254">
        <v>29.25</v>
      </c>
      <c r="AK254">
        <v>16.8947106652708</v>
      </c>
      <c r="AL254">
        <v>21.0815364266724</v>
      </c>
      <c r="BA254">
        <f t="shared" si="6"/>
        <v>0.34765543473611371</v>
      </c>
      <c r="BB254">
        <f t="shared" si="7"/>
        <v>2.2761507297661816</v>
      </c>
    </row>
    <row r="255" spans="1:54" x14ac:dyDescent="0.25">
      <c r="A255" t="s">
        <v>377</v>
      </c>
      <c r="B255">
        <v>35.25</v>
      </c>
      <c r="C255">
        <v>0.70033999555766602</v>
      </c>
      <c r="D255">
        <v>0.52292850248925704</v>
      </c>
      <c r="E255">
        <v>0.70033999555766602</v>
      </c>
      <c r="F255">
        <v>18.0003191489361</v>
      </c>
      <c r="G255" t="s">
        <v>327</v>
      </c>
      <c r="H255">
        <v>8.6669999999999998</v>
      </c>
      <c r="I255">
        <v>1.9950000000000001</v>
      </c>
      <c r="J255">
        <v>6288000</v>
      </c>
      <c r="K255">
        <v>4403737.8920665998</v>
      </c>
      <c r="L255">
        <v>2948.7685339095701</v>
      </c>
      <c r="M255">
        <v>8720.9284129571806</v>
      </c>
      <c r="N255">
        <v>12018.6835652387</v>
      </c>
      <c r="O255">
        <v>115599.288049209</v>
      </c>
      <c r="P255">
        <v>0.53847928925810495</v>
      </c>
      <c r="Q255">
        <v>0.616222235651674</v>
      </c>
      <c r="R255">
        <v>664049.52414918703</v>
      </c>
      <c r="S255">
        <v>3038165.4500359399</v>
      </c>
      <c r="T255">
        <v>34185.247673297599</v>
      </c>
      <c r="U255">
        <v>18958.9953707104</v>
      </c>
      <c r="V255">
        <v>-0.25316298300897</v>
      </c>
      <c r="W255">
        <v>-848077.37403883098</v>
      </c>
      <c r="X255">
        <v>-26768.9892591424</v>
      </c>
      <c r="Y255">
        <v>-4422.5820666746004</v>
      </c>
      <c r="Z255">
        <v>3</v>
      </c>
      <c r="AA255">
        <v>4</v>
      </c>
      <c r="AB255">
        <v>473.12804419362601</v>
      </c>
      <c r="AC255">
        <v>521.53920910554996</v>
      </c>
      <c r="AD255">
        <v>45</v>
      </c>
      <c r="AE255">
        <v>-2731.6848262010699</v>
      </c>
      <c r="AF255">
        <v>8466.005170208</v>
      </c>
      <c r="AG255">
        <v>6288000</v>
      </c>
      <c r="AH255">
        <v>4403737.8920665998</v>
      </c>
      <c r="AI255">
        <v>28</v>
      </c>
      <c r="AJ255">
        <v>31.62</v>
      </c>
      <c r="AK255">
        <v>18.4324909926247</v>
      </c>
      <c r="AL255">
        <v>23.044640470753802</v>
      </c>
      <c r="BA255">
        <f t="shared" si="6"/>
        <v>0.27914127389895721</v>
      </c>
      <c r="BB255">
        <f t="shared" si="7"/>
        <v>1.8031149333002168</v>
      </c>
    </row>
    <row r="256" spans="1:54" x14ac:dyDescent="0.25">
      <c r="A256" t="s">
        <v>378</v>
      </c>
      <c r="B256">
        <v>32.25</v>
      </c>
      <c r="C256">
        <v>0.70347701633229298</v>
      </c>
      <c r="D256">
        <v>0.52525078531106995</v>
      </c>
      <c r="E256">
        <v>0.70347701633229298</v>
      </c>
      <c r="F256">
        <v>19.1279069767441</v>
      </c>
      <c r="G256" t="s">
        <v>329</v>
      </c>
      <c r="H256">
        <v>8.6669999999999998</v>
      </c>
      <c r="I256">
        <v>2</v>
      </c>
      <c r="J256">
        <v>6288000</v>
      </c>
      <c r="K256">
        <v>4423463.4786974499</v>
      </c>
      <c r="L256">
        <v>3308.0192587209299</v>
      </c>
      <c r="M256">
        <v>9527.6457127764897</v>
      </c>
      <c r="N256">
        <v>12854.5268398358</v>
      </c>
      <c r="O256">
        <v>121531.00714912399</v>
      </c>
      <c r="P256">
        <v>0.53847928925810495</v>
      </c>
      <c r="Q256">
        <v>0.61898246920578803</v>
      </c>
      <c r="R256">
        <v>809558.52837943402</v>
      </c>
      <c r="S256">
        <v>2957824.6592521998</v>
      </c>
      <c r="T256">
        <v>36977.3551353074</v>
      </c>
      <c r="U256">
        <v>19698.7191440612</v>
      </c>
      <c r="V256">
        <v>-0.225023192735997</v>
      </c>
      <c r="W256">
        <v>-1035891.37040328</v>
      </c>
      <c r="X256">
        <v>-28899.1708356788</v>
      </c>
      <c r="Y256">
        <v>-4947.4965018295297</v>
      </c>
      <c r="Z256">
        <v>3</v>
      </c>
      <c r="AA256">
        <v>4</v>
      </c>
      <c r="AB256">
        <v>455.601506503542</v>
      </c>
      <c r="AC256">
        <v>500.10882109235001</v>
      </c>
      <c r="AD256">
        <v>45</v>
      </c>
      <c r="AE256">
        <v>-2854.4985497842299</v>
      </c>
      <c r="AF256">
        <v>8844.0900073760604</v>
      </c>
      <c r="AG256">
        <v>6288000</v>
      </c>
      <c r="AH256">
        <v>4423463.4786974499</v>
      </c>
      <c r="AI256">
        <v>28</v>
      </c>
      <c r="AJ256">
        <v>34.25</v>
      </c>
      <c r="AK256">
        <v>20.912234873618399</v>
      </c>
      <c r="AL256">
        <v>25.703459522586801</v>
      </c>
      <c r="BA256">
        <f t="shared" si="6"/>
        <v>0.35022068233928888</v>
      </c>
      <c r="BB256">
        <f t="shared" si="7"/>
        <v>1.877145151666137</v>
      </c>
    </row>
    <row r="257" spans="1:54" x14ac:dyDescent="0.25">
      <c r="A257" t="s">
        <v>379</v>
      </c>
      <c r="B257">
        <v>37.25</v>
      </c>
      <c r="C257">
        <v>0.724467560215317</v>
      </c>
      <c r="D257">
        <v>0.540789725911755</v>
      </c>
      <c r="E257">
        <v>0.724467560215317</v>
      </c>
      <c r="F257">
        <v>20.780201342281799</v>
      </c>
      <c r="G257" t="s">
        <v>77</v>
      </c>
      <c r="H257">
        <v>8.6669999999999998</v>
      </c>
      <c r="I257">
        <v>2</v>
      </c>
      <c r="J257">
        <v>6288000</v>
      </c>
      <c r="K257">
        <v>4555452.0186339105</v>
      </c>
      <c r="L257">
        <v>4898.1639401565899</v>
      </c>
      <c r="M257">
        <v>12732.026492646901</v>
      </c>
      <c r="N257">
        <v>17275.8500080337</v>
      </c>
      <c r="O257">
        <v>168798.17004173799</v>
      </c>
      <c r="P257">
        <v>0.53847928925810495</v>
      </c>
      <c r="Q257">
        <v>0.63745184116967502</v>
      </c>
      <c r="R257">
        <v>745753.11039145605</v>
      </c>
      <c r="S257">
        <v>3027604.2065151702</v>
      </c>
      <c r="T257">
        <v>31806.795922997899</v>
      </c>
      <c r="U257">
        <v>19394.676482359999</v>
      </c>
      <c r="V257">
        <v>-0.17570004442216999</v>
      </c>
      <c r="W257">
        <v>-955735.33653516904</v>
      </c>
      <c r="X257">
        <v>-24819.295219686599</v>
      </c>
      <c r="Y257">
        <v>-4646.7210385710396</v>
      </c>
      <c r="Z257">
        <v>3</v>
      </c>
      <c r="AA257">
        <v>4</v>
      </c>
      <c r="AB257">
        <v>569.480076163224</v>
      </c>
      <c r="AC257">
        <v>622.60451211609097</v>
      </c>
      <c r="AD257">
        <v>45</v>
      </c>
      <c r="AE257">
        <v>-2602.2398481706</v>
      </c>
      <c r="AF257">
        <v>34710.612050857198</v>
      </c>
      <c r="AG257">
        <v>6288000</v>
      </c>
      <c r="AH257">
        <v>4555452.0186339105</v>
      </c>
      <c r="AI257">
        <v>28</v>
      </c>
      <c r="AJ257">
        <v>37.25</v>
      </c>
      <c r="AK257">
        <v>22.3572817128683</v>
      </c>
      <c r="AL257">
        <v>27.7477109012863</v>
      </c>
      <c r="BA257">
        <f t="shared" si="6"/>
        <v>0.31567380388708027</v>
      </c>
      <c r="BB257">
        <f t="shared" si="7"/>
        <v>1.6399755856679059</v>
      </c>
    </row>
    <row r="258" spans="1:54" x14ac:dyDescent="0.25">
      <c r="A258" t="s">
        <v>380</v>
      </c>
      <c r="B258">
        <v>48</v>
      </c>
      <c r="C258">
        <v>0.75352536394769498</v>
      </c>
      <c r="D258">
        <v>0.56230072099125605</v>
      </c>
      <c r="E258">
        <v>0.75352536394769498</v>
      </c>
      <c r="F258">
        <v>22.451171875</v>
      </c>
      <c r="G258" t="s">
        <v>79</v>
      </c>
      <c r="H258">
        <v>8.6669999999999998</v>
      </c>
      <c r="I258">
        <v>2</v>
      </c>
      <c r="J258">
        <v>6288000</v>
      </c>
      <c r="K258">
        <v>4738167.4885031004</v>
      </c>
      <c r="L258">
        <v>8311.1511840820294</v>
      </c>
      <c r="M258">
        <v>18490.931059692499</v>
      </c>
      <c r="N258">
        <v>25388.254488561299</v>
      </c>
      <c r="O258">
        <v>261489.32484471201</v>
      </c>
      <c r="P258">
        <v>0.53847928925810495</v>
      </c>
      <c r="Q258">
        <v>0.663019515288922</v>
      </c>
      <c r="R258">
        <v>682875.44404423505</v>
      </c>
      <c r="S258">
        <v>3124436.69620032</v>
      </c>
      <c r="T258">
        <v>27964.436138727699</v>
      </c>
      <c r="U258">
        <v>18894.7777500267</v>
      </c>
      <c r="V258">
        <v>-0.12835889739699</v>
      </c>
      <c r="W258">
        <v>-949921.52138235897</v>
      </c>
      <c r="X258">
        <v>-21699.318519588</v>
      </c>
      <c r="Y258">
        <v>-4111.0934733726699</v>
      </c>
      <c r="Z258">
        <v>3</v>
      </c>
      <c r="AA258">
        <v>4</v>
      </c>
      <c r="AB258">
        <v>784.25468417767195</v>
      </c>
      <c r="AC258">
        <v>856.74244988988005</v>
      </c>
      <c r="AD258">
        <v>45</v>
      </c>
      <c r="AE258">
        <v>-2578.1077110788301</v>
      </c>
      <c r="AF258">
        <v>-22738.599819438099</v>
      </c>
      <c r="AG258">
        <v>6288000</v>
      </c>
      <c r="AH258">
        <v>4738167.4885031004</v>
      </c>
      <c r="AI258">
        <v>28</v>
      </c>
      <c r="AJ258">
        <v>40.75</v>
      </c>
      <c r="AK258">
        <v>23.577711976411202</v>
      </c>
      <c r="AL258">
        <v>29.633473270554699</v>
      </c>
      <c r="BA258">
        <f t="shared" si="6"/>
        <v>0.3040296903878944</v>
      </c>
      <c r="BB258">
        <f t="shared" si="7"/>
        <v>1.4800087362069227</v>
      </c>
    </row>
    <row r="259" spans="1:54" x14ac:dyDescent="0.25">
      <c r="A259" t="s">
        <v>381</v>
      </c>
      <c r="B259">
        <v>33.75</v>
      </c>
      <c r="C259">
        <v>0.73065234255492795</v>
      </c>
      <c r="D259">
        <v>0.54536821448922801</v>
      </c>
      <c r="E259">
        <v>0.73065234255492795</v>
      </c>
      <c r="F259">
        <v>22.5</v>
      </c>
      <c r="G259" t="s">
        <v>81</v>
      </c>
      <c r="H259">
        <v>8.6669999999999998</v>
      </c>
      <c r="I259">
        <v>2</v>
      </c>
      <c r="J259">
        <v>6288000</v>
      </c>
      <c r="K259">
        <v>4594341.9299853798</v>
      </c>
      <c r="L259">
        <v>5983.453125</v>
      </c>
      <c r="M259">
        <v>14714.642415069</v>
      </c>
      <c r="N259">
        <v>19417.416406494802</v>
      </c>
      <c r="O259">
        <v>185579.187684818</v>
      </c>
      <c r="P259">
        <v>0.53847928925810495</v>
      </c>
      <c r="Q259">
        <v>0.642893769982122</v>
      </c>
      <c r="R259">
        <v>760788.51035692496</v>
      </c>
      <c r="S259">
        <v>3052952.3897717199</v>
      </c>
      <c r="T259">
        <v>26451.043392426</v>
      </c>
      <c r="U259">
        <v>19257.819831294099</v>
      </c>
      <c r="V259">
        <v>-0.15619391940872701</v>
      </c>
      <c r="W259">
        <v>-964797.73982978601</v>
      </c>
      <c r="X259">
        <v>-20858.476287101799</v>
      </c>
      <c r="Y259">
        <v>-4525.4768956370899</v>
      </c>
      <c r="Z259">
        <v>3</v>
      </c>
      <c r="AA259">
        <v>4</v>
      </c>
      <c r="AB259">
        <v>530.058974581543</v>
      </c>
      <c r="AC259">
        <v>580.241100872733</v>
      </c>
      <c r="AD259">
        <v>45</v>
      </c>
      <c r="AE259">
        <v>-2808.34542521921</v>
      </c>
      <c r="AF259">
        <v>41812.439038103097</v>
      </c>
      <c r="AG259">
        <v>6288000</v>
      </c>
      <c r="AH259">
        <v>4594341.9299853798</v>
      </c>
      <c r="AI259">
        <v>28</v>
      </c>
      <c r="AJ259">
        <v>43</v>
      </c>
      <c r="AK259">
        <v>27.760387278954301</v>
      </c>
      <c r="AL259">
        <v>33.464393296664603</v>
      </c>
      <c r="BA259">
        <f t="shared" ref="BA259:BA322" si="8">MAX(ABS(R259),ABS(W259))/S259</f>
        <v>0.31602122033155172</v>
      </c>
      <c r="BB259">
        <f t="shared" ref="BB259:BB322" si="9">MAX(ABS(T259),ABS(X259))/U259</f>
        <v>1.3735222171641082</v>
      </c>
    </row>
    <row r="260" spans="1:54" x14ac:dyDescent="0.25">
      <c r="A260" t="s">
        <v>382</v>
      </c>
      <c r="B260">
        <v>36.5</v>
      </c>
      <c r="C260">
        <v>0.74673850661583796</v>
      </c>
      <c r="D260">
        <v>0.55727652659530602</v>
      </c>
      <c r="E260">
        <v>0.74673850661583796</v>
      </c>
      <c r="F260">
        <v>24.477020547945202</v>
      </c>
      <c r="G260" t="s">
        <v>83</v>
      </c>
      <c r="H260">
        <v>8.6669999999999998</v>
      </c>
      <c r="I260">
        <v>1.9949999999999899</v>
      </c>
      <c r="J260">
        <v>6288000</v>
      </c>
      <c r="K260">
        <v>4695491.7296003904</v>
      </c>
      <c r="L260">
        <v>7528.9126801512502</v>
      </c>
      <c r="M260">
        <v>18225.326325696798</v>
      </c>
      <c r="N260">
        <v>24244.424854307399</v>
      </c>
      <c r="O260">
        <v>236480.61245370601</v>
      </c>
      <c r="P260">
        <v>0.53847928925810495</v>
      </c>
      <c r="Q260">
        <v>0.65704782664538597</v>
      </c>
      <c r="R260">
        <v>665596.23969298496</v>
      </c>
      <c r="S260">
        <v>3203228.3123485399</v>
      </c>
      <c r="T260">
        <v>23432.496877260899</v>
      </c>
      <c r="U260">
        <v>18095.271941347801</v>
      </c>
      <c r="V260">
        <v>-0.13633803560798399</v>
      </c>
      <c r="W260">
        <v>-948161.33224645595</v>
      </c>
      <c r="X260">
        <v>-17257.706916901301</v>
      </c>
      <c r="Y260">
        <v>-3494.67999192044</v>
      </c>
      <c r="Z260">
        <v>3</v>
      </c>
      <c r="AA260">
        <v>4</v>
      </c>
      <c r="AB260">
        <v>630.33564185023602</v>
      </c>
      <c r="AC260">
        <v>688.07199186815899</v>
      </c>
      <c r="AD260">
        <v>45</v>
      </c>
      <c r="AE260">
        <v>-2715.61190296419</v>
      </c>
      <c r="AF260">
        <v>-62213.465578460302</v>
      </c>
      <c r="AG260">
        <v>6288000</v>
      </c>
      <c r="AH260">
        <v>4695491.7296003904</v>
      </c>
      <c r="AI260">
        <v>28</v>
      </c>
      <c r="AJ260">
        <v>45.62</v>
      </c>
      <c r="AK260">
        <v>28.9136852109452</v>
      </c>
      <c r="AL260">
        <v>35.235302614894003</v>
      </c>
      <c r="BA260">
        <f t="shared" si="8"/>
        <v>0.29600179562326728</v>
      </c>
      <c r="BB260">
        <f t="shared" si="9"/>
        <v>1.2949513526634275</v>
      </c>
    </row>
    <row r="261" spans="1:54" x14ac:dyDescent="0.25">
      <c r="A261" t="s">
        <v>383</v>
      </c>
      <c r="B261">
        <v>39.25</v>
      </c>
      <c r="C261">
        <v>0.76193774626848398</v>
      </c>
      <c r="D261">
        <v>0.568528263732477</v>
      </c>
      <c r="E261">
        <v>0.76193774626848398</v>
      </c>
      <c r="F261">
        <v>26.4617834394904</v>
      </c>
      <c r="G261" t="s">
        <v>85</v>
      </c>
      <c r="H261">
        <v>8.6669999999999998</v>
      </c>
      <c r="I261">
        <v>2</v>
      </c>
      <c r="J261">
        <v>6288000</v>
      </c>
      <c r="K261">
        <v>4791064.5485362196</v>
      </c>
      <c r="L261">
        <v>9284.4478834925594</v>
      </c>
      <c r="M261">
        <v>22183.9812058274</v>
      </c>
      <c r="N261">
        <v>29759.381013460901</v>
      </c>
      <c r="O261">
        <v>295778.70710877498</v>
      </c>
      <c r="P261">
        <v>0.53847928925810495</v>
      </c>
      <c r="Q261">
        <v>0.67042148729359896</v>
      </c>
      <c r="R261">
        <v>706221.53883206798</v>
      </c>
      <c r="S261">
        <v>3149036.1102469298</v>
      </c>
      <c r="T261">
        <v>24074.363848195298</v>
      </c>
      <c r="U261">
        <v>18688.307007159299</v>
      </c>
      <c r="V261">
        <v>-0.109855478659627</v>
      </c>
      <c r="W261">
        <v>-1028032.64920789</v>
      </c>
      <c r="X261">
        <v>-17368.6506363353</v>
      </c>
      <c r="Y261">
        <v>-3913.4952447418</v>
      </c>
      <c r="Z261">
        <v>3</v>
      </c>
      <c r="AA261">
        <v>4</v>
      </c>
      <c r="AB261">
        <v>738.61889265580805</v>
      </c>
      <c r="AC261">
        <v>804.94713859123601</v>
      </c>
      <c r="AD261">
        <v>45</v>
      </c>
      <c r="AE261">
        <v>-2700.2291868450702</v>
      </c>
      <c r="AF261">
        <v>-23260.472397536301</v>
      </c>
      <c r="AG261">
        <v>6288000</v>
      </c>
      <c r="AH261">
        <v>4791064.5485362196</v>
      </c>
      <c r="AI261">
        <v>28</v>
      </c>
      <c r="AJ261">
        <v>48.25</v>
      </c>
      <c r="AK261">
        <v>30.0344080369536</v>
      </c>
      <c r="AL261">
        <v>36.970602896413503</v>
      </c>
      <c r="BA261">
        <f t="shared" si="8"/>
        <v>0.32645946671195125</v>
      </c>
      <c r="BB261">
        <f t="shared" si="9"/>
        <v>1.2882046425592568</v>
      </c>
    </row>
    <row r="262" spans="1:54" x14ac:dyDescent="0.25">
      <c r="A262" t="s">
        <v>384</v>
      </c>
      <c r="B262">
        <v>38.200000000000003</v>
      </c>
      <c r="C262">
        <v>0.69191402510397404</v>
      </c>
      <c r="D262">
        <v>0.51669090068566903</v>
      </c>
      <c r="E262">
        <v>0.69191402510397404</v>
      </c>
      <c r="F262">
        <v>16.25</v>
      </c>
      <c r="G262" t="s">
        <v>87</v>
      </c>
      <c r="H262">
        <v>8.6669999999999998</v>
      </c>
      <c r="I262">
        <v>3.25</v>
      </c>
      <c r="J262">
        <v>6288000</v>
      </c>
      <c r="K262">
        <v>4350755.3898537802</v>
      </c>
      <c r="L262">
        <v>2460</v>
      </c>
      <c r="M262">
        <v>7777.5591242778901</v>
      </c>
      <c r="N262">
        <v>10993.9569971728</v>
      </c>
      <c r="O262">
        <v>100934.47641637</v>
      </c>
      <c r="P262">
        <v>0.53847928925810495</v>
      </c>
      <c r="Q262">
        <v>0.608808307583244</v>
      </c>
      <c r="R262">
        <v>791226.83123033703</v>
      </c>
      <c r="S262">
        <v>2937732.1247660602</v>
      </c>
      <c r="T262">
        <v>44128.713058211899</v>
      </c>
      <c r="U262">
        <v>19988.135632314599</v>
      </c>
      <c r="V262">
        <v>-0.24859306716252699</v>
      </c>
      <c r="W262">
        <v>-1022195.9833879001</v>
      </c>
      <c r="X262">
        <v>-34160.691773030201</v>
      </c>
      <c r="Y262">
        <v>-5056.7061315582196</v>
      </c>
      <c r="Z262">
        <v>4</v>
      </c>
      <c r="AA262">
        <v>4</v>
      </c>
      <c r="AB262">
        <v>442.28818759706297</v>
      </c>
      <c r="AC262">
        <v>499.91787137804403</v>
      </c>
      <c r="AD262">
        <v>45</v>
      </c>
      <c r="AE262">
        <v>-4534.5496907244797</v>
      </c>
      <c r="AF262">
        <v>4084.65529504498</v>
      </c>
      <c r="AG262">
        <v>6288000</v>
      </c>
      <c r="AH262">
        <v>4350755.3898537802</v>
      </c>
      <c r="AI262">
        <v>28</v>
      </c>
      <c r="AJ262">
        <v>29.25</v>
      </c>
      <c r="AK262">
        <v>17.584822164329299</v>
      </c>
      <c r="AL262">
        <v>21.9915262618388</v>
      </c>
      <c r="BA262">
        <f t="shared" si="8"/>
        <v>0.34795411561539169</v>
      </c>
      <c r="BB262">
        <f t="shared" si="9"/>
        <v>2.207745328026967</v>
      </c>
    </row>
    <row r="263" spans="1:54" x14ac:dyDescent="0.25">
      <c r="A263" t="s">
        <v>385</v>
      </c>
      <c r="B263">
        <v>38.799999999999997</v>
      </c>
      <c r="C263">
        <v>0.70129893573207003</v>
      </c>
      <c r="D263">
        <v>0.52363838949803199</v>
      </c>
      <c r="E263">
        <v>0.70129893573207003</v>
      </c>
      <c r="F263">
        <v>17.12</v>
      </c>
      <c r="G263" t="s">
        <v>337</v>
      </c>
      <c r="H263">
        <v>8.6669999999999998</v>
      </c>
      <c r="I263">
        <v>2.62</v>
      </c>
      <c r="J263">
        <v>6288000</v>
      </c>
      <c r="K263">
        <v>4409767.7078832602</v>
      </c>
      <c r="L263">
        <v>3220</v>
      </c>
      <c r="M263">
        <v>8910.1190529557098</v>
      </c>
      <c r="N263">
        <v>12378.1465908715</v>
      </c>
      <c r="O263">
        <v>117384.25128962399</v>
      </c>
      <c r="P263">
        <v>0.53847928925810495</v>
      </c>
      <c r="Q263">
        <v>0.61706599762710801</v>
      </c>
      <c r="R263">
        <v>778523.59165126004</v>
      </c>
      <c r="S263">
        <v>2962365.3054750198</v>
      </c>
      <c r="T263">
        <v>40889.710811851997</v>
      </c>
      <c r="U263">
        <v>19916.5310925501</v>
      </c>
      <c r="V263">
        <v>-0.22123724540430101</v>
      </c>
      <c r="W263">
        <v>-1020428.79221618</v>
      </c>
      <c r="X263">
        <v>-31199.0580601123</v>
      </c>
      <c r="Y263">
        <v>-4921.5026904766601</v>
      </c>
      <c r="Z263">
        <v>3</v>
      </c>
      <c r="AA263">
        <v>4</v>
      </c>
      <c r="AB263">
        <v>466.99486050376902</v>
      </c>
      <c r="AC263">
        <v>523.22002255598295</v>
      </c>
      <c r="AD263">
        <v>45</v>
      </c>
      <c r="AE263">
        <v>-3275.4106184966299</v>
      </c>
      <c r="AF263">
        <v>6663.4019011198498</v>
      </c>
      <c r="AG263">
        <v>6288000</v>
      </c>
      <c r="AH263">
        <v>4409767.7078832602</v>
      </c>
      <c r="AI263">
        <v>28</v>
      </c>
      <c r="AJ263">
        <v>31.62</v>
      </c>
      <c r="AK263">
        <v>19.079694032058299</v>
      </c>
      <c r="AL263">
        <v>23.657631698425799</v>
      </c>
      <c r="BA263">
        <f t="shared" si="8"/>
        <v>0.34446419904062192</v>
      </c>
      <c r="BB263">
        <f t="shared" si="9"/>
        <v>2.0530538486768433</v>
      </c>
    </row>
    <row r="264" spans="1:54" x14ac:dyDescent="0.25">
      <c r="A264" t="s">
        <v>386</v>
      </c>
      <c r="B264">
        <v>34.4</v>
      </c>
      <c r="C264">
        <v>0.70301708339830304</v>
      </c>
      <c r="D264">
        <v>0.52491030482702905</v>
      </c>
      <c r="E264">
        <v>0.70301708339830304</v>
      </c>
      <c r="F264">
        <v>18.25</v>
      </c>
      <c r="G264" t="s">
        <v>177</v>
      </c>
      <c r="H264">
        <v>8.6669999999999998</v>
      </c>
      <c r="I264">
        <v>2.25</v>
      </c>
      <c r="J264">
        <v>6288000</v>
      </c>
      <c r="K264">
        <v>4420571.4204085302</v>
      </c>
      <c r="L264">
        <v>3540</v>
      </c>
      <c r="M264">
        <v>9457.7187338290805</v>
      </c>
      <c r="N264">
        <v>12773.0795534351</v>
      </c>
      <c r="O264">
        <v>120644.540450443</v>
      </c>
      <c r="P264">
        <v>0.53847928925810495</v>
      </c>
      <c r="Q264">
        <v>0.61857777876595699</v>
      </c>
      <c r="R264">
        <v>814562.56186812604</v>
      </c>
      <c r="S264">
        <v>2962412.5331936101</v>
      </c>
      <c r="T264">
        <v>38195.736155728802</v>
      </c>
      <c r="U264">
        <v>19912.192625292701</v>
      </c>
      <c r="V264">
        <v>-0.21218271025372801</v>
      </c>
      <c r="W264">
        <v>-1067159.9563422201</v>
      </c>
      <c r="X264">
        <v>-29156.1583889588</v>
      </c>
      <c r="Y264">
        <v>-4958.1693632859697</v>
      </c>
      <c r="Z264">
        <v>3</v>
      </c>
      <c r="AA264">
        <v>4</v>
      </c>
      <c r="AB264">
        <v>444.04703144736101</v>
      </c>
      <c r="AC264">
        <v>491.67416499664103</v>
      </c>
      <c r="AD264">
        <v>45</v>
      </c>
      <c r="AE264">
        <v>-3151.4301988091302</v>
      </c>
      <c r="AF264">
        <v>7608.6908558592404</v>
      </c>
      <c r="AG264">
        <v>6288000</v>
      </c>
      <c r="AH264">
        <v>4420571.4204085302</v>
      </c>
      <c r="AI264">
        <v>28</v>
      </c>
      <c r="AJ264">
        <v>34.25</v>
      </c>
      <c r="AK264">
        <v>21.2989121963091</v>
      </c>
      <c r="AL264">
        <v>25.9787486566889</v>
      </c>
      <c r="BA264">
        <f t="shared" si="8"/>
        <v>0.36023340584228997</v>
      </c>
      <c r="BB264">
        <f t="shared" si="9"/>
        <v>1.918208450194085</v>
      </c>
    </row>
    <row r="265" spans="1:54" x14ac:dyDescent="0.25">
      <c r="A265" t="s">
        <v>387</v>
      </c>
      <c r="B265">
        <v>43.1</v>
      </c>
      <c r="C265">
        <v>0.72893349928900397</v>
      </c>
      <c r="D265">
        <v>0.54409578421967897</v>
      </c>
      <c r="E265">
        <v>0.72893349928900397</v>
      </c>
      <c r="F265">
        <v>19.75</v>
      </c>
      <c r="G265" t="s">
        <v>93</v>
      </c>
      <c r="H265">
        <v>8.6669999999999998</v>
      </c>
      <c r="I265">
        <v>2.25</v>
      </c>
      <c r="J265">
        <v>6288000</v>
      </c>
      <c r="K265">
        <v>4583533.8435292598</v>
      </c>
      <c r="L265">
        <v>5660</v>
      </c>
      <c r="M265">
        <v>13289.4240689054</v>
      </c>
      <c r="N265">
        <v>18178.838177841699</v>
      </c>
      <c r="O265">
        <v>180771.08059836301</v>
      </c>
      <c r="P265">
        <v>0.53847928925810495</v>
      </c>
      <c r="Q265">
        <v>0.64138137679198404</v>
      </c>
      <c r="R265">
        <v>758927.10627852997</v>
      </c>
      <c r="S265">
        <v>3062915.2763916301</v>
      </c>
      <c r="T265">
        <v>32175.7443425655</v>
      </c>
      <c r="U265">
        <v>19503.048384961101</v>
      </c>
      <c r="V265">
        <v>-0.155418537297738</v>
      </c>
      <c r="W265">
        <v>-988257.52154202398</v>
      </c>
      <c r="X265">
        <v>-25818.420318626599</v>
      </c>
      <c r="Y265">
        <v>-4511.5515788971697</v>
      </c>
      <c r="Z265">
        <v>3</v>
      </c>
      <c r="AA265">
        <v>4</v>
      </c>
      <c r="AB265">
        <v>590.20487840004398</v>
      </c>
      <c r="AC265">
        <v>653.42689928388199</v>
      </c>
      <c r="AD265">
        <v>45</v>
      </c>
      <c r="AE265">
        <v>-2721.3625774724401</v>
      </c>
      <c r="AF265">
        <v>43203.945297980797</v>
      </c>
      <c r="AG265">
        <v>6288000</v>
      </c>
      <c r="AH265">
        <v>4583533.8435292598</v>
      </c>
      <c r="AI265">
        <v>28</v>
      </c>
      <c r="AJ265">
        <v>37.25</v>
      </c>
      <c r="AK265">
        <v>22.516628640771401</v>
      </c>
      <c r="AL265">
        <v>27.820768012098402</v>
      </c>
      <c r="BA265">
        <f t="shared" si="8"/>
        <v>0.32265258172804367</v>
      </c>
      <c r="BB265">
        <f t="shared" si="9"/>
        <v>1.6497802654982068</v>
      </c>
    </row>
    <row r="266" spans="1:54" x14ac:dyDescent="0.25">
      <c r="A266" t="s">
        <v>388</v>
      </c>
      <c r="B266">
        <v>51</v>
      </c>
      <c r="C266">
        <v>0.75321242093436303</v>
      </c>
      <c r="D266">
        <v>0.562069054631267</v>
      </c>
      <c r="E266">
        <v>0.75321242093436303</v>
      </c>
      <c r="F266">
        <v>21.75</v>
      </c>
      <c r="G266" t="s">
        <v>95</v>
      </c>
      <c r="H266">
        <v>8.6669999999999998</v>
      </c>
      <c r="I266">
        <v>2.75</v>
      </c>
      <c r="J266">
        <v>6288000</v>
      </c>
      <c r="K266">
        <v>4736199.7028352702</v>
      </c>
      <c r="L266">
        <v>8230</v>
      </c>
      <c r="M266">
        <v>18084.972452816</v>
      </c>
      <c r="N266">
        <v>25062.7880508282</v>
      </c>
      <c r="O266">
        <v>260285.808603913</v>
      </c>
      <c r="P266">
        <v>0.53847928925810495</v>
      </c>
      <c r="Q266">
        <v>0.66274415982653201</v>
      </c>
      <c r="R266">
        <v>715282.37387065997</v>
      </c>
      <c r="S266">
        <v>3129256.8075099802</v>
      </c>
      <c r="T266">
        <v>31814.388969113901</v>
      </c>
      <c r="U266">
        <v>19081.917267339199</v>
      </c>
      <c r="V266">
        <v>-0.117126064966617</v>
      </c>
      <c r="W266">
        <v>-1081723.47544703</v>
      </c>
      <c r="X266">
        <v>-22804.7490795706</v>
      </c>
      <c r="Y266">
        <v>-4045.4061067252401</v>
      </c>
      <c r="Z266">
        <v>3</v>
      </c>
      <c r="AA266">
        <v>4</v>
      </c>
      <c r="AB266">
        <v>753.81502277257198</v>
      </c>
      <c r="AC266">
        <v>837.14855423307904</v>
      </c>
      <c r="AD266">
        <v>45</v>
      </c>
      <c r="AE266">
        <v>-2821.9234025875899</v>
      </c>
      <c r="AF266">
        <v>-54281.389441659601</v>
      </c>
      <c r="AG266">
        <v>6288000</v>
      </c>
      <c r="AH266">
        <v>4736199.7028352702</v>
      </c>
      <c r="AI266">
        <v>28</v>
      </c>
      <c r="AJ266">
        <v>40.75</v>
      </c>
      <c r="AK266">
        <v>23.991260331080198</v>
      </c>
      <c r="AL266">
        <v>29.9382802778516</v>
      </c>
      <c r="BA266">
        <f t="shared" si="8"/>
        <v>0.34568063344976202</v>
      </c>
      <c r="BB266">
        <f t="shared" si="9"/>
        <v>1.6672532703811545</v>
      </c>
    </row>
    <row r="267" spans="1:54" x14ac:dyDescent="0.25">
      <c r="A267" t="s">
        <v>389</v>
      </c>
      <c r="B267">
        <v>34.700000000000003</v>
      </c>
      <c r="C267">
        <v>0.73177336347128996</v>
      </c>
      <c r="D267">
        <v>0.54619808709894002</v>
      </c>
      <c r="E267">
        <v>0.73177336347128996</v>
      </c>
      <c r="F267">
        <v>22.5</v>
      </c>
      <c r="G267" t="s">
        <v>97</v>
      </c>
      <c r="H267">
        <v>8.6669999999999998</v>
      </c>
      <c r="I267">
        <v>2</v>
      </c>
      <c r="J267">
        <v>6288000</v>
      </c>
      <c r="K267">
        <v>4601390.9095074702</v>
      </c>
      <c r="L267">
        <v>5900</v>
      </c>
      <c r="M267">
        <v>14585.4703502335</v>
      </c>
      <c r="N267">
        <v>19357.259858978399</v>
      </c>
      <c r="O267">
        <v>188776.707230478</v>
      </c>
      <c r="P267">
        <v>0.53847928925810495</v>
      </c>
      <c r="Q267">
        <v>0.64388014519940895</v>
      </c>
      <c r="R267">
        <v>791420.06791747501</v>
      </c>
      <c r="S267">
        <v>3058470.4172902098</v>
      </c>
      <c r="T267">
        <v>27394.361458101099</v>
      </c>
      <c r="U267">
        <v>19406.141952095699</v>
      </c>
      <c r="V267">
        <v>-0.14423254272053099</v>
      </c>
      <c r="W267">
        <v>-1032181.31808185</v>
      </c>
      <c r="X267">
        <v>-21821.986985205702</v>
      </c>
      <c r="Y267">
        <v>-4474.7690168459303</v>
      </c>
      <c r="Z267">
        <v>3</v>
      </c>
      <c r="AA267">
        <v>4</v>
      </c>
      <c r="AB267">
        <v>528.56485554478195</v>
      </c>
      <c r="AC267">
        <v>581.14240337302999</v>
      </c>
      <c r="AD267">
        <v>45</v>
      </c>
      <c r="AE267">
        <v>-2749.1103656423102</v>
      </c>
      <c r="AF267">
        <v>47330.743877186498</v>
      </c>
      <c r="AG267">
        <v>6288000</v>
      </c>
      <c r="AH267">
        <v>4601390.9095074702</v>
      </c>
      <c r="AI267">
        <v>28</v>
      </c>
      <c r="AJ267">
        <v>43</v>
      </c>
      <c r="AK267">
        <v>27.5944762449266</v>
      </c>
      <c r="AL267">
        <v>33.308978568120601</v>
      </c>
      <c r="BA267">
        <f t="shared" si="8"/>
        <v>0.33748285163940139</v>
      </c>
      <c r="BB267">
        <f t="shared" si="9"/>
        <v>1.4116335707388115</v>
      </c>
    </row>
    <row r="268" spans="1:54" x14ac:dyDescent="0.25">
      <c r="A268" t="s">
        <v>390</v>
      </c>
      <c r="B268">
        <v>39.700000000000003</v>
      </c>
      <c r="C268">
        <v>0.74798898224496302</v>
      </c>
      <c r="D268">
        <v>0.55820223231459798</v>
      </c>
      <c r="E268">
        <v>0.74798898224496302</v>
      </c>
      <c r="F268">
        <v>23.619999999999902</v>
      </c>
      <c r="G268" t="s">
        <v>99</v>
      </c>
      <c r="H268">
        <v>8.6669999999999998</v>
      </c>
      <c r="I268">
        <v>1.6199999999999899</v>
      </c>
      <c r="J268">
        <v>6288000</v>
      </c>
      <c r="K268">
        <v>4703354.72035632</v>
      </c>
      <c r="L268">
        <v>7800</v>
      </c>
      <c r="M268">
        <v>17871.046102829201</v>
      </c>
      <c r="N268">
        <v>23906.239206280301</v>
      </c>
      <c r="O268">
        <v>240919.881022894</v>
      </c>
      <c r="P268">
        <v>0.53847928925810495</v>
      </c>
      <c r="Q268">
        <v>0.65814810778411204</v>
      </c>
      <c r="R268">
        <v>736503.09200706705</v>
      </c>
      <c r="S268">
        <v>3211776.0973167401</v>
      </c>
      <c r="T268">
        <v>27078.8153529009</v>
      </c>
      <c r="U268">
        <v>18189.606153064698</v>
      </c>
      <c r="V268">
        <v>-0.125675909308089</v>
      </c>
      <c r="W268">
        <v>-1073915.43428108</v>
      </c>
      <c r="X268">
        <v>-19580.4922147775</v>
      </c>
      <c r="Y268">
        <v>-3362.85301988419</v>
      </c>
      <c r="Z268">
        <v>3</v>
      </c>
      <c r="AA268">
        <v>4</v>
      </c>
      <c r="AB268">
        <v>624.41586006259797</v>
      </c>
      <c r="AC268">
        <v>687.69471988442297</v>
      </c>
      <c r="AD268">
        <v>45</v>
      </c>
      <c r="AE268">
        <v>-2560.4769957510598</v>
      </c>
      <c r="AF268">
        <v>-28557.2337494407</v>
      </c>
      <c r="AG268">
        <v>6288000</v>
      </c>
      <c r="AH268">
        <v>4703354.72035632</v>
      </c>
      <c r="AI268">
        <v>28</v>
      </c>
      <c r="AJ268">
        <v>45.62</v>
      </c>
      <c r="AK268">
        <v>28.620423095975799</v>
      </c>
      <c r="AL268">
        <v>34.762865723759099</v>
      </c>
      <c r="BA268">
        <f t="shared" si="8"/>
        <v>0.33436808847860738</v>
      </c>
      <c r="BB268">
        <f t="shared" si="9"/>
        <v>1.4886971782145206</v>
      </c>
    </row>
    <row r="269" spans="1:54" x14ac:dyDescent="0.25">
      <c r="A269" t="s">
        <v>391</v>
      </c>
      <c r="B269">
        <v>43.8</v>
      </c>
      <c r="C269">
        <v>0.75964065408890702</v>
      </c>
      <c r="D269">
        <v>0.56682776568289495</v>
      </c>
      <c r="E269">
        <v>0.75964065408890702</v>
      </c>
      <c r="F269">
        <v>24.25</v>
      </c>
      <c r="G269" t="s">
        <v>101</v>
      </c>
      <c r="H269">
        <v>8.6669999999999998</v>
      </c>
      <c r="I269">
        <v>0.25</v>
      </c>
      <c r="J269">
        <v>6288000</v>
      </c>
      <c r="K269">
        <v>4776620.4329110496</v>
      </c>
      <c r="L269">
        <v>9800</v>
      </c>
      <c r="M269">
        <v>19860.089346881901</v>
      </c>
      <c r="N269">
        <v>26405.8977698505</v>
      </c>
      <c r="O269">
        <v>286035.50049980398</v>
      </c>
      <c r="P269">
        <v>0.53847928925810495</v>
      </c>
      <c r="Q269">
        <v>0.66840029860328298</v>
      </c>
      <c r="R269">
        <v>751617.96787904995</v>
      </c>
      <c r="S269">
        <v>3242683.6327447402</v>
      </c>
      <c r="T269">
        <v>27463.166943911401</v>
      </c>
      <c r="U269">
        <v>17987.572142013501</v>
      </c>
      <c r="V269">
        <v>-0.11296092228476599</v>
      </c>
      <c r="W269">
        <v>-1110421.2323918401</v>
      </c>
      <c r="X269">
        <v>-19695.983952688999</v>
      </c>
      <c r="Y269">
        <v>-3121.3481941211298</v>
      </c>
      <c r="Z269">
        <v>3</v>
      </c>
      <c r="AA269">
        <v>4</v>
      </c>
      <c r="AB269">
        <v>674.79629374925605</v>
      </c>
      <c r="AC269">
        <v>740.96042593929201</v>
      </c>
      <c r="AD269">
        <v>45</v>
      </c>
      <c r="AE269">
        <v>-2264.8677283249299</v>
      </c>
      <c r="AF269">
        <v>-10304.309637234601</v>
      </c>
      <c r="AG269">
        <v>6288000</v>
      </c>
      <c r="AH269">
        <v>4776620.4329110496</v>
      </c>
      <c r="AI269">
        <v>28</v>
      </c>
      <c r="AJ269">
        <v>48.25</v>
      </c>
      <c r="AK269">
        <v>29.431236553681501</v>
      </c>
      <c r="AL269">
        <v>35.637392828876798</v>
      </c>
      <c r="BA269">
        <f t="shared" si="8"/>
        <v>0.34243896665674228</v>
      </c>
      <c r="BB269">
        <f t="shared" si="9"/>
        <v>1.5267856455049758</v>
      </c>
    </row>
    <row r="270" spans="1:54" x14ac:dyDescent="0.25">
      <c r="A270" t="s">
        <v>392</v>
      </c>
      <c r="B270">
        <v>35.5</v>
      </c>
      <c r="C270">
        <v>0.669192402741282</v>
      </c>
      <c r="D270">
        <v>0.49522783466618497</v>
      </c>
      <c r="E270">
        <v>0.669192402741282</v>
      </c>
      <c r="F270">
        <v>16.313380281690101</v>
      </c>
      <c r="G270" t="s">
        <v>71</v>
      </c>
      <c r="H270">
        <v>8.6669999999999998</v>
      </c>
      <c r="I270">
        <v>2</v>
      </c>
      <c r="J270">
        <v>7368000</v>
      </c>
      <c r="K270">
        <v>4930609.6233977601</v>
      </c>
      <c r="L270">
        <v>2405.1594776995298</v>
      </c>
      <c r="M270">
        <v>7194.2215974713999</v>
      </c>
      <c r="N270">
        <v>9990.2114882701098</v>
      </c>
      <c r="O270">
        <v>95347.312004078602</v>
      </c>
      <c r="P270">
        <v>0.53847928925810495</v>
      </c>
      <c r="Q270">
        <v>0.588815776785653</v>
      </c>
      <c r="R270">
        <v>988551.11274180899</v>
      </c>
      <c r="S270">
        <v>3200747.58025605</v>
      </c>
      <c r="T270">
        <v>53320.347601814399</v>
      </c>
      <c r="U270">
        <v>20184.001803189502</v>
      </c>
      <c r="V270">
        <v>-0.37543220551144402</v>
      </c>
      <c r="W270">
        <v>-1193608.9188397999</v>
      </c>
      <c r="X270">
        <v>-44162.546443247302</v>
      </c>
      <c r="Y270">
        <v>-5598.8230532862499</v>
      </c>
      <c r="Z270">
        <v>4</v>
      </c>
      <c r="AA270">
        <v>4</v>
      </c>
      <c r="AB270">
        <v>425.82686025277798</v>
      </c>
      <c r="AC270">
        <v>473.884411746691</v>
      </c>
      <c r="AD270">
        <v>50</v>
      </c>
      <c r="AE270">
        <v>-3054.4958920296099</v>
      </c>
      <c r="AF270">
        <v>5454.5524417553897</v>
      </c>
      <c r="AG270">
        <v>7368000</v>
      </c>
      <c r="AH270">
        <v>4930609.6233977601</v>
      </c>
      <c r="AI270">
        <v>28</v>
      </c>
      <c r="AJ270">
        <v>29.25</v>
      </c>
      <c r="AK270">
        <v>16.8947106652708</v>
      </c>
      <c r="AL270">
        <v>21.0815364266724</v>
      </c>
      <c r="BA270">
        <f t="shared" si="8"/>
        <v>0.37291566701561479</v>
      </c>
      <c r="BB270">
        <f t="shared" si="9"/>
        <v>2.6417133788299925</v>
      </c>
    </row>
    <row r="271" spans="1:54" x14ac:dyDescent="0.25">
      <c r="A271" t="s">
        <v>393</v>
      </c>
      <c r="B271">
        <v>35.25</v>
      </c>
      <c r="C271">
        <v>0.68074768799185004</v>
      </c>
      <c r="D271">
        <v>0.50369172911409898</v>
      </c>
      <c r="E271">
        <v>0.68074768799185004</v>
      </c>
      <c r="F271">
        <v>18.0003191489361</v>
      </c>
      <c r="G271" t="s">
        <v>327</v>
      </c>
      <c r="H271">
        <v>8.6669999999999998</v>
      </c>
      <c r="I271">
        <v>1.9950000000000001</v>
      </c>
      <c r="J271">
        <v>7368000</v>
      </c>
      <c r="K271">
        <v>5015748.9651239496</v>
      </c>
      <c r="L271">
        <v>2948.7685339095701</v>
      </c>
      <c r="M271">
        <v>8720.9284129571806</v>
      </c>
      <c r="N271">
        <v>12018.6835652387</v>
      </c>
      <c r="O271">
        <v>115599.288049209</v>
      </c>
      <c r="P271">
        <v>0.53847928925810495</v>
      </c>
      <c r="Q271">
        <v>0.59898315799458701</v>
      </c>
      <c r="R271">
        <v>832920.95202221896</v>
      </c>
      <c r="S271">
        <v>3328451.9881239198</v>
      </c>
      <c r="T271">
        <v>42134.230120358399</v>
      </c>
      <c r="U271">
        <v>19415.417580085599</v>
      </c>
      <c r="V271">
        <v>-0.33349053430682002</v>
      </c>
      <c r="W271">
        <v>-1045244.63952646</v>
      </c>
      <c r="X271">
        <v>-33578.409899935199</v>
      </c>
      <c r="Y271">
        <v>-5024.4950914422097</v>
      </c>
      <c r="Z271">
        <v>3</v>
      </c>
      <c r="AA271">
        <v>4</v>
      </c>
      <c r="AB271">
        <v>473.12804419362601</v>
      </c>
      <c r="AC271">
        <v>521.53920910554996</v>
      </c>
      <c r="AD271">
        <v>50</v>
      </c>
      <c r="AE271">
        <v>-2731.6848262010699</v>
      </c>
      <c r="AF271">
        <v>8466.005170208</v>
      </c>
      <c r="AG271">
        <v>7368000</v>
      </c>
      <c r="AH271">
        <v>5015748.9651239496</v>
      </c>
      <c r="AI271">
        <v>28</v>
      </c>
      <c r="AJ271">
        <v>31.62</v>
      </c>
      <c r="AK271">
        <v>18.4324909926247</v>
      </c>
      <c r="AL271">
        <v>23.044640470753802</v>
      </c>
      <c r="BA271">
        <f t="shared" si="8"/>
        <v>0.31403326328754155</v>
      </c>
      <c r="BB271">
        <f t="shared" si="9"/>
        <v>2.1701428746799398</v>
      </c>
    </row>
    <row r="272" spans="1:54" x14ac:dyDescent="0.25">
      <c r="A272" t="s">
        <v>394</v>
      </c>
      <c r="B272">
        <v>32.25</v>
      </c>
      <c r="C272">
        <v>0.68378642387138999</v>
      </c>
      <c r="D272">
        <v>0.50591751057961998</v>
      </c>
      <c r="E272">
        <v>0.68378642387138999</v>
      </c>
      <c r="F272">
        <v>19.1279069767441</v>
      </c>
      <c r="G272" t="s">
        <v>329</v>
      </c>
      <c r="H272">
        <v>8.6669999999999998</v>
      </c>
      <c r="I272">
        <v>2</v>
      </c>
      <c r="J272">
        <v>7368000</v>
      </c>
      <c r="K272">
        <v>5038138.3710844005</v>
      </c>
      <c r="L272">
        <v>3308.0192587209299</v>
      </c>
      <c r="M272">
        <v>9527.6457127764897</v>
      </c>
      <c r="N272">
        <v>12854.5268398358</v>
      </c>
      <c r="O272">
        <v>121531.00714912399</v>
      </c>
      <c r="P272">
        <v>0.53847928925810495</v>
      </c>
      <c r="Q272">
        <v>0.60165691164156199</v>
      </c>
      <c r="R272">
        <v>1011024.22253471</v>
      </c>
      <c r="S272">
        <v>3249585.1976363901</v>
      </c>
      <c r="T272">
        <v>44210.439210489501</v>
      </c>
      <c r="U272">
        <v>20074.929251961701</v>
      </c>
      <c r="V272">
        <v>-0.29774699568839502</v>
      </c>
      <c r="W272">
        <v>-1238502.40261573</v>
      </c>
      <c r="X272">
        <v>-36091.282561475397</v>
      </c>
      <c r="Y272">
        <v>-5478.3131565717504</v>
      </c>
      <c r="Z272">
        <v>3</v>
      </c>
      <c r="AA272">
        <v>4</v>
      </c>
      <c r="AB272">
        <v>455.601506503542</v>
      </c>
      <c r="AC272">
        <v>500.10882109235001</v>
      </c>
      <c r="AD272">
        <v>50</v>
      </c>
      <c r="AE272">
        <v>-2854.4985497842299</v>
      </c>
      <c r="AF272">
        <v>8844.0900073760604</v>
      </c>
      <c r="AG272">
        <v>7368000</v>
      </c>
      <c r="AH272">
        <v>5038138.3710844005</v>
      </c>
      <c r="AI272">
        <v>28</v>
      </c>
      <c r="AJ272">
        <v>34.25</v>
      </c>
      <c r="AK272">
        <v>20.912234873618399</v>
      </c>
      <c r="AL272">
        <v>25.703459522586801</v>
      </c>
      <c r="BA272">
        <f t="shared" si="8"/>
        <v>0.38112630606409825</v>
      </c>
      <c r="BB272">
        <f t="shared" si="9"/>
        <v>2.2022712337165173</v>
      </c>
    </row>
    <row r="273" spans="1:54" x14ac:dyDescent="0.25">
      <c r="A273" t="s">
        <v>395</v>
      </c>
      <c r="B273">
        <v>37.25</v>
      </c>
      <c r="C273">
        <v>0.70411932040313097</v>
      </c>
      <c r="D273">
        <v>0.52081073790661803</v>
      </c>
      <c r="E273">
        <v>0.70411932040313097</v>
      </c>
      <c r="F273">
        <v>20.780201342281799</v>
      </c>
      <c r="G273" t="s">
        <v>77</v>
      </c>
      <c r="H273">
        <v>8.6669999999999998</v>
      </c>
      <c r="I273">
        <v>2</v>
      </c>
      <c r="J273">
        <v>7368000</v>
      </c>
      <c r="K273">
        <v>5187951.1527302703</v>
      </c>
      <c r="L273">
        <v>4898.1639401565899</v>
      </c>
      <c r="M273">
        <v>12732.026492646901</v>
      </c>
      <c r="N273">
        <v>17275.8500080337</v>
      </c>
      <c r="O273">
        <v>168798.17004173799</v>
      </c>
      <c r="P273">
        <v>0.53847928925810495</v>
      </c>
      <c r="Q273">
        <v>0.61954762620526105</v>
      </c>
      <c r="R273">
        <v>929998.84447939496</v>
      </c>
      <c r="S273">
        <v>3327024.5070555401</v>
      </c>
      <c r="T273">
        <v>38720.443769460799</v>
      </c>
      <c r="U273">
        <v>19833.544648127499</v>
      </c>
      <c r="V273">
        <v>-0.23199293079818201</v>
      </c>
      <c r="W273">
        <v>-1163457.38796463</v>
      </c>
      <c r="X273">
        <v>-30952.548945852799</v>
      </c>
      <c r="Y273">
        <v>-5243.3720563923098</v>
      </c>
      <c r="Z273">
        <v>3</v>
      </c>
      <c r="AA273">
        <v>4</v>
      </c>
      <c r="AB273">
        <v>569.480076163224</v>
      </c>
      <c r="AC273">
        <v>622.60451211609097</v>
      </c>
      <c r="AD273">
        <v>50</v>
      </c>
      <c r="AE273">
        <v>-2602.2398481706</v>
      </c>
      <c r="AF273">
        <v>34710.612050857198</v>
      </c>
      <c r="AG273">
        <v>7368000</v>
      </c>
      <c r="AH273">
        <v>5187951.1527302703</v>
      </c>
      <c r="AI273">
        <v>28</v>
      </c>
      <c r="AJ273">
        <v>37.25</v>
      </c>
      <c r="AK273">
        <v>22.3572817128683</v>
      </c>
      <c r="AL273">
        <v>27.7477109012863</v>
      </c>
      <c r="BA273">
        <f t="shared" si="8"/>
        <v>0.3496990736008449</v>
      </c>
      <c r="BB273">
        <f t="shared" si="9"/>
        <v>1.9522704819744072</v>
      </c>
    </row>
    <row r="274" spans="1:54" x14ac:dyDescent="0.25">
      <c r="A274" t="s">
        <v>396</v>
      </c>
      <c r="B274">
        <v>48</v>
      </c>
      <c r="C274">
        <v>0.73226672430188799</v>
      </c>
      <c r="D274">
        <v>0.54142785383373704</v>
      </c>
      <c r="E274">
        <v>0.73226672430188799</v>
      </c>
      <c r="F274">
        <v>22.451171875</v>
      </c>
      <c r="G274" t="s">
        <v>79</v>
      </c>
      <c r="H274">
        <v>8.6669999999999998</v>
      </c>
      <c r="I274">
        <v>2</v>
      </c>
      <c r="J274">
        <v>7368000</v>
      </c>
      <c r="K274">
        <v>5395341.2246563099</v>
      </c>
      <c r="L274">
        <v>8311.1511840820294</v>
      </c>
      <c r="M274">
        <v>18490.931059692499</v>
      </c>
      <c r="N274">
        <v>25388.254488561299</v>
      </c>
      <c r="O274">
        <v>261489.32484471201</v>
      </c>
      <c r="P274">
        <v>0.53847928925810495</v>
      </c>
      <c r="Q274">
        <v>0.64431424851485897</v>
      </c>
      <c r="R274">
        <v>792956.96639618604</v>
      </c>
      <c r="S274">
        <v>3436644.3090425101</v>
      </c>
      <c r="T274">
        <v>32237.205225903301</v>
      </c>
      <c r="U274">
        <v>19401.309748882399</v>
      </c>
      <c r="V274">
        <v>-0.168961376420418</v>
      </c>
      <c r="W274">
        <v>-1014498.04018258</v>
      </c>
      <c r="X274">
        <v>-25197.650433262301</v>
      </c>
      <c r="Y274">
        <v>-4770.47990335759</v>
      </c>
      <c r="Z274">
        <v>3</v>
      </c>
      <c r="AA274">
        <v>4</v>
      </c>
      <c r="AB274">
        <v>784.25468417767195</v>
      </c>
      <c r="AC274">
        <v>856.74244988988005</v>
      </c>
      <c r="AD274">
        <v>50</v>
      </c>
      <c r="AE274">
        <v>-2578.1077110788301</v>
      </c>
      <c r="AF274">
        <v>-22738.599819438099</v>
      </c>
      <c r="AG274">
        <v>7368000</v>
      </c>
      <c r="AH274">
        <v>5395341.2246563099</v>
      </c>
      <c r="AI274">
        <v>28</v>
      </c>
      <c r="AJ274">
        <v>40.75</v>
      </c>
      <c r="AK274">
        <v>23.577711976411202</v>
      </c>
      <c r="AL274">
        <v>29.633473270554699</v>
      </c>
      <c r="BA274">
        <f t="shared" si="8"/>
        <v>0.29520018627276301</v>
      </c>
      <c r="BB274">
        <f t="shared" si="9"/>
        <v>1.661599430304457</v>
      </c>
    </row>
    <row r="275" spans="1:54" x14ac:dyDescent="0.25">
      <c r="A275" t="s">
        <v>397</v>
      </c>
      <c r="B275">
        <v>33.75</v>
      </c>
      <c r="C275">
        <v>0.710110329501487</v>
      </c>
      <c r="D275">
        <v>0.525198969572512</v>
      </c>
      <c r="E275">
        <v>0.710110329501487</v>
      </c>
      <c r="F275">
        <v>22.5</v>
      </c>
      <c r="G275" t="s">
        <v>81</v>
      </c>
      <c r="H275">
        <v>8.6669999999999998</v>
      </c>
      <c r="I275">
        <v>2</v>
      </c>
      <c r="J275">
        <v>7368000</v>
      </c>
      <c r="K275">
        <v>5232092.9077669596</v>
      </c>
      <c r="L275">
        <v>5983.453125</v>
      </c>
      <c r="M275">
        <v>14714.642415069</v>
      </c>
      <c r="N275">
        <v>19417.416406494802</v>
      </c>
      <c r="O275">
        <v>185579.187684818</v>
      </c>
      <c r="P275">
        <v>0.53847928925810495</v>
      </c>
      <c r="Q275">
        <v>0.62481905585916597</v>
      </c>
      <c r="R275">
        <v>934378.39438468695</v>
      </c>
      <c r="S275">
        <v>3353390.5478243502</v>
      </c>
      <c r="T275">
        <v>32483.4925132393</v>
      </c>
      <c r="U275">
        <v>19725.5056253855</v>
      </c>
      <c r="V275">
        <v>-0.206089876878192</v>
      </c>
      <c r="W275">
        <v>-1184814.0946703299</v>
      </c>
      <c r="X275">
        <v>-25618.227338803099</v>
      </c>
      <c r="Y275">
        <v>-5161.3649712849601</v>
      </c>
      <c r="Z275">
        <v>3</v>
      </c>
      <c r="AA275">
        <v>4</v>
      </c>
      <c r="AB275">
        <v>530.058974581543</v>
      </c>
      <c r="AC275">
        <v>580.241100872733</v>
      </c>
      <c r="AD275">
        <v>50</v>
      </c>
      <c r="AE275">
        <v>-2808.34542521921</v>
      </c>
      <c r="AF275">
        <v>41812.439038103097</v>
      </c>
      <c r="AG275">
        <v>7368000</v>
      </c>
      <c r="AH275">
        <v>5232092.9077669596</v>
      </c>
      <c r="AI275">
        <v>28</v>
      </c>
      <c r="AJ275">
        <v>43</v>
      </c>
      <c r="AK275">
        <v>27.760387278954301</v>
      </c>
      <c r="AL275">
        <v>33.464393296664603</v>
      </c>
      <c r="BA275">
        <f t="shared" si="8"/>
        <v>0.35331825439748638</v>
      </c>
      <c r="BB275">
        <f t="shared" si="9"/>
        <v>1.64677616534377</v>
      </c>
    </row>
    <row r="276" spans="1:54" x14ac:dyDescent="0.25">
      <c r="A276" t="s">
        <v>398</v>
      </c>
      <c r="B276">
        <v>36.5</v>
      </c>
      <c r="C276">
        <v>0.72569250361121196</v>
      </c>
      <c r="D276">
        <v>0.53661243744231202</v>
      </c>
      <c r="E276">
        <v>0.72569250361121196</v>
      </c>
      <c r="F276">
        <v>24.477020547945202</v>
      </c>
      <c r="G276" t="s">
        <v>83</v>
      </c>
      <c r="H276">
        <v>8.6669999999999998</v>
      </c>
      <c r="I276">
        <v>1.9949999999999899</v>
      </c>
      <c r="J276">
        <v>7368000</v>
      </c>
      <c r="K276">
        <v>5346902.3666074099</v>
      </c>
      <c r="L276">
        <v>7528.9126801512502</v>
      </c>
      <c r="M276">
        <v>18225.326325696798</v>
      </c>
      <c r="N276">
        <v>24244.424854307399</v>
      </c>
      <c r="O276">
        <v>236480.61245370601</v>
      </c>
      <c r="P276">
        <v>0.53847928925810495</v>
      </c>
      <c r="Q276">
        <v>0.63852965674889794</v>
      </c>
      <c r="R276">
        <v>749798.58070625598</v>
      </c>
      <c r="S276">
        <v>3517362.0847269702</v>
      </c>
      <c r="T276">
        <v>23629.540033210698</v>
      </c>
      <c r="U276">
        <v>18623.1526332717</v>
      </c>
      <c r="V276">
        <v>-0.179253746770869</v>
      </c>
      <c r="W276">
        <v>-923254.95519512601</v>
      </c>
      <c r="X276">
        <v>-19442.462033302199</v>
      </c>
      <c r="Y276">
        <v>-4186.2964454965404</v>
      </c>
      <c r="Z276">
        <v>3</v>
      </c>
      <c r="AA276">
        <v>4</v>
      </c>
      <c r="AB276">
        <v>630.33564185023602</v>
      </c>
      <c r="AC276">
        <v>688.07199186815899</v>
      </c>
      <c r="AD276">
        <v>50</v>
      </c>
      <c r="AE276">
        <v>-2715.61190296419</v>
      </c>
      <c r="AF276">
        <v>-62213.465578460302</v>
      </c>
      <c r="AG276">
        <v>7368000</v>
      </c>
      <c r="AH276">
        <v>5346902.3666074099</v>
      </c>
      <c r="AI276">
        <v>28</v>
      </c>
      <c r="AJ276">
        <v>45.62</v>
      </c>
      <c r="AK276">
        <v>28.9136852109452</v>
      </c>
      <c r="AL276">
        <v>35.235302614894003</v>
      </c>
      <c r="BA276">
        <f t="shared" si="8"/>
        <v>0.26248504787268506</v>
      </c>
      <c r="BB276">
        <f t="shared" si="9"/>
        <v>1.2688259876576804</v>
      </c>
    </row>
    <row r="277" spans="1:54" x14ac:dyDescent="0.25">
      <c r="A277" t="s">
        <v>399</v>
      </c>
      <c r="B277">
        <v>39.25</v>
      </c>
      <c r="C277">
        <v>0.74041554122951303</v>
      </c>
      <c r="D277">
        <v>0.54739661400323703</v>
      </c>
      <c r="E277">
        <v>0.74041554122951303</v>
      </c>
      <c r="F277">
        <v>26.4617834394904</v>
      </c>
      <c r="G277" t="s">
        <v>85</v>
      </c>
      <c r="H277">
        <v>8.6669999999999998</v>
      </c>
      <c r="I277">
        <v>2</v>
      </c>
      <c r="J277">
        <v>7368000</v>
      </c>
      <c r="K277">
        <v>5455381.7077790499</v>
      </c>
      <c r="L277">
        <v>9284.4478834925594</v>
      </c>
      <c r="M277">
        <v>22183.9812058274</v>
      </c>
      <c r="N277">
        <v>29759.381013460901</v>
      </c>
      <c r="O277">
        <v>295778.70710877498</v>
      </c>
      <c r="P277">
        <v>0.53847928925810495</v>
      </c>
      <c r="Q277">
        <v>0.65148431193678102</v>
      </c>
      <c r="R277">
        <v>825568.79078464897</v>
      </c>
      <c r="S277">
        <v>3461009.0066284002</v>
      </c>
      <c r="T277">
        <v>25810.074437269399</v>
      </c>
      <c r="U277">
        <v>19212.466674072301</v>
      </c>
      <c r="V277">
        <v>-0.14448649706522801</v>
      </c>
      <c r="W277">
        <v>-1049465.6880794</v>
      </c>
      <c r="X277">
        <v>-20303.9759846017</v>
      </c>
      <c r="Y277">
        <v>-4602.5041451596499</v>
      </c>
      <c r="Z277">
        <v>3</v>
      </c>
      <c r="AA277">
        <v>4</v>
      </c>
      <c r="AB277">
        <v>738.61889265580805</v>
      </c>
      <c r="AC277">
        <v>804.94713859123601</v>
      </c>
      <c r="AD277">
        <v>50</v>
      </c>
      <c r="AE277">
        <v>-2700.2291868450702</v>
      </c>
      <c r="AF277">
        <v>-23260.472397536301</v>
      </c>
      <c r="AG277">
        <v>7368000</v>
      </c>
      <c r="AH277">
        <v>5455381.7077790499</v>
      </c>
      <c r="AI277">
        <v>28</v>
      </c>
      <c r="AJ277">
        <v>48.25</v>
      </c>
      <c r="AK277">
        <v>30.0344080369536</v>
      </c>
      <c r="AL277">
        <v>36.970602896413503</v>
      </c>
      <c r="BA277">
        <f t="shared" si="8"/>
        <v>0.30322535597841582</v>
      </c>
      <c r="BB277">
        <f t="shared" si="9"/>
        <v>1.3434024310944275</v>
      </c>
    </row>
    <row r="278" spans="1:54" x14ac:dyDescent="0.25">
      <c r="A278" t="s">
        <v>400</v>
      </c>
      <c r="B278">
        <v>38.200000000000003</v>
      </c>
      <c r="C278">
        <v>0.67258570865633605</v>
      </c>
      <c r="D278">
        <v>0.49771332788177602</v>
      </c>
      <c r="E278">
        <v>0.67258570865633605</v>
      </c>
      <c r="F278">
        <v>16.25</v>
      </c>
      <c r="G278" t="s">
        <v>87</v>
      </c>
      <c r="H278">
        <v>8.6669999999999998</v>
      </c>
      <c r="I278">
        <v>3.25</v>
      </c>
      <c r="J278">
        <v>7368000</v>
      </c>
      <c r="K278">
        <v>4955611.5013798801</v>
      </c>
      <c r="L278">
        <v>2460</v>
      </c>
      <c r="M278">
        <v>7777.5591242778901</v>
      </c>
      <c r="N278">
        <v>10993.9569971728</v>
      </c>
      <c r="O278">
        <v>100934.47641637</v>
      </c>
      <c r="P278">
        <v>0.53847928925810495</v>
      </c>
      <c r="Q278">
        <v>0.59180151310014095</v>
      </c>
      <c r="R278">
        <v>978745.62545289297</v>
      </c>
      <c r="S278">
        <v>3228880.27232257</v>
      </c>
      <c r="T278">
        <v>52273.1406884389</v>
      </c>
      <c r="U278">
        <v>20344.095796175101</v>
      </c>
      <c r="V278">
        <v>-0.33182649749132698</v>
      </c>
      <c r="W278">
        <v>-1210827.49435489</v>
      </c>
      <c r="X278">
        <v>-42256.849548831102</v>
      </c>
      <c r="Y278">
        <v>-5572.8610516730096</v>
      </c>
      <c r="Z278">
        <v>4</v>
      </c>
      <c r="AA278">
        <v>4</v>
      </c>
      <c r="AB278">
        <v>442.28818759706297</v>
      </c>
      <c r="AC278">
        <v>499.91787137804403</v>
      </c>
      <c r="AD278">
        <v>50</v>
      </c>
      <c r="AE278">
        <v>-4534.5496907244797</v>
      </c>
      <c r="AF278">
        <v>4084.65529504498</v>
      </c>
      <c r="AG278">
        <v>7368000</v>
      </c>
      <c r="AH278">
        <v>4955611.5013798801</v>
      </c>
      <c r="AI278">
        <v>28</v>
      </c>
      <c r="AJ278">
        <v>29.25</v>
      </c>
      <c r="AK278">
        <v>17.584822164329299</v>
      </c>
      <c r="AL278">
        <v>21.9915262618388</v>
      </c>
      <c r="BA278">
        <f t="shared" si="8"/>
        <v>0.37499919236210272</v>
      </c>
      <c r="BB278">
        <f t="shared" si="9"/>
        <v>2.5694501840807682</v>
      </c>
    </row>
    <row r="279" spans="1:54" x14ac:dyDescent="0.25">
      <c r="A279" t="s">
        <v>401</v>
      </c>
      <c r="B279">
        <v>38.799999999999997</v>
      </c>
      <c r="C279">
        <v>0.68167658394875996</v>
      </c>
      <c r="D279">
        <v>0.50437211710642504</v>
      </c>
      <c r="E279">
        <v>0.68167658394875996</v>
      </c>
      <c r="F279">
        <v>17.12</v>
      </c>
      <c r="G279" t="s">
        <v>337</v>
      </c>
      <c r="H279">
        <v>8.6669999999999998</v>
      </c>
      <c r="I279">
        <v>2.62</v>
      </c>
      <c r="J279">
        <v>7368000</v>
      </c>
      <c r="K279">
        <v>5022593.0705344602</v>
      </c>
      <c r="L279">
        <v>3220</v>
      </c>
      <c r="M279">
        <v>8910.1190529557098</v>
      </c>
      <c r="N279">
        <v>12378.1465908715</v>
      </c>
      <c r="O279">
        <v>117384.25128962399</v>
      </c>
      <c r="P279">
        <v>0.53847928925810495</v>
      </c>
      <c r="Q279">
        <v>0.59980048436018896</v>
      </c>
      <c r="R279">
        <v>972327.012581544</v>
      </c>
      <c r="S279">
        <v>3255157.0500341002</v>
      </c>
      <c r="T279">
        <v>48742.509899451798</v>
      </c>
      <c r="U279">
        <v>20302.4890345575</v>
      </c>
      <c r="V279">
        <v>-0.29532822342103898</v>
      </c>
      <c r="W279">
        <v>-1216373.5093984499</v>
      </c>
      <c r="X279">
        <v>-38965.855355056301</v>
      </c>
      <c r="Y279">
        <v>-5461.7167106761499</v>
      </c>
      <c r="Z279">
        <v>3</v>
      </c>
      <c r="AA279">
        <v>4</v>
      </c>
      <c r="AB279">
        <v>466.99486050376902</v>
      </c>
      <c r="AC279">
        <v>523.22002255598295</v>
      </c>
      <c r="AD279">
        <v>50</v>
      </c>
      <c r="AE279">
        <v>-3275.4106184966299</v>
      </c>
      <c r="AF279">
        <v>6663.4019011198498</v>
      </c>
      <c r="AG279">
        <v>7368000</v>
      </c>
      <c r="AH279">
        <v>5022593.0705344602</v>
      </c>
      <c r="AI279">
        <v>28</v>
      </c>
      <c r="AJ279">
        <v>31.62</v>
      </c>
      <c r="AK279">
        <v>19.079694032058299</v>
      </c>
      <c r="AL279">
        <v>23.657631698425799</v>
      </c>
      <c r="BA279">
        <f t="shared" si="8"/>
        <v>0.3736758290619826</v>
      </c>
      <c r="BB279">
        <f t="shared" si="9"/>
        <v>2.40081449207955</v>
      </c>
    </row>
    <row r="280" spans="1:54" x14ac:dyDescent="0.25">
      <c r="A280" t="s">
        <v>402</v>
      </c>
      <c r="B280">
        <v>34.4</v>
      </c>
      <c r="C280">
        <v>0.68334090093446798</v>
      </c>
      <c r="D280">
        <v>0.50559117859988401</v>
      </c>
      <c r="E280">
        <v>0.68334090093446798</v>
      </c>
      <c r="F280">
        <v>18.25</v>
      </c>
      <c r="G280" t="s">
        <v>177</v>
      </c>
      <c r="H280">
        <v>8.6669999999999998</v>
      </c>
      <c r="I280">
        <v>2.25</v>
      </c>
      <c r="J280">
        <v>7368000</v>
      </c>
      <c r="K280">
        <v>5034855.7580851596</v>
      </c>
      <c r="L280">
        <v>3540</v>
      </c>
      <c r="M280">
        <v>9457.7187338290805</v>
      </c>
      <c r="N280">
        <v>12773.0795534351</v>
      </c>
      <c r="O280">
        <v>120644.540450443</v>
      </c>
      <c r="P280">
        <v>0.53847928925810495</v>
      </c>
      <c r="Q280">
        <v>0.60126490041563596</v>
      </c>
      <c r="R280">
        <v>1018445.775159</v>
      </c>
      <c r="S280">
        <v>3255261.6598161701</v>
      </c>
      <c r="T280">
        <v>45543.920095619404</v>
      </c>
      <c r="U280">
        <v>20298.3622112792</v>
      </c>
      <c r="V280">
        <v>-0.28332323432734102</v>
      </c>
      <c r="W280">
        <v>-1272443.1690646899</v>
      </c>
      <c r="X280">
        <v>-36454.119779009801</v>
      </c>
      <c r="Y280">
        <v>-5504.8520885313301</v>
      </c>
      <c r="Z280">
        <v>3</v>
      </c>
      <c r="AA280">
        <v>4</v>
      </c>
      <c r="AB280">
        <v>444.04703144736101</v>
      </c>
      <c r="AC280">
        <v>491.67416499664103</v>
      </c>
      <c r="AD280">
        <v>50</v>
      </c>
      <c r="AE280">
        <v>-3151.4301988091302</v>
      </c>
      <c r="AF280">
        <v>7608.6908558592404</v>
      </c>
      <c r="AG280">
        <v>7368000</v>
      </c>
      <c r="AH280">
        <v>5034855.7580851596</v>
      </c>
      <c r="AI280">
        <v>28</v>
      </c>
      <c r="AJ280">
        <v>34.25</v>
      </c>
      <c r="AK280">
        <v>21.2989121963091</v>
      </c>
      <c r="AL280">
        <v>25.9787486566889</v>
      </c>
      <c r="BA280">
        <f t="shared" si="8"/>
        <v>0.3908881380480323</v>
      </c>
      <c r="BB280">
        <f t="shared" si="9"/>
        <v>2.2437238838073346</v>
      </c>
    </row>
    <row r="281" spans="1:54" x14ac:dyDescent="0.25">
      <c r="A281" t="s">
        <v>403</v>
      </c>
      <c r="B281">
        <v>43.1</v>
      </c>
      <c r="C281">
        <v>0.70844533870967796</v>
      </c>
      <c r="D281">
        <v>0.52397941453660901</v>
      </c>
      <c r="E281">
        <v>0.70844533870967796</v>
      </c>
      <c r="F281">
        <v>19.75</v>
      </c>
      <c r="G281" t="s">
        <v>93</v>
      </c>
      <c r="H281">
        <v>8.6669999999999998</v>
      </c>
      <c r="I281">
        <v>2.25</v>
      </c>
      <c r="J281">
        <v>7368000</v>
      </c>
      <c r="K281">
        <v>5219825.2556129098</v>
      </c>
      <c r="L281">
        <v>5660</v>
      </c>
      <c r="M281">
        <v>13289.4240689054</v>
      </c>
      <c r="N281">
        <v>18178.838177841699</v>
      </c>
      <c r="O281">
        <v>180771.08059836301</v>
      </c>
      <c r="P281">
        <v>0.53847928925810495</v>
      </c>
      <c r="Q281">
        <v>0.62335404692839502</v>
      </c>
      <c r="R281">
        <v>891968.09889385197</v>
      </c>
      <c r="S281">
        <v>3368223.7312770099</v>
      </c>
      <c r="T281">
        <v>39296.206463274502</v>
      </c>
      <c r="U281">
        <v>19979.038701290701</v>
      </c>
      <c r="V281">
        <v>-0.20748701619269799</v>
      </c>
      <c r="W281">
        <v>-1155112.98987521</v>
      </c>
      <c r="X281">
        <v>-30347.014048841</v>
      </c>
      <c r="Y281">
        <v>-5148.7924599630996</v>
      </c>
      <c r="Z281">
        <v>3</v>
      </c>
      <c r="AA281">
        <v>4</v>
      </c>
      <c r="AB281">
        <v>590.20487840004398</v>
      </c>
      <c r="AC281">
        <v>653.42689928388199</v>
      </c>
      <c r="AD281">
        <v>50</v>
      </c>
      <c r="AE281">
        <v>-2721.3625774724401</v>
      </c>
      <c r="AF281">
        <v>43203.945297980797</v>
      </c>
      <c r="AG281">
        <v>7368000</v>
      </c>
      <c r="AH281">
        <v>5219825.2556129098</v>
      </c>
      <c r="AI281">
        <v>28</v>
      </c>
      <c r="AJ281">
        <v>37.25</v>
      </c>
      <c r="AK281">
        <v>22.516628640771401</v>
      </c>
      <c r="AL281">
        <v>27.820768012098402</v>
      </c>
      <c r="BA281">
        <f t="shared" si="8"/>
        <v>0.34294425846743465</v>
      </c>
      <c r="BB281">
        <f t="shared" si="9"/>
        <v>1.9668717324590725</v>
      </c>
    </row>
    <row r="282" spans="1:54" x14ac:dyDescent="0.25">
      <c r="A282" t="s">
        <v>404</v>
      </c>
      <c r="B282">
        <v>51</v>
      </c>
      <c r="C282">
        <v>0.73196358599609301</v>
      </c>
      <c r="D282">
        <v>0.54120581425896896</v>
      </c>
      <c r="E282">
        <v>0.73196358599609301</v>
      </c>
      <c r="F282">
        <v>21.75</v>
      </c>
      <c r="G282" t="s">
        <v>95</v>
      </c>
      <c r="H282">
        <v>8.6669999999999998</v>
      </c>
      <c r="I282">
        <v>2.75</v>
      </c>
      <c r="J282">
        <v>7368000</v>
      </c>
      <c r="K282">
        <v>5393107.7016192097</v>
      </c>
      <c r="L282">
        <v>8230</v>
      </c>
      <c r="M282">
        <v>18084.972452816</v>
      </c>
      <c r="N282">
        <v>25062.7880508282</v>
      </c>
      <c r="O282">
        <v>260285.808603913</v>
      </c>
      <c r="P282">
        <v>0.53847928925810495</v>
      </c>
      <c r="Q282">
        <v>0.64404752011766098</v>
      </c>
      <c r="R282">
        <v>829435.28085581702</v>
      </c>
      <c r="S282">
        <v>3442275.9521302702</v>
      </c>
      <c r="T282">
        <v>33364.398265413402</v>
      </c>
      <c r="U282">
        <v>19619.951726852199</v>
      </c>
      <c r="V282">
        <v>-0.156422813824037</v>
      </c>
      <c r="W282">
        <v>-1052344.19026396</v>
      </c>
      <c r="X282">
        <v>-26444.479778653</v>
      </c>
      <c r="Y282">
        <v>-4739.9603867036803</v>
      </c>
      <c r="Z282">
        <v>3</v>
      </c>
      <c r="AA282">
        <v>4</v>
      </c>
      <c r="AB282">
        <v>753.81502277257198</v>
      </c>
      <c r="AC282">
        <v>837.14855423307904</v>
      </c>
      <c r="AD282">
        <v>50</v>
      </c>
      <c r="AE282">
        <v>-2821.9234025875899</v>
      </c>
      <c r="AF282">
        <v>-54281.389441659601</v>
      </c>
      <c r="AG282">
        <v>7368000</v>
      </c>
      <c r="AH282">
        <v>5393107.7016192097</v>
      </c>
      <c r="AI282">
        <v>28</v>
      </c>
      <c r="AJ282">
        <v>40.75</v>
      </c>
      <c r="AK282">
        <v>23.991260331080198</v>
      </c>
      <c r="AL282">
        <v>29.9382802778516</v>
      </c>
      <c r="BA282">
        <f t="shared" si="8"/>
        <v>0.30571174562943199</v>
      </c>
      <c r="BB282">
        <f t="shared" si="9"/>
        <v>1.700534166949571</v>
      </c>
    </row>
    <row r="283" spans="1:54" x14ac:dyDescent="0.25">
      <c r="A283" t="s">
        <v>405</v>
      </c>
      <c r="B283">
        <v>34.700000000000003</v>
      </c>
      <c r="C283">
        <v>0.71119622810560801</v>
      </c>
      <c r="D283">
        <v>0.52599435722129095</v>
      </c>
      <c r="E283">
        <v>0.71119622810560801</v>
      </c>
      <c r="F283">
        <v>22.5</v>
      </c>
      <c r="G283" t="s">
        <v>97</v>
      </c>
      <c r="H283">
        <v>8.6669999999999998</v>
      </c>
      <c r="I283">
        <v>2</v>
      </c>
      <c r="J283">
        <v>7368000</v>
      </c>
      <c r="K283">
        <v>5240093.8086821204</v>
      </c>
      <c r="L283">
        <v>5900</v>
      </c>
      <c r="M283">
        <v>14585.4703502335</v>
      </c>
      <c r="N283">
        <v>19357.259858978399</v>
      </c>
      <c r="O283">
        <v>188776.707230478</v>
      </c>
      <c r="P283">
        <v>0.53847928925810495</v>
      </c>
      <c r="Q283">
        <v>0.62577452730127503</v>
      </c>
      <c r="R283">
        <v>938134.50955311104</v>
      </c>
      <c r="S283">
        <v>3359635.97794306</v>
      </c>
      <c r="T283">
        <v>33596.5437177239</v>
      </c>
      <c r="U283">
        <v>19890.574749811502</v>
      </c>
      <c r="V283">
        <v>-0.192464000993193</v>
      </c>
      <c r="W283">
        <v>-1218467.42956751</v>
      </c>
      <c r="X283">
        <v>-25867.852886792502</v>
      </c>
      <c r="Y283">
        <v>-5135.8406685484097</v>
      </c>
      <c r="Z283">
        <v>3</v>
      </c>
      <c r="AA283">
        <v>4</v>
      </c>
      <c r="AB283">
        <v>528.56485554478195</v>
      </c>
      <c r="AC283">
        <v>581.14240337302999</v>
      </c>
      <c r="AD283">
        <v>50</v>
      </c>
      <c r="AE283">
        <v>-2749.1103656423102</v>
      </c>
      <c r="AF283">
        <v>47330.743877186498</v>
      </c>
      <c r="AG283">
        <v>7368000</v>
      </c>
      <c r="AH283">
        <v>5240093.8086821204</v>
      </c>
      <c r="AI283">
        <v>28</v>
      </c>
      <c r="AJ283">
        <v>43</v>
      </c>
      <c r="AK283">
        <v>27.5944762449266</v>
      </c>
      <c r="AL283">
        <v>33.308978568120601</v>
      </c>
      <c r="BA283">
        <f t="shared" si="8"/>
        <v>0.36267840848445665</v>
      </c>
      <c r="BB283">
        <f t="shared" si="9"/>
        <v>1.6890685231728806</v>
      </c>
    </row>
    <row r="284" spans="1:54" x14ac:dyDescent="0.25">
      <c r="A284" t="s">
        <v>406</v>
      </c>
      <c r="B284">
        <v>39.700000000000003</v>
      </c>
      <c r="C284">
        <v>0.72690380102799801</v>
      </c>
      <c r="D284">
        <v>0.53749967590145897</v>
      </c>
      <c r="E284">
        <v>0.72690380102799801</v>
      </c>
      <c r="F284">
        <v>23.619999999999902</v>
      </c>
      <c r="G284" t="s">
        <v>99</v>
      </c>
      <c r="H284">
        <v>8.6669999999999998</v>
      </c>
      <c r="I284">
        <v>1.6199999999999899</v>
      </c>
      <c r="J284">
        <v>7368000</v>
      </c>
      <c r="K284">
        <v>5355827.2059742901</v>
      </c>
      <c r="L284">
        <v>7800</v>
      </c>
      <c r="M284">
        <v>17871.046102829201</v>
      </c>
      <c r="N284">
        <v>23906.239206280301</v>
      </c>
      <c r="O284">
        <v>240919.881022894</v>
      </c>
      <c r="P284">
        <v>0.53847928925810495</v>
      </c>
      <c r="Q284">
        <v>0.63959546536606404</v>
      </c>
      <c r="R284">
        <v>776328.90162940603</v>
      </c>
      <c r="S284">
        <v>3527088.8117875499</v>
      </c>
      <c r="T284">
        <v>25990.790449555501</v>
      </c>
      <c r="U284">
        <v>18745.219059316401</v>
      </c>
      <c r="V284">
        <v>-0.167606850257037</v>
      </c>
      <c r="W284">
        <v>-1030738.92954241</v>
      </c>
      <c r="X284">
        <v>-20641.431524162901</v>
      </c>
      <c r="Y284">
        <v>-4090.3676416325602</v>
      </c>
      <c r="Z284">
        <v>3</v>
      </c>
      <c r="AA284">
        <v>4</v>
      </c>
      <c r="AB284">
        <v>624.41586006259797</v>
      </c>
      <c r="AC284">
        <v>687.69471988442297</v>
      </c>
      <c r="AD284">
        <v>50</v>
      </c>
      <c r="AE284">
        <v>-2560.4769957510598</v>
      </c>
      <c r="AF284">
        <v>-28557.2337494407</v>
      </c>
      <c r="AG284">
        <v>7368000</v>
      </c>
      <c r="AH284">
        <v>5355827.2059742901</v>
      </c>
      <c r="AI284">
        <v>28</v>
      </c>
      <c r="AJ284">
        <v>45.62</v>
      </c>
      <c r="AK284">
        <v>28.620423095975799</v>
      </c>
      <c r="AL284">
        <v>34.762865723759099</v>
      </c>
      <c r="BA284">
        <f t="shared" si="8"/>
        <v>0.29223503703611742</v>
      </c>
      <c r="BB284">
        <f t="shared" si="9"/>
        <v>1.3865290326728958</v>
      </c>
    </row>
    <row r="285" spans="1:54" x14ac:dyDescent="0.25">
      <c r="A285" t="s">
        <v>407</v>
      </c>
      <c r="B285">
        <v>43.8</v>
      </c>
      <c r="C285">
        <v>0.73819041843748401</v>
      </c>
      <c r="D285">
        <v>0.54576677933996398</v>
      </c>
      <c r="E285">
        <v>0.73819041843748401</v>
      </c>
      <c r="F285">
        <v>24.25</v>
      </c>
      <c r="G285" t="s">
        <v>101</v>
      </c>
      <c r="H285">
        <v>8.6669999999999998</v>
      </c>
      <c r="I285">
        <v>0.25</v>
      </c>
      <c r="J285">
        <v>7368000</v>
      </c>
      <c r="K285">
        <v>5438987.0030473797</v>
      </c>
      <c r="L285">
        <v>9800</v>
      </c>
      <c r="M285">
        <v>19860.089346881901</v>
      </c>
      <c r="N285">
        <v>26405.8977698505</v>
      </c>
      <c r="O285">
        <v>286035.50049980398</v>
      </c>
      <c r="P285">
        <v>0.53847928925810495</v>
      </c>
      <c r="Q285">
        <v>0.64952644839878404</v>
      </c>
      <c r="R285">
        <v>751927.85353986395</v>
      </c>
      <c r="S285">
        <v>3564055.1034171502</v>
      </c>
      <c r="T285">
        <v>26479.296421248899</v>
      </c>
      <c r="U285">
        <v>18544.2785274056</v>
      </c>
      <c r="V285">
        <v>-0.15080245953631399</v>
      </c>
      <c r="W285">
        <v>-1070606.97716136</v>
      </c>
      <c r="X285">
        <v>-19706.775824924702</v>
      </c>
      <c r="Y285">
        <v>-3848.31483425539</v>
      </c>
      <c r="Z285">
        <v>3</v>
      </c>
      <c r="AA285">
        <v>4</v>
      </c>
      <c r="AB285">
        <v>674.79629374925605</v>
      </c>
      <c r="AC285">
        <v>740.96042593929201</v>
      </c>
      <c r="AD285">
        <v>50</v>
      </c>
      <c r="AE285">
        <v>-2264.8677283249299</v>
      </c>
      <c r="AF285">
        <v>-10304.309637234601</v>
      </c>
      <c r="AG285">
        <v>7368000</v>
      </c>
      <c r="AH285">
        <v>5438987.0030473797</v>
      </c>
      <c r="AI285">
        <v>28</v>
      </c>
      <c r="AJ285">
        <v>48.25</v>
      </c>
      <c r="AK285">
        <v>29.431236553681501</v>
      </c>
      <c r="AL285">
        <v>35.637392828876798</v>
      </c>
      <c r="BA285">
        <f t="shared" si="8"/>
        <v>0.30039013037000517</v>
      </c>
      <c r="BB285">
        <f t="shared" si="9"/>
        <v>1.4278957459637245</v>
      </c>
    </row>
    <row r="286" spans="1:54" x14ac:dyDescent="0.25">
      <c r="A286" t="s">
        <v>408</v>
      </c>
      <c r="B286">
        <v>35.25</v>
      </c>
      <c r="C286">
        <v>0.66356507972565104</v>
      </c>
      <c r="D286">
        <v>0.486990587108454</v>
      </c>
      <c r="E286">
        <v>0.66356507972565104</v>
      </c>
      <c r="F286">
        <v>18.0003191489361</v>
      </c>
      <c r="G286" t="s">
        <v>327</v>
      </c>
      <c r="H286">
        <v>8.6669999999999998</v>
      </c>
      <c r="I286">
        <v>1.9950000000000001</v>
      </c>
      <c r="J286">
        <v>8448000</v>
      </c>
      <c r="K286">
        <v>5605797.7935223002</v>
      </c>
      <c r="L286">
        <v>2948.7685339095701</v>
      </c>
      <c r="M286">
        <v>8720.9284129571806</v>
      </c>
      <c r="N286">
        <v>12018.6835652387</v>
      </c>
      <c r="O286">
        <v>115599.288049209</v>
      </c>
      <c r="P286">
        <v>0.53847928925810495</v>
      </c>
      <c r="Q286">
        <v>0.58386435091904298</v>
      </c>
      <c r="R286">
        <v>1038005.00789485</v>
      </c>
      <c r="S286">
        <v>3616120.1289822198</v>
      </c>
      <c r="T286">
        <v>49373.928700332297</v>
      </c>
      <c r="U286">
        <v>19664.849337293799</v>
      </c>
      <c r="V286">
        <v>-0.42759923842202902</v>
      </c>
      <c r="W286">
        <v>-1224811.4440188699</v>
      </c>
      <c r="X286">
        <v>-41846.348112203603</v>
      </c>
      <c r="Y286">
        <v>-5691.8532674882699</v>
      </c>
      <c r="Z286">
        <v>4</v>
      </c>
      <c r="AA286">
        <v>4</v>
      </c>
      <c r="AB286">
        <v>473.12804419362601</v>
      </c>
      <c r="AC286">
        <v>521.53920910554996</v>
      </c>
      <c r="AD286">
        <v>55</v>
      </c>
      <c r="AE286">
        <v>-2731.6848262010699</v>
      </c>
      <c r="AF286">
        <v>8466.005170208</v>
      </c>
      <c r="AG286">
        <v>8448000</v>
      </c>
      <c r="AH286">
        <v>5605797.7935223002</v>
      </c>
      <c r="AI286">
        <v>28</v>
      </c>
      <c r="AJ286">
        <v>31.62</v>
      </c>
      <c r="AK286">
        <v>18.4324909926247</v>
      </c>
      <c r="AL286">
        <v>23.044640470753802</v>
      </c>
      <c r="BA286">
        <f t="shared" si="8"/>
        <v>0.33870872657197948</v>
      </c>
      <c r="BB286">
        <f t="shared" si="9"/>
        <v>2.510770759209231</v>
      </c>
    </row>
    <row r="287" spans="1:54" x14ac:dyDescent="0.25">
      <c r="A287" t="s">
        <v>409</v>
      </c>
      <c r="B287">
        <v>32.25</v>
      </c>
      <c r="C287">
        <v>0.66651761897699502</v>
      </c>
      <c r="D287">
        <v>0.48913258722334302</v>
      </c>
      <c r="E287">
        <v>0.66651761897699502</v>
      </c>
      <c r="F287">
        <v>19.1279069767441</v>
      </c>
      <c r="G287" t="s">
        <v>329</v>
      </c>
      <c r="H287">
        <v>8.6669999999999998</v>
      </c>
      <c r="I287">
        <v>2</v>
      </c>
      <c r="J287">
        <v>8448000</v>
      </c>
      <c r="K287">
        <v>5630740.84511765</v>
      </c>
      <c r="L287">
        <v>3308.0192587209299</v>
      </c>
      <c r="M287">
        <v>9527.6457127764897</v>
      </c>
      <c r="N287">
        <v>12854.5268398358</v>
      </c>
      <c r="O287">
        <v>121531.00714912399</v>
      </c>
      <c r="P287">
        <v>0.53847928925810495</v>
      </c>
      <c r="Q287">
        <v>0.58646226100536303</v>
      </c>
      <c r="R287">
        <v>1216636.50435314</v>
      </c>
      <c r="S287">
        <v>3540995.3420002102</v>
      </c>
      <c r="T287">
        <v>50578.163117771597</v>
      </c>
      <c r="U287">
        <v>20233.653450043999</v>
      </c>
      <c r="V287">
        <v>-0.38337717882919198</v>
      </c>
      <c r="W287">
        <v>-1416870.3633882699</v>
      </c>
      <c r="X287">
        <v>-43431.398529111801</v>
      </c>
      <c r="Y287">
        <v>-6074.8988901292696</v>
      </c>
      <c r="Z287">
        <v>4</v>
      </c>
      <c r="AA287">
        <v>4</v>
      </c>
      <c r="AB287">
        <v>455.601506503542</v>
      </c>
      <c r="AC287">
        <v>500.10882109235001</v>
      </c>
      <c r="AD287">
        <v>55</v>
      </c>
      <c r="AE287">
        <v>-2854.4985497842299</v>
      </c>
      <c r="AF287">
        <v>8844.0900073760604</v>
      </c>
      <c r="AG287">
        <v>8448000</v>
      </c>
      <c r="AH287">
        <v>5630740.84511765</v>
      </c>
      <c r="AI287">
        <v>28</v>
      </c>
      <c r="AJ287">
        <v>34.25</v>
      </c>
      <c r="AK287">
        <v>20.912234873618399</v>
      </c>
      <c r="AL287">
        <v>25.703459522586801</v>
      </c>
      <c r="BA287">
        <f t="shared" si="8"/>
        <v>0.40013335984450044</v>
      </c>
      <c r="BB287">
        <f t="shared" si="9"/>
        <v>2.4997049219334935</v>
      </c>
    </row>
    <row r="288" spans="1:54" x14ac:dyDescent="0.25">
      <c r="A288" t="s">
        <v>410</v>
      </c>
      <c r="B288">
        <v>37.25</v>
      </c>
      <c r="C288">
        <v>0.68627375359457998</v>
      </c>
      <c r="D288">
        <v>0.50346521382648501</v>
      </c>
      <c r="E288">
        <v>0.68627375359457998</v>
      </c>
      <c r="F288">
        <v>20.780201342281799</v>
      </c>
      <c r="G288" t="s">
        <v>77</v>
      </c>
      <c r="H288">
        <v>8.6669999999999998</v>
      </c>
      <c r="I288">
        <v>2</v>
      </c>
      <c r="J288">
        <v>8448000</v>
      </c>
      <c r="K288">
        <v>5797640.6703670099</v>
      </c>
      <c r="L288">
        <v>4898.1639401565899</v>
      </c>
      <c r="M288">
        <v>12732.026492646901</v>
      </c>
      <c r="N288">
        <v>17275.8500080337</v>
      </c>
      <c r="O288">
        <v>168798.17004173799</v>
      </c>
      <c r="P288">
        <v>0.53847928925810495</v>
      </c>
      <c r="Q288">
        <v>0.60384548846503305</v>
      </c>
      <c r="R288">
        <v>1142863.4018512501</v>
      </c>
      <c r="S288">
        <v>3623142.4731783001</v>
      </c>
      <c r="T288">
        <v>44938.753151482197</v>
      </c>
      <c r="U288">
        <v>20063.205809415598</v>
      </c>
      <c r="V288">
        <v>-0.29806452773925501</v>
      </c>
      <c r="W288">
        <v>-1350283.70661417</v>
      </c>
      <c r="X288">
        <v>-38037.190661411398</v>
      </c>
      <c r="Y288">
        <v>-5906.1072030920004</v>
      </c>
      <c r="Z288">
        <v>4</v>
      </c>
      <c r="AA288">
        <v>4</v>
      </c>
      <c r="AB288">
        <v>569.480076163224</v>
      </c>
      <c r="AC288">
        <v>622.60451211609097</v>
      </c>
      <c r="AD288">
        <v>55</v>
      </c>
      <c r="AE288">
        <v>-2602.2398481706</v>
      </c>
      <c r="AF288">
        <v>34710.612050857198</v>
      </c>
      <c r="AG288">
        <v>8448000</v>
      </c>
      <c r="AH288">
        <v>5797640.6703670099</v>
      </c>
      <c r="AI288">
        <v>28</v>
      </c>
      <c r="AJ288">
        <v>37.25</v>
      </c>
      <c r="AK288">
        <v>22.3572817128683</v>
      </c>
      <c r="AL288">
        <v>27.7477109012863</v>
      </c>
      <c r="BA288">
        <f t="shared" si="8"/>
        <v>0.37268302767836547</v>
      </c>
      <c r="BB288">
        <f t="shared" si="9"/>
        <v>2.2398590523550621</v>
      </c>
    </row>
    <row r="289" spans="1:54" x14ac:dyDescent="0.25">
      <c r="A289" t="s">
        <v>411</v>
      </c>
      <c r="B289">
        <v>48</v>
      </c>
      <c r="C289">
        <v>0.71362272965862905</v>
      </c>
      <c r="D289">
        <v>0.52330627431183796</v>
      </c>
      <c r="E289">
        <v>0.71362272965862905</v>
      </c>
      <c r="F289">
        <v>22.451171875</v>
      </c>
      <c r="G289" t="s">
        <v>79</v>
      </c>
      <c r="H289">
        <v>8.6669999999999998</v>
      </c>
      <c r="I289">
        <v>2</v>
      </c>
      <c r="J289">
        <v>8448000</v>
      </c>
      <c r="K289">
        <v>6028684.82015609</v>
      </c>
      <c r="L289">
        <v>8311.1511840820294</v>
      </c>
      <c r="M289">
        <v>18490.931059692499</v>
      </c>
      <c r="N289">
        <v>25388.254488561299</v>
      </c>
      <c r="O289">
        <v>261489.32484471201</v>
      </c>
      <c r="P289">
        <v>0.53847928925810495</v>
      </c>
      <c r="Q289">
        <v>0.62790958201941105</v>
      </c>
      <c r="R289">
        <v>986593.25013260799</v>
      </c>
      <c r="S289">
        <v>3742127.1571305702</v>
      </c>
      <c r="T289">
        <v>38219.0566465909</v>
      </c>
      <c r="U289">
        <v>19720.210293730601</v>
      </c>
      <c r="V289">
        <v>-0.216424243935357</v>
      </c>
      <c r="W289">
        <v>-1202722.18035371</v>
      </c>
      <c r="X289">
        <v>-31354.001569491</v>
      </c>
      <c r="Y289">
        <v>-5501.4809850822103</v>
      </c>
      <c r="Z289">
        <v>4</v>
      </c>
      <c r="AA289">
        <v>4</v>
      </c>
      <c r="AB289">
        <v>784.25468417767195</v>
      </c>
      <c r="AC289">
        <v>856.74244988988005</v>
      </c>
      <c r="AD289">
        <v>55</v>
      </c>
      <c r="AE289">
        <v>-2578.1077110788301</v>
      </c>
      <c r="AF289">
        <v>-22738.599819438099</v>
      </c>
      <c r="AG289">
        <v>8448000</v>
      </c>
      <c r="AH289">
        <v>6028684.82015609</v>
      </c>
      <c r="AI289">
        <v>28</v>
      </c>
      <c r="AJ289">
        <v>40.75</v>
      </c>
      <c r="AK289">
        <v>23.577711976411202</v>
      </c>
      <c r="AL289">
        <v>29.633473270554699</v>
      </c>
      <c r="BA289">
        <f t="shared" si="8"/>
        <v>0.32140067128984112</v>
      </c>
      <c r="BB289">
        <f t="shared" si="9"/>
        <v>1.9380653693506202</v>
      </c>
    </row>
    <row r="290" spans="1:54" x14ac:dyDescent="0.25">
      <c r="A290" t="s">
        <v>412</v>
      </c>
      <c r="B290">
        <v>33.75</v>
      </c>
      <c r="C290">
        <v>0.69209482203200301</v>
      </c>
      <c r="D290">
        <v>0.50768826666348299</v>
      </c>
      <c r="E290">
        <v>0.69209482203200301</v>
      </c>
      <c r="F290">
        <v>22.5</v>
      </c>
      <c r="G290" t="s">
        <v>81</v>
      </c>
      <c r="H290">
        <v>8.6669999999999998</v>
      </c>
      <c r="I290">
        <v>2</v>
      </c>
      <c r="J290">
        <v>8448000</v>
      </c>
      <c r="K290">
        <v>5846817.0565263601</v>
      </c>
      <c r="L290">
        <v>5983.453125</v>
      </c>
      <c r="M290">
        <v>14714.642415069</v>
      </c>
      <c r="N290">
        <v>19417.416406494802</v>
      </c>
      <c r="O290">
        <v>185579.187684818</v>
      </c>
      <c r="P290">
        <v>0.53847928925810495</v>
      </c>
      <c r="Q290">
        <v>0.608967389012115</v>
      </c>
      <c r="R290">
        <v>1163517.4774539201</v>
      </c>
      <c r="S290">
        <v>3647914.0044122902</v>
      </c>
      <c r="T290">
        <v>37906.267641065097</v>
      </c>
      <c r="U290">
        <v>19969.690425540499</v>
      </c>
      <c r="V290">
        <v>-0.26446264643903999</v>
      </c>
      <c r="W290">
        <v>-1382591.30707272</v>
      </c>
      <c r="X290">
        <v>-31900.720118918001</v>
      </c>
      <c r="Y290">
        <v>-5868.0470230790797</v>
      </c>
      <c r="Z290">
        <v>4</v>
      </c>
      <c r="AA290">
        <v>4</v>
      </c>
      <c r="AB290">
        <v>530.058974581543</v>
      </c>
      <c r="AC290">
        <v>580.241100872733</v>
      </c>
      <c r="AD290">
        <v>55</v>
      </c>
      <c r="AE290">
        <v>-2808.34542521921</v>
      </c>
      <c r="AF290">
        <v>41812.439038103097</v>
      </c>
      <c r="AG290">
        <v>8448000</v>
      </c>
      <c r="AH290">
        <v>5846817.0565263601</v>
      </c>
      <c r="AI290">
        <v>28</v>
      </c>
      <c r="AJ290">
        <v>43</v>
      </c>
      <c r="AK290">
        <v>27.760387278954301</v>
      </c>
      <c r="AL290">
        <v>33.464393296664603</v>
      </c>
      <c r="BA290">
        <f t="shared" si="8"/>
        <v>0.37900874455933542</v>
      </c>
      <c r="BB290">
        <f t="shared" si="9"/>
        <v>1.8981900486841987</v>
      </c>
    </row>
    <row r="291" spans="1:54" x14ac:dyDescent="0.25">
      <c r="A291" t="s">
        <v>413</v>
      </c>
      <c r="B291">
        <v>36.5</v>
      </c>
      <c r="C291">
        <v>0.70723499297940295</v>
      </c>
      <c r="D291">
        <v>0.51867211654592305</v>
      </c>
      <c r="E291">
        <v>0.70723499297940295</v>
      </c>
      <c r="F291">
        <v>24.477020547945202</v>
      </c>
      <c r="G291" t="s">
        <v>83</v>
      </c>
      <c r="H291">
        <v>8.6669999999999998</v>
      </c>
      <c r="I291">
        <v>1.9949999999999899</v>
      </c>
      <c r="J291">
        <v>8448000</v>
      </c>
      <c r="K291">
        <v>5974721.2206899896</v>
      </c>
      <c r="L291">
        <v>7528.9126801512502</v>
      </c>
      <c r="M291">
        <v>18225.326325696798</v>
      </c>
      <c r="N291">
        <v>24244.424854307399</v>
      </c>
      <c r="O291">
        <v>236480.61245370601</v>
      </c>
      <c r="P291">
        <v>0.53847928925810495</v>
      </c>
      <c r="Q291">
        <v>0.62228907569077796</v>
      </c>
      <c r="R291">
        <v>883484.41557754099</v>
      </c>
      <c r="S291">
        <v>3817125.3630886301</v>
      </c>
      <c r="T291">
        <v>28688.041358626499</v>
      </c>
      <c r="U291">
        <v>18964.620439771701</v>
      </c>
      <c r="V291">
        <v>-0.22904151604060899</v>
      </c>
      <c r="W291">
        <v>-1106378.63934501</v>
      </c>
      <c r="X291">
        <v>-22909.8763937246</v>
      </c>
      <c r="Y291">
        <v>-4983.1085648137096</v>
      </c>
      <c r="Z291">
        <v>4</v>
      </c>
      <c r="AA291">
        <v>4</v>
      </c>
      <c r="AB291">
        <v>630.33564185023602</v>
      </c>
      <c r="AC291">
        <v>688.07199186815899</v>
      </c>
      <c r="AD291">
        <v>55</v>
      </c>
      <c r="AE291">
        <v>-2715.61190296419</v>
      </c>
      <c r="AF291">
        <v>-62213.465578460302</v>
      </c>
      <c r="AG291">
        <v>8448000</v>
      </c>
      <c r="AH291">
        <v>5974721.2206899896</v>
      </c>
      <c r="AI291">
        <v>28</v>
      </c>
      <c r="AJ291">
        <v>45.62</v>
      </c>
      <c r="AK291">
        <v>28.9136852109452</v>
      </c>
      <c r="AL291">
        <v>35.235302614894003</v>
      </c>
      <c r="BA291">
        <f t="shared" si="8"/>
        <v>0.28984603179230739</v>
      </c>
      <c r="BB291">
        <f t="shared" si="9"/>
        <v>1.5127137107612922</v>
      </c>
    </row>
    <row r="292" spans="1:54" x14ac:dyDescent="0.25">
      <c r="A292" t="s">
        <v>414</v>
      </c>
      <c r="B292">
        <v>39.25</v>
      </c>
      <c r="C292">
        <v>0.72154039765762301</v>
      </c>
      <c r="D292">
        <v>0.52905036247451998</v>
      </c>
      <c r="E292">
        <v>0.72154039765762301</v>
      </c>
      <c r="F292">
        <v>26.4617834394904</v>
      </c>
      <c r="G292" t="s">
        <v>85</v>
      </c>
      <c r="H292">
        <v>8.6669999999999998</v>
      </c>
      <c r="I292">
        <v>2</v>
      </c>
      <c r="J292">
        <v>8448000</v>
      </c>
      <c r="K292">
        <v>6095573.2794115897</v>
      </c>
      <c r="L292">
        <v>9284.4478834925594</v>
      </c>
      <c r="M292">
        <v>22183.9812058274</v>
      </c>
      <c r="N292">
        <v>29759.381013460901</v>
      </c>
      <c r="O292">
        <v>295778.70710877498</v>
      </c>
      <c r="P292">
        <v>0.53847928925810495</v>
      </c>
      <c r="Q292">
        <v>0.63487625978511897</v>
      </c>
      <c r="R292">
        <v>1016469.4088944599</v>
      </c>
      <c r="S292">
        <v>3760715.56222064</v>
      </c>
      <c r="T292">
        <v>30762.203241552899</v>
      </c>
      <c r="U292">
        <v>19527.097575128999</v>
      </c>
      <c r="V292">
        <v>-0.184752028426585</v>
      </c>
      <c r="W292">
        <v>-1250809.8665429701</v>
      </c>
      <c r="X292">
        <v>-25000.0168760815</v>
      </c>
      <c r="Y292">
        <v>-5374.7315562652202</v>
      </c>
      <c r="Z292">
        <v>4</v>
      </c>
      <c r="AA292">
        <v>4</v>
      </c>
      <c r="AB292">
        <v>738.61889265580805</v>
      </c>
      <c r="AC292">
        <v>804.94713859123601</v>
      </c>
      <c r="AD292">
        <v>55</v>
      </c>
      <c r="AE292">
        <v>-2700.2291868450702</v>
      </c>
      <c r="AF292">
        <v>-23260.472397536301</v>
      </c>
      <c r="AG292">
        <v>8448000</v>
      </c>
      <c r="AH292">
        <v>6095573.2794115897</v>
      </c>
      <c r="AI292">
        <v>28</v>
      </c>
      <c r="AJ292">
        <v>48.25</v>
      </c>
      <c r="AK292">
        <v>30.0344080369536</v>
      </c>
      <c r="AL292">
        <v>36.970602896413503</v>
      </c>
      <c r="BA292">
        <f t="shared" si="8"/>
        <v>0.33259890195056063</v>
      </c>
      <c r="BB292">
        <f t="shared" si="9"/>
        <v>1.5753597339900465</v>
      </c>
    </row>
    <row r="293" spans="1:54" x14ac:dyDescent="0.25">
      <c r="A293" t="s">
        <v>415</v>
      </c>
      <c r="B293">
        <v>38.799999999999997</v>
      </c>
      <c r="C293">
        <v>0.664467626666851</v>
      </c>
      <c r="D293">
        <v>0.487645364399175</v>
      </c>
      <c r="E293">
        <v>0.664467626666851</v>
      </c>
      <c r="F293">
        <v>17.12</v>
      </c>
      <c r="G293" t="s">
        <v>337</v>
      </c>
      <c r="H293">
        <v>8.6669999999999998</v>
      </c>
      <c r="I293">
        <v>2.62</v>
      </c>
      <c r="J293">
        <v>8448000</v>
      </c>
      <c r="K293">
        <v>5613422.5100815604</v>
      </c>
      <c r="L293">
        <v>3220</v>
      </c>
      <c r="M293">
        <v>8910.1190529557098</v>
      </c>
      <c r="N293">
        <v>12378.1465908715</v>
      </c>
      <c r="O293">
        <v>117384.25128962399</v>
      </c>
      <c r="P293">
        <v>0.53847928925810495</v>
      </c>
      <c r="Q293">
        <v>0.58465849304631601</v>
      </c>
      <c r="R293">
        <v>1169060.53953062</v>
      </c>
      <c r="S293">
        <v>3545770.4596744902</v>
      </c>
      <c r="T293">
        <v>55645.090816788499</v>
      </c>
      <c r="U293">
        <v>20478.109497752401</v>
      </c>
      <c r="V293">
        <v>-0.383012571564325</v>
      </c>
      <c r="W293">
        <v>-1388603.1664316</v>
      </c>
      <c r="X293">
        <v>-46850.004016216299</v>
      </c>
      <c r="Y293">
        <v>-6056.7474677768596</v>
      </c>
      <c r="Z293">
        <v>4</v>
      </c>
      <c r="AA293">
        <v>4</v>
      </c>
      <c r="AB293">
        <v>466.99486050376902</v>
      </c>
      <c r="AC293">
        <v>523.22002255598295</v>
      </c>
      <c r="AD293">
        <v>55</v>
      </c>
      <c r="AE293">
        <v>-3275.4106184966299</v>
      </c>
      <c r="AF293">
        <v>6663.4019011198498</v>
      </c>
      <c r="AG293">
        <v>8448000</v>
      </c>
      <c r="AH293">
        <v>5613422.5100815604</v>
      </c>
      <c r="AI293">
        <v>28</v>
      </c>
      <c r="AJ293">
        <v>31.62</v>
      </c>
      <c r="AK293">
        <v>19.079694032058299</v>
      </c>
      <c r="AL293">
        <v>23.657631698425799</v>
      </c>
      <c r="BA293">
        <f t="shared" si="8"/>
        <v>0.3916224082252287</v>
      </c>
      <c r="BB293">
        <f t="shared" si="9"/>
        <v>2.7172962827889893</v>
      </c>
    </row>
    <row r="294" spans="1:54" x14ac:dyDescent="0.25">
      <c r="A294" t="s">
        <v>416</v>
      </c>
      <c r="B294">
        <v>34.4</v>
      </c>
      <c r="C294">
        <v>0.66608473372115795</v>
      </c>
      <c r="D294">
        <v>0.48881853880982401</v>
      </c>
      <c r="E294">
        <v>0.66608473372115795</v>
      </c>
      <c r="F294">
        <v>18.25</v>
      </c>
      <c r="G294" t="s">
        <v>177</v>
      </c>
      <c r="H294">
        <v>8.6669999999999998</v>
      </c>
      <c r="I294">
        <v>2.25</v>
      </c>
      <c r="J294">
        <v>8448000</v>
      </c>
      <c r="K294">
        <v>5627083.8304763399</v>
      </c>
      <c r="L294">
        <v>3540</v>
      </c>
      <c r="M294">
        <v>9457.7187338290805</v>
      </c>
      <c r="N294">
        <v>12773.0795534351</v>
      </c>
      <c r="O294">
        <v>120644.540450443</v>
      </c>
      <c r="P294">
        <v>0.53847928925810495</v>
      </c>
      <c r="Q294">
        <v>0.58608136955003498</v>
      </c>
      <c r="R294">
        <v>1226322.2605816</v>
      </c>
      <c r="S294">
        <v>3545523.9551023999</v>
      </c>
      <c r="T294">
        <v>51977.875513506799</v>
      </c>
      <c r="U294">
        <v>20467.425869492301</v>
      </c>
      <c r="V294">
        <v>-0.367491219235065</v>
      </c>
      <c r="W294">
        <v>-1452182.67911581</v>
      </c>
      <c r="X294">
        <v>-43894.982625728902</v>
      </c>
      <c r="Y294">
        <v>-6114.06089113092</v>
      </c>
      <c r="Z294">
        <v>4</v>
      </c>
      <c r="AA294">
        <v>4</v>
      </c>
      <c r="AB294">
        <v>444.04703144736101</v>
      </c>
      <c r="AC294">
        <v>491.67416499664103</v>
      </c>
      <c r="AD294">
        <v>55</v>
      </c>
      <c r="AE294">
        <v>-3151.4301988091302</v>
      </c>
      <c r="AF294">
        <v>7608.6908558592404</v>
      </c>
      <c r="AG294">
        <v>8448000</v>
      </c>
      <c r="AH294">
        <v>5627083.8304763399</v>
      </c>
      <c r="AI294">
        <v>28</v>
      </c>
      <c r="AJ294">
        <v>34.25</v>
      </c>
      <c r="AK294">
        <v>21.2989121963091</v>
      </c>
      <c r="AL294">
        <v>25.9787486566889</v>
      </c>
      <c r="BA294">
        <f t="shared" si="8"/>
        <v>0.40958196799825847</v>
      </c>
      <c r="BB294">
        <f t="shared" si="9"/>
        <v>2.5395414081348826</v>
      </c>
    </row>
    <row r="295" spans="1:54" x14ac:dyDescent="0.25">
      <c r="A295" t="s">
        <v>417</v>
      </c>
      <c r="B295">
        <v>43.1</v>
      </c>
      <c r="C295">
        <v>0.69047706028474398</v>
      </c>
      <c r="D295">
        <v>0.50651461728797897</v>
      </c>
      <c r="E295">
        <v>0.69047706028474398</v>
      </c>
      <c r="F295">
        <v>19.75</v>
      </c>
      <c r="G295" t="s">
        <v>93</v>
      </c>
      <c r="H295">
        <v>8.6669999999999998</v>
      </c>
      <c r="I295">
        <v>2.25</v>
      </c>
      <c r="J295">
        <v>8448000</v>
      </c>
      <c r="K295">
        <v>5833150.20528551</v>
      </c>
      <c r="L295">
        <v>5660</v>
      </c>
      <c r="M295">
        <v>13289.4240689054</v>
      </c>
      <c r="N295">
        <v>18178.838177841699</v>
      </c>
      <c r="O295">
        <v>180771.08059836301</v>
      </c>
      <c r="P295">
        <v>0.53847928925810495</v>
      </c>
      <c r="Q295">
        <v>0.60754393645054305</v>
      </c>
      <c r="R295">
        <v>1105427.9887405401</v>
      </c>
      <c r="S295">
        <v>3667995.9454368101</v>
      </c>
      <c r="T295">
        <v>45704.310564126499</v>
      </c>
      <c r="U295">
        <v>20247.5361831351</v>
      </c>
      <c r="V295">
        <v>-0.26893389811524299</v>
      </c>
      <c r="W295">
        <v>-1343456.27231445</v>
      </c>
      <c r="X295">
        <v>-37609.198712287201</v>
      </c>
      <c r="Y295">
        <v>-5841.0000497400197</v>
      </c>
      <c r="Z295">
        <v>4</v>
      </c>
      <c r="AA295">
        <v>4</v>
      </c>
      <c r="AB295">
        <v>590.20487840004398</v>
      </c>
      <c r="AC295">
        <v>653.42689928388199</v>
      </c>
      <c r="AD295">
        <v>55</v>
      </c>
      <c r="AE295">
        <v>-2721.3625774724401</v>
      </c>
      <c r="AF295">
        <v>43203.945297980797</v>
      </c>
      <c r="AG295">
        <v>8448000</v>
      </c>
      <c r="AH295">
        <v>5833150.20528551</v>
      </c>
      <c r="AI295">
        <v>28</v>
      </c>
      <c r="AJ295">
        <v>37.25</v>
      </c>
      <c r="AK295">
        <v>22.516628640771401</v>
      </c>
      <c r="AL295">
        <v>27.820768012098402</v>
      </c>
      <c r="BA295">
        <f t="shared" si="8"/>
        <v>0.36626438313973164</v>
      </c>
      <c r="BB295">
        <f t="shared" si="9"/>
        <v>2.2572776337199616</v>
      </c>
    </row>
    <row r="296" spans="1:54" x14ac:dyDescent="0.25">
      <c r="A296" t="s">
        <v>418</v>
      </c>
      <c r="B296">
        <v>51</v>
      </c>
      <c r="C296">
        <v>0.71332819015867699</v>
      </c>
      <c r="D296">
        <v>0.52309259259957996</v>
      </c>
      <c r="E296">
        <v>0.71332819015867699</v>
      </c>
      <c r="F296">
        <v>21.75</v>
      </c>
      <c r="G296" t="s">
        <v>95</v>
      </c>
      <c r="H296">
        <v>8.6669999999999998</v>
      </c>
      <c r="I296">
        <v>2.75</v>
      </c>
      <c r="J296">
        <v>8448000</v>
      </c>
      <c r="K296">
        <v>6026196.5504604997</v>
      </c>
      <c r="L296">
        <v>8230</v>
      </c>
      <c r="M296">
        <v>18084.972452816</v>
      </c>
      <c r="N296">
        <v>25062.7880508282</v>
      </c>
      <c r="O296">
        <v>260285.808603913</v>
      </c>
      <c r="P296">
        <v>0.53847928925810495</v>
      </c>
      <c r="Q296">
        <v>0.62765041962643198</v>
      </c>
      <c r="R296">
        <v>987971.95570385503</v>
      </c>
      <c r="S296">
        <v>3745644.9865485099</v>
      </c>
      <c r="T296">
        <v>39483.754739876596</v>
      </c>
      <c r="U296">
        <v>19964.1774022807</v>
      </c>
      <c r="V296">
        <v>-0.20268237151711199</v>
      </c>
      <c r="W296">
        <v>-1238399.6250482299</v>
      </c>
      <c r="X296">
        <v>-31502.976910506299</v>
      </c>
      <c r="Y296">
        <v>-5493.4203408610001</v>
      </c>
      <c r="Z296">
        <v>4</v>
      </c>
      <c r="AA296">
        <v>4</v>
      </c>
      <c r="AB296">
        <v>753.81502277257198</v>
      </c>
      <c r="AC296">
        <v>837.14855423307904</v>
      </c>
      <c r="AD296">
        <v>55</v>
      </c>
      <c r="AE296">
        <v>-2821.9234025875899</v>
      </c>
      <c r="AF296">
        <v>-54281.389441659601</v>
      </c>
      <c r="AG296">
        <v>8448000</v>
      </c>
      <c r="AH296">
        <v>6026196.5504604997</v>
      </c>
      <c r="AI296">
        <v>28</v>
      </c>
      <c r="AJ296">
        <v>40.75</v>
      </c>
      <c r="AK296">
        <v>23.991260331080198</v>
      </c>
      <c r="AL296">
        <v>29.9382802778516</v>
      </c>
      <c r="BA296">
        <f t="shared" si="8"/>
        <v>0.3306238657148805</v>
      </c>
      <c r="BB296">
        <f t="shared" si="9"/>
        <v>1.9777301084975325</v>
      </c>
    </row>
    <row r="297" spans="1:54" x14ac:dyDescent="0.25">
      <c r="A297" t="s">
        <v>419</v>
      </c>
      <c r="B297">
        <v>34.700000000000003</v>
      </c>
      <c r="C297">
        <v>0.69314991809126603</v>
      </c>
      <c r="D297">
        <v>0.50845371487187996</v>
      </c>
      <c r="E297">
        <v>0.69314991809126603</v>
      </c>
      <c r="F297">
        <v>22.5</v>
      </c>
      <c r="G297" t="s">
        <v>97</v>
      </c>
      <c r="H297">
        <v>8.6669999999999998</v>
      </c>
      <c r="I297">
        <v>2</v>
      </c>
      <c r="J297">
        <v>8448000</v>
      </c>
      <c r="K297">
        <v>5855730.50803502</v>
      </c>
      <c r="L297">
        <v>5900</v>
      </c>
      <c r="M297">
        <v>14585.4703502335</v>
      </c>
      <c r="N297">
        <v>19357.259858978399</v>
      </c>
      <c r="O297">
        <v>188776.707230478</v>
      </c>
      <c r="P297">
        <v>0.53847928925810495</v>
      </c>
      <c r="Q297">
        <v>0.60989575759964498</v>
      </c>
      <c r="R297">
        <v>1172504.49789459</v>
      </c>
      <c r="S297">
        <v>3651694.30666858</v>
      </c>
      <c r="T297">
        <v>39110.6452352204</v>
      </c>
      <c r="U297">
        <v>20142.402127911599</v>
      </c>
      <c r="V297">
        <v>-0.249200298255943</v>
      </c>
      <c r="W297">
        <v>-1418436.40725897</v>
      </c>
      <c r="X297">
        <v>-32330.3611603721</v>
      </c>
      <c r="Y297">
        <v>-5866.5880503038397</v>
      </c>
      <c r="Z297">
        <v>4</v>
      </c>
      <c r="AA297">
        <v>4</v>
      </c>
      <c r="AB297">
        <v>528.56485554478195</v>
      </c>
      <c r="AC297">
        <v>581.14240337302999</v>
      </c>
      <c r="AD297">
        <v>55</v>
      </c>
      <c r="AE297">
        <v>-2749.1103656423102</v>
      </c>
      <c r="AF297">
        <v>47330.743877186498</v>
      </c>
      <c r="AG297">
        <v>8448000</v>
      </c>
      <c r="AH297">
        <v>5855730.50803502</v>
      </c>
      <c r="AI297">
        <v>28</v>
      </c>
      <c r="AJ297">
        <v>43</v>
      </c>
      <c r="AK297">
        <v>27.5944762449266</v>
      </c>
      <c r="AL297">
        <v>33.308978568120601</v>
      </c>
      <c r="BA297">
        <f t="shared" si="8"/>
        <v>0.38843240647736516</v>
      </c>
      <c r="BB297">
        <f t="shared" si="9"/>
        <v>1.9417071006155839</v>
      </c>
    </row>
    <row r="298" spans="1:54" x14ac:dyDescent="0.25">
      <c r="A298" t="s">
        <v>420</v>
      </c>
      <c r="B298">
        <v>39.700000000000003</v>
      </c>
      <c r="C298">
        <v>0.70841193079495801</v>
      </c>
      <c r="D298">
        <v>0.51952595817901503</v>
      </c>
      <c r="E298">
        <v>0.70841193079495801</v>
      </c>
      <c r="F298">
        <v>23.619999999999902</v>
      </c>
      <c r="G298" t="s">
        <v>99</v>
      </c>
      <c r="H298">
        <v>8.6669999999999998</v>
      </c>
      <c r="I298">
        <v>1.6199999999999899</v>
      </c>
      <c r="J298">
        <v>8448000</v>
      </c>
      <c r="K298">
        <v>5984663.9913558001</v>
      </c>
      <c r="L298">
        <v>7800</v>
      </c>
      <c r="M298">
        <v>17871.046102829201</v>
      </c>
      <c r="N298">
        <v>23906.239206280301</v>
      </c>
      <c r="O298">
        <v>240919.881022894</v>
      </c>
      <c r="P298">
        <v>0.53847928925810495</v>
      </c>
      <c r="Q298">
        <v>0.62332465163464001</v>
      </c>
      <c r="R298">
        <v>866223.48334370297</v>
      </c>
      <c r="S298">
        <v>3824440.74438312</v>
      </c>
      <c r="T298">
        <v>29771.372169131799</v>
      </c>
      <c r="U298">
        <v>19107.917109342401</v>
      </c>
      <c r="V298">
        <v>-0.21653677468763299</v>
      </c>
      <c r="W298">
        <v>-1119735.4070661201</v>
      </c>
      <c r="X298">
        <v>-23032.8860294285</v>
      </c>
      <c r="Y298">
        <v>-4915.4672291335701</v>
      </c>
      <c r="Z298">
        <v>4</v>
      </c>
      <c r="AA298">
        <v>4</v>
      </c>
      <c r="AB298">
        <v>624.41586006259797</v>
      </c>
      <c r="AC298">
        <v>687.69471988442297</v>
      </c>
      <c r="AD298">
        <v>55</v>
      </c>
      <c r="AE298">
        <v>-2560.4769957510598</v>
      </c>
      <c r="AF298">
        <v>-28557.2337494407</v>
      </c>
      <c r="AG298">
        <v>8448000</v>
      </c>
      <c r="AH298">
        <v>5984663.9913558001</v>
      </c>
      <c r="AI298">
        <v>28</v>
      </c>
      <c r="AJ298">
        <v>45.62</v>
      </c>
      <c r="AK298">
        <v>28.620423095975799</v>
      </c>
      <c r="AL298">
        <v>34.762865723759099</v>
      </c>
      <c r="BA298">
        <f t="shared" si="8"/>
        <v>0.29278409103622621</v>
      </c>
      <c r="BB298">
        <f t="shared" si="9"/>
        <v>1.5580647539325849</v>
      </c>
    </row>
    <row r="299" spans="1:54" x14ac:dyDescent="0.25">
      <c r="A299" t="s">
        <v>421</v>
      </c>
      <c r="B299">
        <v>43.8</v>
      </c>
      <c r="C299">
        <v>0.71937839258611902</v>
      </c>
      <c r="D299">
        <v>0.52748187693806403</v>
      </c>
      <c r="E299">
        <v>0.71937839258611902</v>
      </c>
      <c r="F299">
        <v>24.25</v>
      </c>
      <c r="G299" t="s">
        <v>101</v>
      </c>
      <c r="H299">
        <v>8.6669999999999998</v>
      </c>
      <c r="I299">
        <v>0.25</v>
      </c>
      <c r="J299">
        <v>8448000</v>
      </c>
      <c r="K299">
        <v>6077308.6605675304</v>
      </c>
      <c r="L299">
        <v>9800</v>
      </c>
      <c r="M299">
        <v>19860.089346881901</v>
      </c>
      <c r="N299">
        <v>26405.8977698505</v>
      </c>
      <c r="O299">
        <v>286035.50049980398</v>
      </c>
      <c r="P299">
        <v>0.53847928925810495</v>
      </c>
      <c r="Q299">
        <v>0.63297393290517101</v>
      </c>
      <c r="R299">
        <v>828370.10890918702</v>
      </c>
      <c r="S299">
        <v>3865242.3806055598</v>
      </c>
      <c r="T299">
        <v>27629.1641881959</v>
      </c>
      <c r="U299">
        <v>18914.349128642902</v>
      </c>
      <c r="V299">
        <v>-0.19491925848932901</v>
      </c>
      <c r="W299">
        <v>-1054236.75384266</v>
      </c>
      <c r="X299">
        <v>-21710.397298992099</v>
      </c>
      <c r="Y299">
        <v>-4676.0037032923001</v>
      </c>
      <c r="Z299">
        <v>4</v>
      </c>
      <c r="AA299">
        <v>4</v>
      </c>
      <c r="AB299">
        <v>674.79629374925605</v>
      </c>
      <c r="AC299">
        <v>740.96042593929201</v>
      </c>
      <c r="AD299">
        <v>55</v>
      </c>
      <c r="AE299">
        <v>-2264.8677283249299</v>
      </c>
      <c r="AF299">
        <v>-10304.309637234601</v>
      </c>
      <c r="AG299">
        <v>8448000</v>
      </c>
      <c r="AH299">
        <v>6077308.6605675304</v>
      </c>
      <c r="AI299">
        <v>28</v>
      </c>
      <c r="AJ299">
        <v>48.25</v>
      </c>
      <c r="AK299">
        <v>29.431236553681501</v>
      </c>
      <c r="AL299">
        <v>35.637392828876798</v>
      </c>
      <c r="BA299">
        <f t="shared" si="8"/>
        <v>0.27274790298596874</v>
      </c>
      <c r="BB299">
        <f t="shared" si="9"/>
        <v>1.4607515172888366</v>
      </c>
    </row>
    <row r="300" spans="1:54" x14ac:dyDescent="0.25">
      <c r="A300" t="s">
        <v>422</v>
      </c>
      <c r="B300">
        <v>41.375</v>
      </c>
      <c r="C300">
        <v>0.66287570310890798</v>
      </c>
      <c r="D300">
        <v>0.48277412833683098</v>
      </c>
      <c r="E300">
        <v>0.66287570310890798</v>
      </c>
      <c r="F300">
        <v>18.907945619335301</v>
      </c>
      <c r="G300" t="s">
        <v>423</v>
      </c>
      <c r="H300">
        <v>8.6669999999999998</v>
      </c>
      <c r="I300">
        <v>2.0049999999999999</v>
      </c>
      <c r="J300">
        <v>9528000</v>
      </c>
      <c r="K300">
        <v>6315879.6992216697</v>
      </c>
      <c r="L300">
        <v>3675.1519326693001</v>
      </c>
      <c r="M300">
        <v>10507.5651070851</v>
      </c>
      <c r="N300">
        <v>14792.272016061501</v>
      </c>
      <c r="O300">
        <v>148556.92688112101</v>
      </c>
      <c r="P300">
        <v>0.53847928925810495</v>
      </c>
      <c r="Q300">
        <v>0.58325777525198097</v>
      </c>
      <c r="R300">
        <v>1259987.2367469501</v>
      </c>
      <c r="S300">
        <v>3911837.1517254198</v>
      </c>
      <c r="T300">
        <v>59284.685788857299</v>
      </c>
      <c r="U300">
        <v>20284.299625107898</v>
      </c>
      <c r="V300">
        <v>-0.43993508392945202</v>
      </c>
      <c r="W300">
        <v>-1445352.0889040199</v>
      </c>
      <c r="X300">
        <v>-51684.394760260097</v>
      </c>
      <c r="Y300">
        <v>-6224.0347123227903</v>
      </c>
      <c r="Z300">
        <v>4</v>
      </c>
      <c r="AA300">
        <v>4</v>
      </c>
      <c r="AB300">
        <v>584.56185780529802</v>
      </c>
      <c r="AC300">
        <v>643.77334969573803</v>
      </c>
      <c r="AD300">
        <v>60</v>
      </c>
      <c r="AE300">
        <v>-2388.1439927966398</v>
      </c>
      <c r="AF300">
        <v>24553.395913579101</v>
      </c>
      <c r="AG300">
        <v>9528000</v>
      </c>
      <c r="AH300">
        <v>6315879.6992216697</v>
      </c>
      <c r="AI300">
        <v>28</v>
      </c>
      <c r="AJ300">
        <v>32.380000000000003</v>
      </c>
      <c r="AK300">
        <v>17.975112414167999</v>
      </c>
      <c r="AL300">
        <v>22.977453203138399</v>
      </c>
      <c r="BA300">
        <f t="shared" si="8"/>
        <v>0.36948166113369746</v>
      </c>
      <c r="BB300">
        <f t="shared" si="9"/>
        <v>2.9226883296219279</v>
      </c>
    </row>
    <row r="301" spans="1:54" x14ac:dyDescent="0.25">
      <c r="A301" t="s">
        <v>424</v>
      </c>
      <c r="B301">
        <v>35.25</v>
      </c>
      <c r="C301">
        <v>0.65701684587465803</v>
      </c>
      <c r="D301">
        <v>0.47856069810462298</v>
      </c>
      <c r="E301">
        <v>0.65701684587465803</v>
      </c>
      <c r="F301">
        <v>19.167553191489301</v>
      </c>
      <c r="G301" t="s">
        <v>425</v>
      </c>
      <c r="H301">
        <v>8.6669999999999998</v>
      </c>
      <c r="I301">
        <v>2</v>
      </c>
      <c r="J301">
        <v>9528000</v>
      </c>
      <c r="K301">
        <v>6260056.5074937399</v>
      </c>
      <c r="L301">
        <v>3756.3892952127599</v>
      </c>
      <c r="M301">
        <v>10277.2683845255</v>
      </c>
      <c r="N301">
        <v>13966.8627866514</v>
      </c>
      <c r="O301">
        <v>134398.16693329599</v>
      </c>
      <c r="P301">
        <v>0.53847928925810495</v>
      </c>
      <c r="Q301">
        <v>0.57810262471630602</v>
      </c>
      <c r="R301">
        <v>1359896.82661805</v>
      </c>
      <c r="S301">
        <v>3856748.7176135899</v>
      </c>
      <c r="T301">
        <v>56177.075217286801</v>
      </c>
      <c r="U301">
        <v>20367.579522280099</v>
      </c>
      <c r="V301">
        <v>-0.45326537527687699</v>
      </c>
      <c r="W301">
        <v>-1555178.51648316</v>
      </c>
      <c r="X301">
        <v>-49124.434920059</v>
      </c>
      <c r="Y301">
        <v>-6336.5576175681499</v>
      </c>
      <c r="Z301">
        <v>4</v>
      </c>
      <c r="AA301">
        <v>4</v>
      </c>
      <c r="AB301">
        <v>496.08556633769899</v>
      </c>
      <c r="AC301">
        <v>544.98555489724197</v>
      </c>
      <c r="AD301">
        <v>60</v>
      </c>
      <c r="AE301">
        <v>-2716.5006767135201</v>
      </c>
      <c r="AF301">
        <v>12382.514691914101</v>
      </c>
      <c r="AG301">
        <v>9528000</v>
      </c>
      <c r="AH301">
        <v>6260056.5074937399</v>
      </c>
      <c r="AI301">
        <v>28</v>
      </c>
      <c r="AJ301">
        <v>34.5</v>
      </c>
      <c r="AK301">
        <v>20.7167252625317</v>
      </c>
      <c r="AL301">
        <v>25.627950431245701</v>
      </c>
      <c r="BA301">
        <f t="shared" si="8"/>
        <v>0.40323563455942379</v>
      </c>
      <c r="BB301">
        <f t="shared" si="9"/>
        <v>2.7581615751559818</v>
      </c>
    </row>
    <row r="302" spans="1:54" x14ac:dyDescent="0.25">
      <c r="A302" t="s">
        <v>426</v>
      </c>
      <c r="B302">
        <v>37.25</v>
      </c>
      <c r="C302">
        <v>0.67043312822370904</v>
      </c>
      <c r="D302">
        <v>0.48820909324265099</v>
      </c>
      <c r="E302">
        <v>0.67043312822370904</v>
      </c>
      <c r="F302">
        <v>20.780201342281799</v>
      </c>
      <c r="G302" t="s">
        <v>77</v>
      </c>
      <c r="H302">
        <v>8.6669999999999998</v>
      </c>
      <c r="I302">
        <v>2</v>
      </c>
      <c r="J302">
        <v>9528000</v>
      </c>
      <c r="K302">
        <v>6387886.8457155004</v>
      </c>
      <c r="L302">
        <v>4898.1639401565899</v>
      </c>
      <c r="M302">
        <v>12732.026492646901</v>
      </c>
      <c r="N302">
        <v>17275.8500080337</v>
      </c>
      <c r="O302">
        <v>168798.17004173799</v>
      </c>
      <c r="P302">
        <v>0.53847928925810495</v>
      </c>
      <c r="Q302">
        <v>0.58990747886673001</v>
      </c>
      <c r="R302">
        <v>1337217.6587624101</v>
      </c>
      <c r="S302">
        <v>3915717.06866507</v>
      </c>
      <c r="T302">
        <v>51211.324127164196</v>
      </c>
      <c r="U302">
        <v>20289.4445106372</v>
      </c>
      <c r="V302">
        <v>-0.37633660880349301</v>
      </c>
      <c r="W302">
        <v>-1538737.72816697</v>
      </c>
      <c r="X302">
        <v>-44505.963380736102</v>
      </c>
      <c r="Y302">
        <v>-6283.6842441583703</v>
      </c>
      <c r="Z302">
        <v>4</v>
      </c>
      <c r="AA302">
        <v>4</v>
      </c>
      <c r="AB302">
        <v>569.480076163224</v>
      </c>
      <c r="AC302">
        <v>622.60451211609097</v>
      </c>
      <c r="AD302">
        <v>60</v>
      </c>
      <c r="AE302">
        <v>-2602.2398481706</v>
      </c>
      <c r="AF302">
        <v>34710.612050857198</v>
      </c>
      <c r="AG302">
        <v>9528000</v>
      </c>
      <c r="AH302">
        <v>6387886.8457155004</v>
      </c>
      <c r="AI302">
        <v>28</v>
      </c>
      <c r="AJ302">
        <v>37.25</v>
      </c>
      <c r="AK302">
        <v>22.3572817128683</v>
      </c>
      <c r="AL302">
        <v>27.7477109012863</v>
      </c>
      <c r="BA302">
        <f t="shared" si="8"/>
        <v>0.3929644816476871</v>
      </c>
      <c r="BB302">
        <f t="shared" si="9"/>
        <v>2.5240377626068322</v>
      </c>
    </row>
    <row r="303" spans="1:54" x14ac:dyDescent="0.25">
      <c r="A303" t="s">
        <v>427</v>
      </c>
      <c r="B303">
        <v>48</v>
      </c>
      <c r="C303">
        <v>0.69707337946265302</v>
      </c>
      <c r="D303">
        <v>0.50736758020963502</v>
      </c>
      <c r="E303">
        <v>0.69707337946265302</v>
      </c>
      <c r="F303">
        <v>22.451171875</v>
      </c>
      <c r="G303" t="s">
        <v>79</v>
      </c>
      <c r="H303">
        <v>8.6669999999999998</v>
      </c>
      <c r="I303">
        <v>2</v>
      </c>
      <c r="J303">
        <v>9528000</v>
      </c>
      <c r="K303">
        <v>6641715.1595201604</v>
      </c>
      <c r="L303">
        <v>8311.1511840820294</v>
      </c>
      <c r="M303">
        <v>18490.931059692499</v>
      </c>
      <c r="N303">
        <v>25388.254488561299</v>
      </c>
      <c r="O303">
        <v>261489.32484471201</v>
      </c>
      <c r="P303">
        <v>0.53847928925810495</v>
      </c>
      <c r="Q303">
        <v>0.61334797245686401</v>
      </c>
      <c r="R303">
        <v>1185387.84899983</v>
      </c>
      <c r="S303">
        <v>4044996.2346066101</v>
      </c>
      <c r="T303">
        <v>44399.328525356301</v>
      </c>
      <c r="U303">
        <v>20026.988310069599</v>
      </c>
      <c r="V303">
        <v>-0.27253775300615402</v>
      </c>
      <c r="W303">
        <v>-1397187.19223678</v>
      </c>
      <c r="X303">
        <v>-37671.574827097596</v>
      </c>
      <c r="Y303">
        <v>-5965.4970517856</v>
      </c>
      <c r="Z303">
        <v>4</v>
      </c>
      <c r="AA303">
        <v>4</v>
      </c>
      <c r="AB303">
        <v>784.25468417767195</v>
      </c>
      <c r="AC303">
        <v>856.74244988988005</v>
      </c>
      <c r="AD303">
        <v>60</v>
      </c>
      <c r="AE303">
        <v>-2578.1077110788301</v>
      </c>
      <c r="AF303">
        <v>-22738.599819438099</v>
      </c>
      <c r="AG303">
        <v>9528000</v>
      </c>
      <c r="AH303">
        <v>6641715.1595201604</v>
      </c>
      <c r="AI303">
        <v>28</v>
      </c>
      <c r="AJ303">
        <v>40.75</v>
      </c>
      <c r="AK303">
        <v>23.577711976411202</v>
      </c>
      <c r="AL303">
        <v>29.633473270554699</v>
      </c>
      <c r="BA303">
        <f t="shared" si="8"/>
        <v>0.34541124668628059</v>
      </c>
      <c r="BB303">
        <f t="shared" si="9"/>
        <v>2.2169748060936478</v>
      </c>
    </row>
    <row r="304" spans="1:54" x14ac:dyDescent="0.25">
      <c r="A304" t="s">
        <v>428</v>
      </c>
      <c r="B304">
        <v>33.75</v>
      </c>
      <c r="C304">
        <v>0.67610334875733502</v>
      </c>
      <c r="D304">
        <v>0.49228686432743002</v>
      </c>
      <c r="E304">
        <v>0.67610334875733502</v>
      </c>
      <c r="F304">
        <v>22.5</v>
      </c>
      <c r="G304" t="s">
        <v>81</v>
      </c>
      <c r="H304">
        <v>8.6669999999999998</v>
      </c>
      <c r="I304">
        <v>2</v>
      </c>
      <c r="J304">
        <v>9528000</v>
      </c>
      <c r="K304">
        <v>6441912.7069598902</v>
      </c>
      <c r="L304">
        <v>5983.453125</v>
      </c>
      <c r="M304">
        <v>14714.642415069</v>
      </c>
      <c r="N304">
        <v>19417.416406494802</v>
      </c>
      <c r="O304">
        <v>185579.187684818</v>
      </c>
      <c r="P304">
        <v>0.53847928925810495</v>
      </c>
      <c r="Q304">
        <v>0.59489664983516299</v>
      </c>
      <c r="R304">
        <v>1374720.7674430199</v>
      </c>
      <c r="S304">
        <v>3941060.9561518501</v>
      </c>
      <c r="T304">
        <v>43486.227817261402</v>
      </c>
      <c r="U304">
        <v>20226.9054299325</v>
      </c>
      <c r="V304">
        <v>-0.333713843902673</v>
      </c>
      <c r="W304">
        <v>-1586099.4501388201</v>
      </c>
      <c r="X304">
        <v>-37691.569564740399</v>
      </c>
      <c r="Y304">
        <v>-6287.26266131593</v>
      </c>
      <c r="Z304">
        <v>4</v>
      </c>
      <c r="AA304">
        <v>4</v>
      </c>
      <c r="AB304">
        <v>530.058974581543</v>
      </c>
      <c r="AC304">
        <v>580.241100872733</v>
      </c>
      <c r="AD304">
        <v>60</v>
      </c>
      <c r="AE304">
        <v>-2808.34542521921</v>
      </c>
      <c r="AF304">
        <v>41812.439038103097</v>
      </c>
      <c r="AG304">
        <v>9528000</v>
      </c>
      <c r="AH304">
        <v>6441912.7069598902</v>
      </c>
      <c r="AI304">
        <v>28</v>
      </c>
      <c r="AJ304">
        <v>43</v>
      </c>
      <c r="AK304">
        <v>27.760387278954301</v>
      </c>
      <c r="AL304">
        <v>33.464393296664603</v>
      </c>
      <c r="BA304">
        <f t="shared" si="8"/>
        <v>0.40245493987170577</v>
      </c>
      <c r="BB304">
        <f t="shared" si="9"/>
        <v>2.1499199651622893</v>
      </c>
    </row>
    <row r="305" spans="1:54" x14ac:dyDescent="0.25">
      <c r="A305" t="s">
        <v>429</v>
      </c>
      <c r="B305">
        <v>36.5</v>
      </c>
      <c r="C305">
        <v>0.69085117539971896</v>
      </c>
      <c r="D305">
        <v>0.50289284705579096</v>
      </c>
      <c r="E305">
        <v>0.69085117539971896</v>
      </c>
      <c r="F305">
        <v>24.477020547945202</v>
      </c>
      <c r="G305" t="s">
        <v>83</v>
      </c>
      <c r="H305">
        <v>8.6669999999999998</v>
      </c>
      <c r="I305">
        <v>1.9949999999999899</v>
      </c>
      <c r="J305">
        <v>9528000</v>
      </c>
      <c r="K305">
        <v>6582429.9992085202</v>
      </c>
      <c r="L305">
        <v>7528.9126801512502</v>
      </c>
      <c r="M305">
        <v>18225.326325696798</v>
      </c>
      <c r="N305">
        <v>24244.424854307399</v>
      </c>
      <c r="O305">
        <v>236480.61245370601</v>
      </c>
      <c r="P305">
        <v>0.53847928925810495</v>
      </c>
      <c r="Q305">
        <v>0.60787311664017096</v>
      </c>
      <c r="R305">
        <v>1103496.9466433199</v>
      </c>
      <c r="S305">
        <v>4113883.9854638199</v>
      </c>
      <c r="T305">
        <v>34208.975678647999</v>
      </c>
      <c r="U305">
        <v>19342.280600743299</v>
      </c>
      <c r="V305">
        <v>-0.28768457101848499</v>
      </c>
      <c r="W305">
        <v>-1319275.53860373</v>
      </c>
      <c r="X305">
        <v>-28615.1621807765</v>
      </c>
      <c r="Y305">
        <v>-5521.0091244715504</v>
      </c>
      <c r="Z305">
        <v>4</v>
      </c>
      <c r="AA305">
        <v>4</v>
      </c>
      <c r="AB305">
        <v>630.33564185023602</v>
      </c>
      <c r="AC305">
        <v>688.07199186815899</v>
      </c>
      <c r="AD305">
        <v>60</v>
      </c>
      <c r="AE305">
        <v>-2715.61190296419</v>
      </c>
      <c r="AF305">
        <v>-62213.465578460302</v>
      </c>
      <c r="AG305">
        <v>9528000</v>
      </c>
      <c r="AH305">
        <v>6582429.9992085202</v>
      </c>
      <c r="AI305">
        <v>28</v>
      </c>
      <c r="AJ305">
        <v>45.62</v>
      </c>
      <c r="AK305">
        <v>28.9136852109452</v>
      </c>
      <c r="AL305">
        <v>35.235302614894003</v>
      </c>
      <c r="BA305">
        <f t="shared" si="8"/>
        <v>0.32068856177405991</v>
      </c>
      <c r="BB305">
        <f t="shared" si="9"/>
        <v>1.7686112814087389</v>
      </c>
    </row>
    <row r="306" spans="1:54" x14ac:dyDescent="0.25">
      <c r="A306" t="s">
        <v>430</v>
      </c>
      <c r="B306">
        <v>39.25</v>
      </c>
      <c r="C306">
        <v>0.70478586801161203</v>
      </c>
      <c r="D306">
        <v>0.51291405985890504</v>
      </c>
      <c r="E306">
        <v>0.70478586801161203</v>
      </c>
      <c r="F306">
        <v>26.4617834394904</v>
      </c>
      <c r="G306" t="s">
        <v>85</v>
      </c>
      <c r="H306">
        <v>8.6669999999999998</v>
      </c>
      <c r="I306">
        <v>2</v>
      </c>
      <c r="J306">
        <v>9528000</v>
      </c>
      <c r="K306">
        <v>6715199.7504146397</v>
      </c>
      <c r="L306">
        <v>9284.4478834925594</v>
      </c>
      <c r="M306">
        <v>22183.9812058274</v>
      </c>
      <c r="N306">
        <v>29759.381013460901</v>
      </c>
      <c r="O306">
        <v>295778.70710877498</v>
      </c>
      <c r="P306">
        <v>0.53847928925810495</v>
      </c>
      <c r="Q306">
        <v>0.62013411485373404</v>
      </c>
      <c r="R306">
        <v>1237881.3136974601</v>
      </c>
      <c r="S306">
        <v>4061204.30468634</v>
      </c>
      <c r="T306">
        <v>36042.721004282103</v>
      </c>
      <c r="U306">
        <v>19863.708393487501</v>
      </c>
      <c r="V306">
        <v>-0.232449637430239</v>
      </c>
      <c r="W306">
        <v>-1465504.29615947</v>
      </c>
      <c r="X306">
        <v>-30445.621853669902</v>
      </c>
      <c r="Y306">
        <v>-5882.3194109927799</v>
      </c>
      <c r="Z306">
        <v>4</v>
      </c>
      <c r="AA306">
        <v>4</v>
      </c>
      <c r="AB306">
        <v>738.61889265580805</v>
      </c>
      <c r="AC306">
        <v>804.94713859123601</v>
      </c>
      <c r="AD306">
        <v>60</v>
      </c>
      <c r="AE306">
        <v>-2700.2291868450702</v>
      </c>
      <c r="AF306">
        <v>-23260.472397536301</v>
      </c>
      <c r="AG306">
        <v>9528000</v>
      </c>
      <c r="AH306">
        <v>6715199.7504146397</v>
      </c>
      <c r="AI306">
        <v>28</v>
      </c>
      <c r="AJ306">
        <v>48.25</v>
      </c>
      <c r="AK306">
        <v>30.0344080369536</v>
      </c>
      <c r="AL306">
        <v>36.970602896413503</v>
      </c>
      <c r="BA306">
        <f t="shared" si="8"/>
        <v>0.36085461016289738</v>
      </c>
      <c r="BB306">
        <f t="shared" si="9"/>
        <v>1.8145011138050657</v>
      </c>
    </row>
    <row r="307" spans="1:54" x14ac:dyDescent="0.25">
      <c r="A307" t="s">
        <v>431</v>
      </c>
      <c r="B307">
        <v>48.8</v>
      </c>
      <c r="C307">
        <v>0.66722883256072996</v>
      </c>
      <c r="D307">
        <v>0.485904705939884</v>
      </c>
      <c r="E307">
        <v>0.66722883256072996</v>
      </c>
      <c r="F307">
        <v>17.88</v>
      </c>
      <c r="G307" t="s">
        <v>193</v>
      </c>
      <c r="H307">
        <v>8.6669999999999998</v>
      </c>
      <c r="I307">
        <v>3.38</v>
      </c>
      <c r="J307">
        <v>9528000</v>
      </c>
      <c r="K307">
        <v>6357356.3166386401</v>
      </c>
      <c r="L307">
        <v>4280</v>
      </c>
      <c r="M307">
        <v>11355.9312087454</v>
      </c>
      <c r="N307">
        <v>16278.5223803517</v>
      </c>
      <c r="O307">
        <v>159931.2259159</v>
      </c>
      <c r="P307">
        <v>0.53847928925810495</v>
      </c>
      <c r="Q307">
        <v>0.58708805080371096</v>
      </c>
      <c r="R307">
        <v>1221500.1204139399</v>
      </c>
      <c r="S307">
        <v>3951444.4318370498</v>
      </c>
      <c r="T307">
        <v>58767.984193427299</v>
      </c>
      <c r="U307">
        <v>20549.807207297999</v>
      </c>
      <c r="V307">
        <v>-0.38667359079045399</v>
      </c>
      <c r="W307">
        <v>-1439286.68136873</v>
      </c>
      <c r="X307">
        <v>-49880.080172651098</v>
      </c>
      <c r="Y307">
        <v>-6228.1929747512804</v>
      </c>
      <c r="Z307">
        <v>4</v>
      </c>
      <c r="AA307">
        <v>4</v>
      </c>
      <c r="AB307">
        <v>600.93826083934403</v>
      </c>
      <c r="AC307">
        <v>680.32502126740701</v>
      </c>
      <c r="AD307">
        <v>60</v>
      </c>
      <c r="AE307">
        <v>-3151.8001376172201</v>
      </c>
      <c r="AF307">
        <v>11402.9848389951</v>
      </c>
      <c r="AG307">
        <v>9528000</v>
      </c>
      <c r="AH307">
        <v>6357356.3166386401</v>
      </c>
      <c r="AI307">
        <v>28</v>
      </c>
      <c r="AJ307">
        <v>32.380000000000003</v>
      </c>
      <c r="AK307">
        <v>18.897001487114998</v>
      </c>
      <c r="AL307">
        <v>23.927566782749999</v>
      </c>
      <c r="BA307">
        <f t="shared" si="8"/>
        <v>0.3642431789682532</v>
      </c>
      <c r="BB307">
        <f t="shared" si="9"/>
        <v>2.8597827512735305</v>
      </c>
    </row>
    <row r="308" spans="1:54" x14ac:dyDescent="0.25">
      <c r="A308" t="s">
        <v>432</v>
      </c>
      <c r="B308">
        <v>38.5</v>
      </c>
      <c r="C308">
        <v>0.65870022032680997</v>
      </c>
      <c r="D308">
        <v>0.47977130633848802</v>
      </c>
      <c r="E308">
        <v>0.65870022032680997</v>
      </c>
      <c r="F308">
        <v>18.5</v>
      </c>
      <c r="G308" t="s">
        <v>433</v>
      </c>
      <c r="H308">
        <v>8.6669999999999998</v>
      </c>
      <c r="I308">
        <v>2.5</v>
      </c>
      <c r="J308">
        <v>9528000</v>
      </c>
      <c r="K308">
        <v>6276095.6992738396</v>
      </c>
      <c r="L308">
        <v>4020</v>
      </c>
      <c r="M308">
        <v>10517.244853247301</v>
      </c>
      <c r="N308">
        <v>14415.4612986502</v>
      </c>
      <c r="O308">
        <v>138336.367453157</v>
      </c>
      <c r="P308">
        <v>0.53847928925810495</v>
      </c>
      <c r="Q308">
        <v>0.57958380924799602</v>
      </c>
      <c r="R308">
        <v>1356803.0807487499</v>
      </c>
      <c r="S308">
        <v>3872431.0704199499</v>
      </c>
      <c r="T308">
        <v>57252.350357583702</v>
      </c>
      <c r="U308">
        <v>20596.858626744601</v>
      </c>
      <c r="V308">
        <v>-0.423371775497486</v>
      </c>
      <c r="W308">
        <v>-1578396.81288069</v>
      </c>
      <c r="X308">
        <v>-49216.608845160001</v>
      </c>
      <c r="Y308">
        <v>-6371.2247080898496</v>
      </c>
      <c r="Z308">
        <v>4</v>
      </c>
      <c r="AA308">
        <v>4</v>
      </c>
      <c r="AB308">
        <v>500.20430160393403</v>
      </c>
      <c r="AC308">
        <v>556.13666368110796</v>
      </c>
      <c r="AD308">
        <v>60</v>
      </c>
      <c r="AE308">
        <v>-3027.3279934053198</v>
      </c>
      <c r="AF308">
        <v>10146.607082512601</v>
      </c>
      <c r="AG308">
        <v>9528000</v>
      </c>
      <c r="AH308">
        <v>6276095.6992738396</v>
      </c>
      <c r="AI308">
        <v>28</v>
      </c>
      <c r="AJ308">
        <v>34.5</v>
      </c>
      <c r="AK308">
        <v>21.025898456936901</v>
      </c>
      <c r="AL308">
        <v>25.920717406461399</v>
      </c>
      <c r="BA308">
        <f t="shared" si="8"/>
        <v>0.40759842697716991</v>
      </c>
      <c r="BB308">
        <f t="shared" si="9"/>
        <v>2.7796641903072876</v>
      </c>
    </row>
    <row r="309" spans="1:54" x14ac:dyDescent="0.25">
      <c r="A309" t="s">
        <v>434</v>
      </c>
      <c r="B309">
        <v>43.1</v>
      </c>
      <c r="C309">
        <v>0.674527509892626</v>
      </c>
      <c r="D309">
        <v>0.49115359091792599</v>
      </c>
      <c r="E309">
        <v>0.674527509892626</v>
      </c>
      <c r="F309">
        <v>19.75</v>
      </c>
      <c r="G309" t="s">
        <v>93</v>
      </c>
      <c r="H309">
        <v>8.6669999999999998</v>
      </c>
      <c r="I309">
        <v>2.25</v>
      </c>
      <c r="J309">
        <v>9528000</v>
      </c>
      <c r="K309">
        <v>6426898.1142569399</v>
      </c>
      <c r="L309">
        <v>5660</v>
      </c>
      <c r="M309">
        <v>13289.4240689054</v>
      </c>
      <c r="N309">
        <v>18178.838177841699</v>
      </c>
      <c r="O309">
        <v>180771.08059836301</v>
      </c>
      <c r="P309">
        <v>0.53847928925810495</v>
      </c>
      <c r="Q309">
        <v>0.59351008480332501</v>
      </c>
      <c r="R309">
        <v>1301450.951572</v>
      </c>
      <c r="S309">
        <v>3965992.6504819598</v>
      </c>
      <c r="T309">
        <v>52165.963384494898</v>
      </c>
      <c r="U309">
        <v>20495.901281488699</v>
      </c>
      <c r="V309">
        <v>-0.341924358954386</v>
      </c>
      <c r="W309">
        <v>-1533369.75304491</v>
      </c>
      <c r="X309">
        <v>-44278.431881136799</v>
      </c>
      <c r="Y309">
        <v>-6255.7190391878703</v>
      </c>
      <c r="Z309">
        <v>4</v>
      </c>
      <c r="AA309">
        <v>4</v>
      </c>
      <c r="AB309">
        <v>590.20487840004398</v>
      </c>
      <c r="AC309">
        <v>653.42689928388199</v>
      </c>
      <c r="AD309">
        <v>60</v>
      </c>
      <c r="AE309">
        <v>-2721.3625774724401</v>
      </c>
      <c r="AF309">
        <v>43203.945297980797</v>
      </c>
      <c r="AG309">
        <v>9528000</v>
      </c>
      <c r="AH309">
        <v>6426898.1142569399</v>
      </c>
      <c r="AI309">
        <v>28</v>
      </c>
      <c r="AJ309">
        <v>37.25</v>
      </c>
      <c r="AK309">
        <v>22.516628640771401</v>
      </c>
      <c r="AL309">
        <v>27.820768012098402</v>
      </c>
      <c r="BA309">
        <f t="shared" si="8"/>
        <v>0.38662949939117264</v>
      </c>
      <c r="BB309">
        <f t="shared" si="9"/>
        <v>2.5451900196069777</v>
      </c>
    </row>
    <row r="310" spans="1:54" x14ac:dyDescent="0.25">
      <c r="A310" t="s">
        <v>435</v>
      </c>
      <c r="B310">
        <v>51</v>
      </c>
      <c r="C310">
        <v>0.69678647269655902</v>
      </c>
      <c r="D310">
        <v>0.507161249590241</v>
      </c>
      <c r="E310">
        <v>0.69678647269655902</v>
      </c>
      <c r="F310">
        <v>21.75</v>
      </c>
      <c r="G310" t="s">
        <v>95</v>
      </c>
      <c r="H310">
        <v>8.6669999999999998</v>
      </c>
      <c r="I310">
        <v>2.75</v>
      </c>
      <c r="J310">
        <v>9528000</v>
      </c>
      <c r="K310">
        <v>6638981.5118528204</v>
      </c>
      <c r="L310">
        <v>8230</v>
      </c>
      <c r="M310">
        <v>18084.972452816</v>
      </c>
      <c r="N310">
        <v>25062.7880508282</v>
      </c>
      <c r="O310">
        <v>260285.808603913</v>
      </c>
      <c r="P310">
        <v>0.53847928925810495</v>
      </c>
      <c r="Q310">
        <v>0.61309552603091799</v>
      </c>
      <c r="R310">
        <v>1190928.8087402701</v>
      </c>
      <c r="S310">
        <v>4048946.2587913</v>
      </c>
      <c r="T310">
        <v>45794.8196677468</v>
      </c>
      <c r="U310">
        <v>20284.739005673899</v>
      </c>
      <c r="V310">
        <v>-0.25757824829230702</v>
      </c>
      <c r="W310">
        <v>-1436320.5047154899</v>
      </c>
      <c r="X310">
        <v>-37974.259764167698</v>
      </c>
      <c r="Y310">
        <v>-5986.7447187358102</v>
      </c>
      <c r="Z310">
        <v>4</v>
      </c>
      <c r="AA310">
        <v>4</v>
      </c>
      <c r="AB310">
        <v>753.81502277257198</v>
      </c>
      <c r="AC310">
        <v>837.14855423307904</v>
      </c>
      <c r="AD310">
        <v>60</v>
      </c>
      <c r="AE310">
        <v>-2821.9234025875899</v>
      </c>
      <c r="AF310">
        <v>-54281.389441659601</v>
      </c>
      <c r="AG310">
        <v>9528000</v>
      </c>
      <c r="AH310">
        <v>6638981.5118528204</v>
      </c>
      <c r="AI310">
        <v>28</v>
      </c>
      <c r="AJ310">
        <v>40.75</v>
      </c>
      <c r="AK310">
        <v>23.991260331080198</v>
      </c>
      <c r="AL310">
        <v>29.9382802778516</v>
      </c>
      <c r="BA310">
        <f t="shared" si="8"/>
        <v>0.35473933535098667</v>
      </c>
      <c r="BB310">
        <f t="shared" si="9"/>
        <v>2.2575996494180877</v>
      </c>
    </row>
    <row r="311" spans="1:54" x14ac:dyDescent="0.25">
      <c r="A311" t="s">
        <v>436</v>
      </c>
      <c r="B311">
        <v>34.700000000000003</v>
      </c>
      <c r="C311">
        <v>0.67713110292386003</v>
      </c>
      <c r="D311">
        <v>0.49302597953426502</v>
      </c>
      <c r="E311">
        <v>0.67713110292386003</v>
      </c>
      <c r="F311">
        <v>22.5</v>
      </c>
      <c r="G311" t="s">
        <v>97</v>
      </c>
      <c r="H311">
        <v>8.6669999999999998</v>
      </c>
      <c r="I311">
        <v>2</v>
      </c>
      <c r="J311">
        <v>9528000</v>
      </c>
      <c r="K311">
        <v>6451705.1486585401</v>
      </c>
      <c r="L311">
        <v>5900</v>
      </c>
      <c r="M311">
        <v>14585.4703502335</v>
      </c>
      <c r="N311">
        <v>19357.259858978399</v>
      </c>
      <c r="O311">
        <v>188776.707230478</v>
      </c>
      <c r="P311">
        <v>0.53847928925810495</v>
      </c>
      <c r="Q311">
        <v>0.59580096056168697</v>
      </c>
      <c r="R311">
        <v>1387809.5608918699</v>
      </c>
      <c r="S311">
        <v>3945128.8021219699</v>
      </c>
      <c r="T311">
        <v>44800.1390494999</v>
      </c>
      <c r="U311">
        <v>20404.4993970326</v>
      </c>
      <c r="V311">
        <v>-0.316748716272026</v>
      </c>
      <c r="W311">
        <v>-1624764.0089626501</v>
      </c>
      <c r="X311">
        <v>-38267.294287676203</v>
      </c>
      <c r="Y311">
        <v>-6305.89525803789</v>
      </c>
      <c r="Z311">
        <v>4</v>
      </c>
      <c r="AA311">
        <v>4</v>
      </c>
      <c r="AB311">
        <v>528.56485554478195</v>
      </c>
      <c r="AC311">
        <v>581.14240337302999</v>
      </c>
      <c r="AD311">
        <v>60</v>
      </c>
      <c r="AE311">
        <v>-2749.1103656423102</v>
      </c>
      <c r="AF311">
        <v>47330.743877186498</v>
      </c>
      <c r="AG311">
        <v>9528000</v>
      </c>
      <c r="AH311">
        <v>6451705.1486585401</v>
      </c>
      <c r="AI311">
        <v>28</v>
      </c>
      <c r="AJ311">
        <v>43</v>
      </c>
      <c r="AK311">
        <v>27.5944762449266</v>
      </c>
      <c r="AL311">
        <v>33.308978568120601</v>
      </c>
      <c r="BA311">
        <f t="shared" si="8"/>
        <v>0.41184054829559352</v>
      </c>
      <c r="BB311">
        <f t="shared" si="9"/>
        <v>2.1956009886728771</v>
      </c>
    </row>
    <row r="312" spans="1:54" x14ac:dyDescent="0.25">
      <c r="A312" t="s">
        <v>437</v>
      </c>
      <c r="B312">
        <v>39.700000000000003</v>
      </c>
      <c r="C312">
        <v>0.69199761389985104</v>
      </c>
      <c r="D312">
        <v>0.50371731477068704</v>
      </c>
      <c r="E312">
        <v>0.69199761389985104</v>
      </c>
      <c r="F312">
        <v>23.619999999999902</v>
      </c>
      <c r="G312" t="s">
        <v>99</v>
      </c>
      <c r="H312">
        <v>8.6669999999999998</v>
      </c>
      <c r="I312">
        <v>1.6199999999999899</v>
      </c>
      <c r="J312">
        <v>9528000</v>
      </c>
      <c r="K312">
        <v>6593353.2652377803</v>
      </c>
      <c r="L312">
        <v>7800</v>
      </c>
      <c r="M312">
        <v>17871.046102829201</v>
      </c>
      <c r="N312">
        <v>23906.239206280301</v>
      </c>
      <c r="O312">
        <v>240919.881022894</v>
      </c>
      <c r="P312">
        <v>0.53847928925810495</v>
      </c>
      <c r="Q312">
        <v>0.60888185653803295</v>
      </c>
      <c r="R312">
        <v>1089161.27768593</v>
      </c>
      <c r="S312">
        <v>4121418.7689024</v>
      </c>
      <c r="T312">
        <v>35477.163635005199</v>
      </c>
      <c r="U312">
        <v>19501.494337035801</v>
      </c>
      <c r="V312">
        <v>-0.27432171118798399</v>
      </c>
      <c r="W312">
        <v>-1334312.0069947101</v>
      </c>
      <c r="X312">
        <v>-28960.7814144685</v>
      </c>
      <c r="Y312">
        <v>-5487.28475880117</v>
      </c>
      <c r="Z312">
        <v>4</v>
      </c>
      <c r="AA312">
        <v>4</v>
      </c>
      <c r="AB312">
        <v>624.41586006259797</v>
      </c>
      <c r="AC312">
        <v>687.69471988442297</v>
      </c>
      <c r="AD312">
        <v>60</v>
      </c>
      <c r="AE312">
        <v>-2560.4769957510598</v>
      </c>
      <c r="AF312">
        <v>-28557.2337494407</v>
      </c>
      <c r="AG312">
        <v>9528000</v>
      </c>
      <c r="AH312">
        <v>6593353.2652377803</v>
      </c>
      <c r="AI312">
        <v>28</v>
      </c>
      <c r="AJ312">
        <v>45.62</v>
      </c>
      <c r="AK312">
        <v>28.620423095975799</v>
      </c>
      <c r="AL312">
        <v>34.762865723759099</v>
      </c>
      <c r="BA312">
        <f t="shared" si="8"/>
        <v>0.32375065039800816</v>
      </c>
      <c r="BB312">
        <f t="shared" si="9"/>
        <v>1.8192023145441518</v>
      </c>
    </row>
    <row r="313" spans="1:54" x14ac:dyDescent="0.25">
      <c r="A313" t="s">
        <v>438</v>
      </c>
      <c r="B313">
        <v>43.8</v>
      </c>
      <c r="C313">
        <v>0.70267988941300497</v>
      </c>
      <c r="D313">
        <v>0.511399533469034</v>
      </c>
      <c r="E313">
        <v>0.70267988941300497</v>
      </c>
      <c r="F313">
        <v>24.25</v>
      </c>
      <c r="G313" t="s">
        <v>101</v>
      </c>
      <c r="H313">
        <v>8.6669999999999998</v>
      </c>
      <c r="I313">
        <v>0.25</v>
      </c>
      <c r="J313">
        <v>9528000</v>
      </c>
      <c r="K313">
        <v>6695133.9863271099</v>
      </c>
      <c r="L313">
        <v>9800</v>
      </c>
      <c r="M313">
        <v>19860.089346881901</v>
      </c>
      <c r="N313">
        <v>26405.8977698505</v>
      </c>
      <c r="O313">
        <v>286035.50049980398</v>
      </c>
      <c r="P313">
        <v>0.53847928925810495</v>
      </c>
      <c r="Q313">
        <v>0.61828108511317903</v>
      </c>
      <c r="R313">
        <v>1014917.66602639</v>
      </c>
      <c r="S313">
        <v>4166479.24214772</v>
      </c>
      <c r="T313">
        <v>33188.906955066603</v>
      </c>
      <c r="U313">
        <v>19325.7325222789</v>
      </c>
      <c r="V313">
        <v>-0.247005322669649</v>
      </c>
      <c r="W313">
        <v>-1266353.7346858999</v>
      </c>
      <c r="X313">
        <v>-26601.2942557077</v>
      </c>
      <c r="Y313">
        <v>-5269.5886533947796</v>
      </c>
      <c r="Z313">
        <v>4</v>
      </c>
      <c r="AA313">
        <v>4</v>
      </c>
      <c r="AB313">
        <v>674.79629374925605</v>
      </c>
      <c r="AC313">
        <v>740.96042593929201</v>
      </c>
      <c r="AD313">
        <v>60</v>
      </c>
      <c r="AE313">
        <v>-2264.8677283249299</v>
      </c>
      <c r="AF313">
        <v>-10304.309637234601</v>
      </c>
      <c r="AG313">
        <v>9528000</v>
      </c>
      <c r="AH313">
        <v>6695133.9863271099</v>
      </c>
      <c r="AI313">
        <v>28</v>
      </c>
      <c r="AJ313">
        <v>48.25</v>
      </c>
      <c r="AK313">
        <v>29.431236553681501</v>
      </c>
      <c r="AL313">
        <v>35.637392828876798</v>
      </c>
      <c r="BA313">
        <f t="shared" si="8"/>
        <v>0.30393856805419361</v>
      </c>
      <c r="BB313">
        <f t="shared" si="9"/>
        <v>1.7173427665319332</v>
      </c>
    </row>
    <row r="314" spans="1:54" x14ac:dyDescent="0.25">
      <c r="A314" t="s">
        <v>439</v>
      </c>
      <c r="B314">
        <v>44.25</v>
      </c>
      <c r="C314">
        <v>0.65827466382027799</v>
      </c>
      <c r="D314">
        <v>0.47610327478537001</v>
      </c>
      <c r="E314">
        <v>0.65827466382027799</v>
      </c>
      <c r="F314">
        <v>19.355932203389798</v>
      </c>
      <c r="G314" t="s">
        <v>440</v>
      </c>
      <c r="H314">
        <v>8.6669999999999998</v>
      </c>
      <c r="I314">
        <v>2</v>
      </c>
      <c r="J314">
        <v>10608000</v>
      </c>
      <c r="K314">
        <v>6982977.6338055097</v>
      </c>
      <c r="L314">
        <v>5154.7534427966002</v>
      </c>
      <c r="M314">
        <v>12515.928982970399</v>
      </c>
      <c r="N314">
        <v>17317.294554440399</v>
      </c>
      <c r="O314">
        <v>174829.61943984099</v>
      </c>
      <c r="P314">
        <v>0.53847928925810495</v>
      </c>
      <c r="Q314">
        <v>0.57920936628669994</v>
      </c>
      <c r="R314">
        <v>1417045.2424822501</v>
      </c>
      <c r="S314">
        <v>4245869.8086472303</v>
      </c>
      <c r="T314">
        <v>60214.927397014901</v>
      </c>
      <c r="U314">
        <v>20421.3226308013</v>
      </c>
      <c r="V314">
        <v>-0.47256643635430001</v>
      </c>
      <c r="W314">
        <v>-1607367.2547011001</v>
      </c>
      <c r="X314">
        <v>-53087.904064427297</v>
      </c>
      <c r="Y314">
        <v>-6483.1534523808004</v>
      </c>
      <c r="Z314">
        <v>4</v>
      </c>
      <c r="AA314">
        <v>4</v>
      </c>
      <c r="AB314">
        <v>617.21695661487001</v>
      </c>
      <c r="AC314">
        <v>680.43573845971002</v>
      </c>
      <c r="AD314">
        <v>65</v>
      </c>
      <c r="AE314">
        <v>-2517.2854801581898</v>
      </c>
      <c r="AF314">
        <v>86456.229414923204</v>
      </c>
      <c r="AG314">
        <v>10608000</v>
      </c>
      <c r="AH314">
        <v>6982977.6338055097</v>
      </c>
      <c r="AI314">
        <v>28</v>
      </c>
      <c r="AJ314">
        <v>35.25</v>
      </c>
      <c r="AK314">
        <v>20.278005730131198</v>
      </c>
      <c r="AL314">
        <v>25.450301293170298</v>
      </c>
      <c r="BA314">
        <f t="shared" si="8"/>
        <v>0.37857195984377595</v>
      </c>
      <c r="BB314">
        <f t="shared" si="9"/>
        <v>2.9486301394696768</v>
      </c>
    </row>
    <row r="315" spans="1:54" x14ac:dyDescent="0.25">
      <c r="A315" t="s">
        <v>441</v>
      </c>
      <c r="B315">
        <v>37.25</v>
      </c>
      <c r="C315">
        <v>0.65623048453752897</v>
      </c>
      <c r="D315">
        <v>0.47464497435409603</v>
      </c>
      <c r="E315">
        <v>0.65623048453752897</v>
      </c>
      <c r="F315">
        <v>20.780201342281799</v>
      </c>
      <c r="G315" t="s">
        <v>77</v>
      </c>
      <c r="H315">
        <v>8.6669999999999998</v>
      </c>
      <c r="I315">
        <v>2</v>
      </c>
      <c r="J315">
        <v>10608000</v>
      </c>
      <c r="K315">
        <v>6961292.9799741097</v>
      </c>
      <c r="L315">
        <v>4898.1639401565899</v>
      </c>
      <c r="M315">
        <v>12732.026492646901</v>
      </c>
      <c r="N315">
        <v>17275.8500080337</v>
      </c>
      <c r="O315">
        <v>168798.17004173799</v>
      </c>
      <c r="P315">
        <v>0.53847928925810495</v>
      </c>
      <c r="Q315">
        <v>0.57741071315296599</v>
      </c>
      <c r="R315">
        <v>1521686.0186296899</v>
      </c>
      <c r="S315">
        <v>4205677.9368327698</v>
      </c>
      <c r="T315">
        <v>57111.192158300502</v>
      </c>
      <c r="U315">
        <v>20442.755469303</v>
      </c>
      <c r="V315">
        <v>-0.46708087639504198</v>
      </c>
      <c r="W315">
        <v>-1715991.95388183</v>
      </c>
      <c r="X315">
        <v>-50645.7769445878</v>
      </c>
      <c r="Y315">
        <v>-6572.8082329683002</v>
      </c>
      <c r="Z315">
        <v>4</v>
      </c>
      <c r="AA315">
        <v>4</v>
      </c>
      <c r="AB315">
        <v>569.480076163224</v>
      </c>
      <c r="AC315">
        <v>622.60451211609097</v>
      </c>
      <c r="AD315">
        <v>65</v>
      </c>
      <c r="AE315">
        <v>-2602.2398481706</v>
      </c>
      <c r="AF315">
        <v>34710.612050857198</v>
      </c>
      <c r="AG315">
        <v>10608000</v>
      </c>
      <c r="AH315">
        <v>6961292.9799741097</v>
      </c>
      <c r="AI315">
        <v>28</v>
      </c>
      <c r="AJ315">
        <v>37.25</v>
      </c>
      <c r="AK315">
        <v>22.3572817128683</v>
      </c>
      <c r="AL315">
        <v>27.7477109012863</v>
      </c>
      <c r="BA315">
        <f t="shared" si="8"/>
        <v>0.40801791759977624</v>
      </c>
      <c r="BB315">
        <f t="shared" si="9"/>
        <v>2.793713021909356</v>
      </c>
    </row>
    <row r="316" spans="1:54" x14ac:dyDescent="0.25">
      <c r="A316" t="s">
        <v>442</v>
      </c>
      <c r="B316">
        <v>48</v>
      </c>
      <c r="C316">
        <v>0.68223529582843701</v>
      </c>
      <c r="D316">
        <v>0.49319658958704699</v>
      </c>
      <c r="E316">
        <v>0.68223529582843701</v>
      </c>
      <c r="F316">
        <v>22.451171875</v>
      </c>
      <c r="G316" t="s">
        <v>79</v>
      </c>
      <c r="H316">
        <v>8.6669999999999998</v>
      </c>
      <c r="I316">
        <v>2</v>
      </c>
      <c r="J316">
        <v>10608000</v>
      </c>
      <c r="K316">
        <v>7237152.01814806</v>
      </c>
      <c r="L316">
        <v>8311.1511840820294</v>
      </c>
      <c r="M316">
        <v>18490.931059692499</v>
      </c>
      <c r="N316">
        <v>25388.254488561299</v>
      </c>
      <c r="O316">
        <v>261489.32484471201</v>
      </c>
      <c r="P316">
        <v>0.53847928925810495</v>
      </c>
      <c r="Q316">
        <v>0.60029208941739498</v>
      </c>
      <c r="R316">
        <v>1378597.8501788699</v>
      </c>
      <c r="S316">
        <v>4345078.0783542898</v>
      </c>
      <c r="T316">
        <v>50339.486819150799</v>
      </c>
      <c r="U316">
        <v>20258.2662734634</v>
      </c>
      <c r="V316">
        <v>-0.33747818332920299</v>
      </c>
      <c r="W316">
        <v>-1584093.3352703401</v>
      </c>
      <c r="X316">
        <v>-43811.78772344</v>
      </c>
      <c r="Y316">
        <v>-6342.4026717184997</v>
      </c>
      <c r="Z316">
        <v>4</v>
      </c>
      <c r="AA316">
        <v>4</v>
      </c>
      <c r="AB316">
        <v>784.25468417767195</v>
      </c>
      <c r="AC316">
        <v>856.74244988988005</v>
      </c>
      <c r="AD316">
        <v>65</v>
      </c>
      <c r="AE316">
        <v>-2578.1077110788301</v>
      </c>
      <c r="AF316">
        <v>-22738.599819438099</v>
      </c>
      <c r="AG316">
        <v>10608000</v>
      </c>
      <c r="AH316">
        <v>7237152.01814806</v>
      </c>
      <c r="AI316">
        <v>28</v>
      </c>
      <c r="AJ316">
        <v>40.75</v>
      </c>
      <c r="AK316">
        <v>23.577711976411202</v>
      </c>
      <c r="AL316">
        <v>29.633473270554699</v>
      </c>
      <c r="BA316">
        <f t="shared" si="8"/>
        <v>0.36457189185201472</v>
      </c>
      <c r="BB316">
        <f t="shared" si="9"/>
        <v>2.4848862256831539</v>
      </c>
    </row>
    <row r="317" spans="1:54" x14ac:dyDescent="0.25">
      <c r="A317" t="s">
        <v>443</v>
      </c>
      <c r="B317">
        <v>33.75</v>
      </c>
      <c r="C317">
        <v>0.66176545542170795</v>
      </c>
      <c r="D317">
        <v>0.478593576365478</v>
      </c>
      <c r="E317">
        <v>0.66176545542170795</v>
      </c>
      <c r="F317">
        <v>22.5</v>
      </c>
      <c r="G317" t="s">
        <v>81</v>
      </c>
      <c r="H317">
        <v>8.6669999999999998</v>
      </c>
      <c r="I317">
        <v>2</v>
      </c>
      <c r="J317">
        <v>10608000</v>
      </c>
      <c r="K317">
        <v>7020007.9511134801</v>
      </c>
      <c r="L317">
        <v>5983.453125</v>
      </c>
      <c r="M317">
        <v>14714.642415069</v>
      </c>
      <c r="N317">
        <v>19417.416406494802</v>
      </c>
      <c r="O317">
        <v>185579.187684818</v>
      </c>
      <c r="P317">
        <v>0.53847928925810495</v>
      </c>
      <c r="Q317">
        <v>0.58228087929248595</v>
      </c>
      <c r="R317">
        <v>1576663.99371453</v>
      </c>
      <c r="S317">
        <v>4231975.6855082503</v>
      </c>
      <c r="T317">
        <v>48778.777285233104</v>
      </c>
      <c r="U317">
        <v>20409.806940989001</v>
      </c>
      <c r="V317">
        <v>-0.41400913087060098</v>
      </c>
      <c r="W317">
        <v>-1779123.7604739999</v>
      </c>
      <c r="X317">
        <v>-43228.570359287602</v>
      </c>
      <c r="Y317">
        <v>-6614.1861334634395</v>
      </c>
      <c r="Z317">
        <v>4</v>
      </c>
      <c r="AA317">
        <v>4</v>
      </c>
      <c r="AB317">
        <v>530.058974581543</v>
      </c>
      <c r="AC317">
        <v>580.241100872733</v>
      </c>
      <c r="AD317">
        <v>65</v>
      </c>
      <c r="AE317">
        <v>-2808.34542521921</v>
      </c>
      <c r="AF317">
        <v>41812.439038103097</v>
      </c>
      <c r="AG317">
        <v>10608000</v>
      </c>
      <c r="AH317">
        <v>7020007.9511134801</v>
      </c>
      <c r="AI317">
        <v>28</v>
      </c>
      <c r="AJ317">
        <v>43</v>
      </c>
      <c r="AK317">
        <v>27.760387278954301</v>
      </c>
      <c r="AL317">
        <v>33.464393296664603</v>
      </c>
      <c r="BA317">
        <f t="shared" si="8"/>
        <v>0.42040027936983088</v>
      </c>
      <c r="BB317">
        <f t="shared" si="9"/>
        <v>2.3899675987268023</v>
      </c>
    </row>
    <row r="318" spans="1:54" x14ac:dyDescent="0.25">
      <c r="A318" t="s">
        <v>444</v>
      </c>
      <c r="B318">
        <v>36.5</v>
      </c>
      <c r="C318">
        <v>0.67616150767160599</v>
      </c>
      <c r="D318">
        <v>0.48886359983251698</v>
      </c>
      <c r="E318">
        <v>0.67616150767160599</v>
      </c>
      <c r="F318">
        <v>24.477020547945202</v>
      </c>
      <c r="G318" t="s">
        <v>83</v>
      </c>
      <c r="H318">
        <v>8.6669999999999998</v>
      </c>
      <c r="I318">
        <v>1.9949999999999899</v>
      </c>
      <c r="J318">
        <v>10608000</v>
      </c>
      <c r="K318">
        <v>7172721.2733803904</v>
      </c>
      <c r="L318">
        <v>7528.9126801512502</v>
      </c>
      <c r="M318">
        <v>18225.326325696798</v>
      </c>
      <c r="N318">
        <v>24244.424854307399</v>
      </c>
      <c r="O318">
        <v>236480.61245370601</v>
      </c>
      <c r="P318">
        <v>0.53847928925810495</v>
      </c>
      <c r="Q318">
        <v>0.59494782328863105</v>
      </c>
      <c r="R318">
        <v>1322541.26120865</v>
      </c>
      <c r="S318">
        <v>4405743.4543909198</v>
      </c>
      <c r="T318">
        <v>39663.717120353504</v>
      </c>
      <c r="U318">
        <v>19652.0492623709</v>
      </c>
      <c r="V318">
        <v>-0.35522809852430298</v>
      </c>
      <c r="W318">
        <v>-1529616.4839862101</v>
      </c>
      <c r="X318">
        <v>-34295.438949929601</v>
      </c>
      <c r="Y318">
        <v>-5974.7296412150699</v>
      </c>
      <c r="Z318">
        <v>4</v>
      </c>
      <c r="AA318">
        <v>4</v>
      </c>
      <c r="AB318">
        <v>630.33564185023602</v>
      </c>
      <c r="AC318">
        <v>688.07199186815899</v>
      </c>
      <c r="AD318">
        <v>65</v>
      </c>
      <c r="AE318">
        <v>-2715.61190296419</v>
      </c>
      <c r="AF318">
        <v>-62213.465578460302</v>
      </c>
      <c r="AG318">
        <v>10608000</v>
      </c>
      <c r="AH318">
        <v>7172721.2733803904</v>
      </c>
      <c r="AI318">
        <v>28</v>
      </c>
      <c r="AJ318">
        <v>45.62</v>
      </c>
      <c r="AK318">
        <v>28.9136852109452</v>
      </c>
      <c r="AL318">
        <v>35.235302614894003</v>
      </c>
      <c r="BA318">
        <f t="shared" si="8"/>
        <v>0.34718691631073983</v>
      </c>
      <c r="BB318">
        <f t="shared" si="9"/>
        <v>2.0182992923949303</v>
      </c>
    </row>
    <row r="319" spans="1:54" x14ac:dyDescent="0.25">
      <c r="A319" t="s">
        <v>445</v>
      </c>
      <c r="B319">
        <v>39.25</v>
      </c>
      <c r="C319">
        <v>0.68976382127288904</v>
      </c>
      <c r="D319">
        <v>0.49856737677540702</v>
      </c>
      <c r="E319">
        <v>0.68976382127288904</v>
      </c>
      <c r="F319">
        <v>26.4617834394904</v>
      </c>
      <c r="G319" t="s">
        <v>85</v>
      </c>
      <c r="H319">
        <v>8.6669999999999998</v>
      </c>
      <c r="I319">
        <v>2</v>
      </c>
      <c r="J319">
        <v>10608000</v>
      </c>
      <c r="K319">
        <v>7317014.6160628097</v>
      </c>
      <c r="L319">
        <v>9284.4478834925594</v>
      </c>
      <c r="M319">
        <v>22183.9812058274</v>
      </c>
      <c r="N319">
        <v>29759.381013460901</v>
      </c>
      <c r="O319">
        <v>295778.70710877498</v>
      </c>
      <c r="P319">
        <v>0.53847928925810495</v>
      </c>
      <c r="Q319">
        <v>0.606916364498024</v>
      </c>
      <c r="R319">
        <v>1455108.4088848101</v>
      </c>
      <c r="S319">
        <v>4358982.39600359</v>
      </c>
      <c r="T319">
        <v>41172.288852816899</v>
      </c>
      <c r="U319">
        <v>20126.8631296036</v>
      </c>
      <c r="V319">
        <v>-0.28762157552401202</v>
      </c>
      <c r="W319">
        <v>-1674059.31256338</v>
      </c>
      <c r="X319">
        <v>-35788.3574616185</v>
      </c>
      <c r="Y319">
        <v>-6301.4735895247704</v>
      </c>
      <c r="Z319">
        <v>4</v>
      </c>
      <c r="AA319">
        <v>4</v>
      </c>
      <c r="AB319">
        <v>738.61889265580805</v>
      </c>
      <c r="AC319">
        <v>804.94713859123601</v>
      </c>
      <c r="AD319">
        <v>65</v>
      </c>
      <c r="AE319">
        <v>-2700.2291868450702</v>
      </c>
      <c r="AF319">
        <v>-23260.472397536301</v>
      </c>
      <c r="AG319">
        <v>10608000</v>
      </c>
      <c r="AH319">
        <v>7317014.6160628097</v>
      </c>
      <c r="AI319">
        <v>28</v>
      </c>
      <c r="AJ319">
        <v>48.25</v>
      </c>
      <c r="AK319">
        <v>30.0344080369536</v>
      </c>
      <c r="AL319">
        <v>36.970602896413503</v>
      </c>
      <c r="BA319">
        <f t="shared" si="8"/>
        <v>0.38404819301362492</v>
      </c>
      <c r="BB319">
        <f t="shared" si="9"/>
        <v>2.0456386366665669</v>
      </c>
    </row>
    <row r="320" spans="1:54" x14ac:dyDescent="0.25">
      <c r="A320" t="s">
        <v>446</v>
      </c>
      <c r="B320">
        <v>47.7</v>
      </c>
      <c r="C320">
        <v>0.66119434152987899</v>
      </c>
      <c r="D320">
        <v>0.47818614848388702</v>
      </c>
      <c r="E320">
        <v>0.66119434152987899</v>
      </c>
      <c r="F320">
        <v>19.25</v>
      </c>
      <c r="G320" t="s">
        <v>447</v>
      </c>
      <c r="H320">
        <v>8.6669999999999998</v>
      </c>
      <c r="I320">
        <v>3.25</v>
      </c>
      <c r="J320">
        <v>10608000</v>
      </c>
      <c r="K320">
        <v>7013949.57494896</v>
      </c>
      <c r="L320">
        <v>5170</v>
      </c>
      <c r="M320">
        <v>13056.104894276599</v>
      </c>
      <c r="N320">
        <v>18434.2278351444</v>
      </c>
      <c r="O320">
        <v>183780.78876365701</v>
      </c>
      <c r="P320">
        <v>0.53847928925810495</v>
      </c>
      <c r="Q320">
        <v>0.58177836182744402</v>
      </c>
      <c r="R320">
        <v>1418621.83775524</v>
      </c>
      <c r="S320">
        <v>4274685.5013101902</v>
      </c>
      <c r="T320">
        <v>60585.360145908198</v>
      </c>
      <c r="U320">
        <v>20665.2726508835</v>
      </c>
      <c r="V320">
        <v>-0.42938610291867202</v>
      </c>
      <c r="W320">
        <v>-1638322.7600513999</v>
      </c>
      <c r="X320">
        <v>-52464.297750510603</v>
      </c>
      <c r="Y320">
        <v>-6528.7864782370398</v>
      </c>
      <c r="Z320">
        <v>4</v>
      </c>
      <c r="AA320">
        <v>4</v>
      </c>
      <c r="AB320">
        <v>630.72609683734697</v>
      </c>
      <c r="AC320">
        <v>708.37689637916901</v>
      </c>
      <c r="AD320">
        <v>65</v>
      </c>
      <c r="AE320">
        <v>-3036.3870835319399</v>
      </c>
      <c r="AF320">
        <v>18016.3953505465</v>
      </c>
      <c r="AG320">
        <v>10608000</v>
      </c>
      <c r="AH320">
        <v>7013949.57494896</v>
      </c>
      <c r="AI320">
        <v>28</v>
      </c>
      <c r="AJ320">
        <v>35.25</v>
      </c>
      <c r="AK320">
        <v>20.7001184186669</v>
      </c>
      <c r="AL320">
        <v>26.023191791502502</v>
      </c>
      <c r="BA320">
        <f t="shared" si="8"/>
        <v>0.38326158954834322</v>
      </c>
      <c r="BB320">
        <f t="shared" si="9"/>
        <v>2.9317474378117145</v>
      </c>
    </row>
    <row r="321" spans="1:54" x14ac:dyDescent="0.25">
      <c r="A321" t="s">
        <v>448</v>
      </c>
      <c r="B321">
        <v>43.1</v>
      </c>
      <c r="C321">
        <v>0.66022720445199801</v>
      </c>
      <c r="D321">
        <v>0.47749620096818901</v>
      </c>
      <c r="E321">
        <v>0.66022720445199801</v>
      </c>
      <c r="F321">
        <v>19.75</v>
      </c>
      <c r="G321" t="s">
        <v>93</v>
      </c>
      <c r="H321">
        <v>8.6669999999999998</v>
      </c>
      <c r="I321">
        <v>2.25</v>
      </c>
      <c r="J321">
        <v>10608000</v>
      </c>
      <c r="K321">
        <v>7003690.1848267904</v>
      </c>
      <c r="L321">
        <v>5660</v>
      </c>
      <c r="M321">
        <v>13289.4240689054</v>
      </c>
      <c r="N321">
        <v>18178.838177841699</v>
      </c>
      <c r="O321">
        <v>180771.08059836301</v>
      </c>
      <c r="P321">
        <v>0.53847928925810495</v>
      </c>
      <c r="Q321">
        <v>0.580927387477708</v>
      </c>
      <c r="R321">
        <v>1487805.3982243601</v>
      </c>
      <c r="S321">
        <v>4261218.5556648299</v>
      </c>
      <c r="T321">
        <v>58241.6772568093</v>
      </c>
      <c r="U321">
        <v>20665.322019316402</v>
      </c>
      <c r="V321">
        <v>-0.42680420336802599</v>
      </c>
      <c r="W321">
        <v>-1711936.7899958801</v>
      </c>
      <c r="X321">
        <v>-50618.828496601898</v>
      </c>
      <c r="Y321">
        <v>-6577.1510378416297</v>
      </c>
      <c r="Z321">
        <v>4</v>
      </c>
      <c r="AA321">
        <v>4</v>
      </c>
      <c r="AB321">
        <v>590.20487840004398</v>
      </c>
      <c r="AC321">
        <v>653.42689928388199</v>
      </c>
      <c r="AD321">
        <v>65</v>
      </c>
      <c r="AE321">
        <v>-2721.3625774724401</v>
      </c>
      <c r="AF321">
        <v>43203.945297980797</v>
      </c>
      <c r="AG321">
        <v>10608000</v>
      </c>
      <c r="AH321">
        <v>7003690.1848267904</v>
      </c>
      <c r="AI321">
        <v>28</v>
      </c>
      <c r="AJ321">
        <v>37.25</v>
      </c>
      <c r="AK321">
        <v>22.516628640771401</v>
      </c>
      <c r="AL321">
        <v>27.820768012098402</v>
      </c>
      <c r="BA321">
        <f t="shared" si="8"/>
        <v>0.40174817781173061</v>
      </c>
      <c r="BB321">
        <f t="shared" si="9"/>
        <v>2.8183290442979465</v>
      </c>
    </row>
    <row r="322" spans="1:54" x14ac:dyDescent="0.25">
      <c r="A322" t="s">
        <v>449</v>
      </c>
      <c r="B322">
        <v>51</v>
      </c>
      <c r="C322">
        <v>0.68195523254211798</v>
      </c>
      <c r="D322">
        <v>0.49299679477713398</v>
      </c>
      <c r="E322">
        <v>0.68195523254211798</v>
      </c>
      <c r="F322">
        <v>21.75</v>
      </c>
      <c r="G322" t="s">
        <v>95</v>
      </c>
      <c r="H322">
        <v>8.6669999999999998</v>
      </c>
      <c r="I322">
        <v>2.75</v>
      </c>
      <c r="J322">
        <v>10608000</v>
      </c>
      <c r="K322">
        <v>7234181.1068067905</v>
      </c>
      <c r="L322">
        <v>8230</v>
      </c>
      <c r="M322">
        <v>18084.972452816</v>
      </c>
      <c r="N322">
        <v>25062.7880508282</v>
      </c>
      <c r="O322">
        <v>260285.808603913</v>
      </c>
      <c r="P322">
        <v>0.53847928925810495</v>
      </c>
      <c r="Q322">
        <v>0.60004566450162</v>
      </c>
      <c r="R322">
        <v>1387690.71352797</v>
      </c>
      <c r="S322">
        <v>4349493.1593395201</v>
      </c>
      <c r="T322">
        <v>51836.1376137478</v>
      </c>
      <c r="U322">
        <v>20523.792497067599</v>
      </c>
      <c r="V322">
        <v>-0.321375556057093</v>
      </c>
      <c r="W322">
        <v>-1625777.5674163101</v>
      </c>
      <c r="X322">
        <v>-44248.148953425698</v>
      </c>
      <c r="Y322">
        <v>-6387.5940883706198</v>
      </c>
      <c r="Z322">
        <v>4</v>
      </c>
      <c r="AA322">
        <v>4</v>
      </c>
      <c r="AB322">
        <v>753.81502277257198</v>
      </c>
      <c r="AC322">
        <v>837.14855423307904</v>
      </c>
      <c r="AD322">
        <v>65</v>
      </c>
      <c r="AE322">
        <v>-2821.9234025875899</v>
      </c>
      <c r="AF322">
        <v>-54281.389441659601</v>
      </c>
      <c r="AG322">
        <v>10608000</v>
      </c>
      <c r="AH322">
        <v>7234181.1068067905</v>
      </c>
      <c r="AI322">
        <v>28</v>
      </c>
      <c r="AJ322">
        <v>40.75</v>
      </c>
      <c r="AK322">
        <v>23.991260331080198</v>
      </c>
      <c r="AL322">
        <v>29.9382802778516</v>
      </c>
      <c r="BA322">
        <f t="shared" si="8"/>
        <v>0.37378552117626229</v>
      </c>
      <c r="BB322">
        <f t="shared" si="9"/>
        <v>2.5256607725474738</v>
      </c>
    </row>
    <row r="323" spans="1:54" x14ac:dyDescent="0.25">
      <c r="A323" t="s">
        <v>450</v>
      </c>
      <c r="B323">
        <v>38.299999999999997</v>
      </c>
      <c r="C323">
        <v>0.66905128030333905</v>
      </c>
      <c r="D323">
        <v>0.48379122299888799</v>
      </c>
      <c r="E323">
        <v>0.66905128030333905</v>
      </c>
      <c r="F323">
        <v>22.5</v>
      </c>
      <c r="G323" t="s">
        <v>230</v>
      </c>
      <c r="H323">
        <v>8.6669999999999998</v>
      </c>
      <c r="I323">
        <v>2</v>
      </c>
      <c r="J323">
        <v>10608000</v>
      </c>
      <c r="K323">
        <v>7097295.9814578202</v>
      </c>
      <c r="L323">
        <v>6710</v>
      </c>
      <c r="M323">
        <v>15871.686617204899</v>
      </c>
      <c r="N323">
        <v>21255.604879853901</v>
      </c>
      <c r="O323">
        <v>209953.565324461</v>
      </c>
      <c r="P323">
        <v>0.53847928925810495</v>
      </c>
      <c r="Q323">
        <v>0.588691604548224</v>
      </c>
      <c r="R323">
        <v>1541369.57026164</v>
      </c>
      <c r="S323">
        <v>4270036.5412339997</v>
      </c>
      <c r="T323">
        <v>49567.563647087503</v>
      </c>
      <c r="U323">
        <v>20546.373192352199</v>
      </c>
      <c r="V323">
        <v>-0.36505696789969799</v>
      </c>
      <c r="W323">
        <v>-1773363.1566683</v>
      </c>
      <c r="X323">
        <v>-43084.205379296502</v>
      </c>
      <c r="Y323">
        <v>-6566.0301940764703</v>
      </c>
      <c r="Z323">
        <v>4</v>
      </c>
      <c r="AA323">
        <v>4</v>
      </c>
      <c r="AB323">
        <v>583.80561510032703</v>
      </c>
      <c r="AC323">
        <v>643.01400808385199</v>
      </c>
      <c r="AD323">
        <v>65</v>
      </c>
      <c r="AE323">
        <v>-2684.0180405614501</v>
      </c>
      <c r="AF323">
        <v>-485377.84450113302</v>
      </c>
      <c r="AG323">
        <v>10608000</v>
      </c>
      <c r="AH323">
        <v>7097295.9814578202</v>
      </c>
      <c r="AI323">
        <v>28</v>
      </c>
      <c r="AJ323">
        <v>43</v>
      </c>
      <c r="AK323">
        <v>27.186594658698699</v>
      </c>
      <c r="AL323">
        <v>33.056208127089697</v>
      </c>
      <c r="BA323">
        <f t="shared" ref="BA323:BA386" si="10">MAX(ABS(R323),ABS(W323))/S323</f>
        <v>0.41530397680292802</v>
      </c>
      <c r="BB323">
        <f t="shared" ref="BB323:BB386" si="11">MAX(ABS(T323),ABS(X323))/U323</f>
        <v>2.4124726628414215</v>
      </c>
    </row>
    <row r="324" spans="1:54" x14ac:dyDescent="0.25">
      <c r="A324" t="s">
        <v>451</v>
      </c>
      <c r="B324">
        <v>39.700000000000003</v>
      </c>
      <c r="C324">
        <v>0.67728060060301798</v>
      </c>
      <c r="D324">
        <v>0.48966195138528201</v>
      </c>
      <c r="E324">
        <v>0.67728060060301798</v>
      </c>
      <c r="F324">
        <v>23.619999999999902</v>
      </c>
      <c r="G324" t="s">
        <v>99</v>
      </c>
      <c r="H324">
        <v>8.6669999999999998</v>
      </c>
      <c r="I324">
        <v>1.6199999999999899</v>
      </c>
      <c r="J324">
        <v>10608000</v>
      </c>
      <c r="K324">
        <v>7184592.6111968104</v>
      </c>
      <c r="L324">
        <v>7800</v>
      </c>
      <c r="M324">
        <v>17871.046102829201</v>
      </c>
      <c r="N324">
        <v>23906.239206280301</v>
      </c>
      <c r="O324">
        <v>240919.881022894</v>
      </c>
      <c r="P324">
        <v>0.53847928925810495</v>
      </c>
      <c r="Q324">
        <v>0.59593250209102899</v>
      </c>
      <c r="R324">
        <v>1310717.17772098</v>
      </c>
      <c r="S324">
        <v>4413371.8546751998</v>
      </c>
      <c r="T324">
        <v>41099.715645554599</v>
      </c>
      <c r="U324">
        <v>19822.525812161501</v>
      </c>
      <c r="V324">
        <v>-0.34108781136621302</v>
      </c>
      <c r="W324">
        <v>-1545754.0216419499</v>
      </c>
      <c r="X324">
        <v>-34852.053735340203</v>
      </c>
      <c r="Y324">
        <v>-5969.5582522811901</v>
      </c>
      <c r="Z324">
        <v>4</v>
      </c>
      <c r="AA324">
        <v>4</v>
      </c>
      <c r="AB324">
        <v>624.41586006259797</v>
      </c>
      <c r="AC324">
        <v>687.69471988442297</v>
      </c>
      <c r="AD324">
        <v>65</v>
      </c>
      <c r="AE324">
        <v>-2560.4769957510598</v>
      </c>
      <c r="AF324">
        <v>-28557.2337494407</v>
      </c>
      <c r="AG324">
        <v>10608000</v>
      </c>
      <c r="AH324">
        <v>7184592.6111968104</v>
      </c>
      <c r="AI324">
        <v>28</v>
      </c>
      <c r="AJ324">
        <v>45.62</v>
      </c>
      <c r="AK324">
        <v>28.620423095975799</v>
      </c>
      <c r="AL324">
        <v>34.762865723759099</v>
      </c>
      <c r="BA324">
        <f t="shared" si="10"/>
        <v>0.35024332246205186</v>
      </c>
      <c r="BB324">
        <f t="shared" si="11"/>
        <v>2.0733843928375228</v>
      </c>
    </row>
    <row r="325" spans="1:54" x14ac:dyDescent="0.25">
      <c r="A325" t="s">
        <v>452</v>
      </c>
      <c r="B325">
        <v>43.8</v>
      </c>
      <c r="C325">
        <v>0.68770807579405402</v>
      </c>
      <c r="D325">
        <v>0.49710082511642401</v>
      </c>
      <c r="E325">
        <v>0.68770807579405402</v>
      </c>
      <c r="F325">
        <v>24.25</v>
      </c>
      <c r="G325" t="s">
        <v>101</v>
      </c>
      <c r="H325">
        <v>8.6669999999999998</v>
      </c>
      <c r="I325">
        <v>0.25</v>
      </c>
      <c r="J325">
        <v>10608000</v>
      </c>
      <c r="K325">
        <v>7295207.2680233298</v>
      </c>
      <c r="L325">
        <v>9800</v>
      </c>
      <c r="M325">
        <v>19860.089346881901</v>
      </c>
      <c r="N325">
        <v>26405.8977698505</v>
      </c>
      <c r="O325">
        <v>286035.50049980398</v>
      </c>
      <c r="P325">
        <v>0.53847928925810495</v>
      </c>
      <c r="Q325">
        <v>0.605107534382746</v>
      </c>
      <c r="R325">
        <v>1236094.3265438799</v>
      </c>
      <c r="S325">
        <v>4462050.8126960397</v>
      </c>
      <c r="T325">
        <v>38725.906802352598</v>
      </c>
      <c r="U325">
        <v>19668.935893842201</v>
      </c>
      <c r="V325">
        <v>-0.307135340154992</v>
      </c>
      <c r="W325">
        <v>-1477598.33173421</v>
      </c>
      <c r="X325">
        <v>-32398.374552215701</v>
      </c>
      <c r="Y325">
        <v>-5778.9674368926899</v>
      </c>
      <c r="Z325">
        <v>4</v>
      </c>
      <c r="AA325">
        <v>4</v>
      </c>
      <c r="AB325">
        <v>674.79629374925605</v>
      </c>
      <c r="AC325">
        <v>740.96042593929201</v>
      </c>
      <c r="AD325">
        <v>65</v>
      </c>
      <c r="AE325">
        <v>-2264.8677283249299</v>
      </c>
      <c r="AF325">
        <v>-10304.309637234601</v>
      </c>
      <c r="AG325">
        <v>10608000</v>
      </c>
      <c r="AH325">
        <v>7295207.2680233298</v>
      </c>
      <c r="AI325">
        <v>28</v>
      </c>
      <c r="AJ325">
        <v>48.25</v>
      </c>
      <c r="AK325">
        <v>29.431236553681501</v>
      </c>
      <c r="AL325">
        <v>35.637392828876798</v>
      </c>
      <c r="BA325">
        <f t="shared" si="10"/>
        <v>0.33114780484568762</v>
      </c>
      <c r="BB325">
        <f t="shared" si="11"/>
        <v>1.9688867263264915</v>
      </c>
    </row>
    <row r="326" spans="1:54" x14ac:dyDescent="0.25">
      <c r="A326" t="s">
        <v>453</v>
      </c>
      <c r="B326">
        <v>51.75</v>
      </c>
      <c r="C326">
        <v>0.65747849410395598</v>
      </c>
      <c r="D326">
        <v>0.47245204511003902</v>
      </c>
      <c r="E326">
        <v>0.65747849410395598</v>
      </c>
      <c r="F326">
        <v>19.88</v>
      </c>
      <c r="G326" t="s">
        <v>216</v>
      </c>
      <c r="H326">
        <v>8.6669999999999998</v>
      </c>
      <c r="I326">
        <v>2.0049999999999999</v>
      </c>
      <c r="J326">
        <v>11688000</v>
      </c>
      <c r="K326">
        <v>7684608.6390870297</v>
      </c>
      <c r="L326">
        <v>6353.12109375</v>
      </c>
      <c r="M326">
        <v>14615.7731907574</v>
      </c>
      <c r="N326">
        <v>20536.573490325201</v>
      </c>
      <c r="O326">
        <v>215633.63944759101</v>
      </c>
      <c r="P326">
        <v>0.53847928925810495</v>
      </c>
      <c r="Q326">
        <v>0.57850882442751295</v>
      </c>
      <c r="R326">
        <v>1483099.2607423801</v>
      </c>
      <c r="S326">
        <v>4589922.4556401102</v>
      </c>
      <c r="T326">
        <v>64381.076646178</v>
      </c>
      <c r="U326">
        <v>20469.523264175201</v>
      </c>
      <c r="V326">
        <v>-0.50279993633793596</v>
      </c>
      <c r="W326">
        <v>-1666121.86406989</v>
      </c>
      <c r="X326">
        <v>-57312.649146087497</v>
      </c>
      <c r="Y326">
        <v>-6633.5491518445497</v>
      </c>
      <c r="Z326">
        <v>4</v>
      </c>
      <c r="AA326">
        <v>4</v>
      </c>
      <c r="AB326">
        <v>736.08326617919295</v>
      </c>
      <c r="AC326">
        <v>813.31844152673</v>
      </c>
      <c r="AD326">
        <v>70</v>
      </c>
      <c r="AE326">
        <v>-2428.3295921875101</v>
      </c>
      <c r="AF326">
        <v>-32876.8109074573</v>
      </c>
      <c r="AG326">
        <v>11688000</v>
      </c>
      <c r="AH326">
        <v>7684608.6390870297</v>
      </c>
      <c r="AI326">
        <v>28</v>
      </c>
      <c r="AJ326">
        <v>35.880000000000003</v>
      </c>
      <c r="AK326">
        <v>19.856141094775701</v>
      </c>
      <c r="AL326">
        <v>25.250347762648499</v>
      </c>
      <c r="BA326">
        <f t="shared" si="10"/>
        <v>0.3629956453888572</v>
      </c>
      <c r="BB326">
        <f t="shared" si="11"/>
        <v>3.1452162229324969</v>
      </c>
    </row>
    <row r="327" spans="1:54" x14ac:dyDescent="0.25">
      <c r="A327" t="s">
        <v>454</v>
      </c>
      <c r="B327">
        <v>42.5</v>
      </c>
      <c r="C327">
        <v>0.65756163852534899</v>
      </c>
      <c r="D327">
        <v>0.47251091953543001</v>
      </c>
      <c r="E327">
        <v>0.65756163852534899</v>
      </c>
      <c r="F327">
        <v>22.338749999999902</v>
      </c>
      <c r="G327" t="s">
        <v>218</v>
      </c>
      <c r="H327">
        <v>8.6669999999999998</v>
      </c>
      <c r="I327">
        <v>1.9949999999999899</v>
      </c>
      <c r="J327">
        <v>11688000</v>
      </c>
      <c r="K327">
        <v>7685580.4310842697</v>
      </c>
      <c r="L327">
        <v>5635.4142252604097</v>
      </c>
      <c r="M327">
        <v>15212.707777289301</v>
      </c>
      <c r="N327">
        <v>21218.7625529406</v>
      </c>
      <c r="O327">
        <v>215941.638028046</v>
      </c>
      <c r="P327">
        <v>0.53847928925810495</v>
      </c>
      <c r="Q327">
        <v>0.57858198238158998</v>
      </c>
      <c r="R327">
        <v>1374904.24880006</v>
      </c>
      <c r="S327">
        <v>4677728.1977848504</v>
      </c>
      <c r="T327">
        <v>56000.752669324102</v>
      </c>
      <c r="U327">
        <v>19959.7259287368</v>
      </c>
      <c r="V327">
        <v>-0.49926801260471798</v>
      </c>
      <c r="W327">
        <v>-1545266.1820416099</v>
      </c>
      <c r="X327">
        <v>-49830.887873918997</v>
      </c>
      <c r="Y327">
        <v>-6377.1499537183799</v>
      </c>
      <c r="Z327">
        <v>4</v>
      </c>
      <c r="AA327">
        <v>4</v>
      </c>
      <c r="AB327">
        <v>718.28964452366404</v>
      </c>
      <c r="AC327">
        <v>782.57108703374399</v>
      </c>
      <c r="AD327">
        <v>70</v>
      </c>
      <c r="AE327">
        <v>-2360.0491229222098</v>
      </c>
      <c r="AF327">
        <v>-41537.510737878103</v>
      </c>
      <c r="AG327">
        <v>11688000</v>
      </c>
      <c r="AH327">
        <v>7685580.4310842697</v>
      </c>
      <c r="AI327">
        <v>28</v>
      </c>
      <c r="AJ327">
        <v>37.619999999999997</v>
      </c>
      <c r="AK327">
        <v>21.179071553200099</v>
      </c>
      <c r="AL327">
        <v>27.1141662457377</v>
      </c>
      <c r="BA327">
        <f t="shared" si="10"/>
        <v>0.33034544050109077</v>
      </c>
      <c r="BB327">
        <f t="shared" si="11"/>
        <v>2.8056874562940579</v>
      </c>
    </row>
    <row r="328" spans="1:54" x14ac:dyDescent="0.25">
      <c r="A328" t="s">
        <v>455</v>
      </c>
      <c r="B328">
        <v>48</v>
      </c>
      <c r="C328">
        <v>0.66881838612984601</v>
      </c>
      <c r="D328">
        <v>0.48048180364146797</v>
      </c>
      <c r="E328">
        <v>0.66881838612984601</v>
      </c>
      <c r="F328">
        <v>22.451171875</v>
      </c>
      <c r="G328" t="s">
        <v>79</v>
      </c>
      <c r="H328">
        <v>8.6669999999999998</v>
      </c>
      <c r="I328">
        <v>2</v>
      </c>
      <c r="J328">
        <v>11688000</v>
      </c>
      <c r="K328">
        <v>7817149.29708564</v>
      </c>
      <c r="L328">
        <v>8311.1511840820294</v>
      </c>
      <c r="M328">
        <v>18490.931059692499</v>
      </c>
      <c r="N328">
        <v>25388.254488561299</v>
      </c>
      <c r="O328">
        <v>261489.32484471201</v>
      </c>
      <c r="P328">
        <v>0.53847928925810495</v>
      </c>
      <c r="Q328">
        <v>0.58848668326831599</v>
      </c>
      <c r="R328">
        <v>1564247.40878305</v>
      </c>
      <c r="S328">
        <v>4642903.8600403499</v>
      </c>
      <c r="T328">
        <v>55998.461978084</v>
      </c>
      <c r="U328">
        <v>20426.690868163001</v>
      </c>
      <c r="V328">
        <v>-0.41191102847970101</v>
      </c>
      <c r="W328">
        <v>-1762149.34589956</v>
      </c>
      <c r="X328">
        <v>-49711.829782169501</v>
      </c>
      <c r="Y328">
        <v>-6643.1632617786699</v>
      </c>
      <c r="Z328">
        <v>4</v>
      </c>
      <c r="AA328">
        <v>4</v>
      </c>
      <c r="AB328">
        <v>784.25468417767195</v>
      </c>
      <c r="AC328">
        <v>856.74244988988005</v>
      </c>
      <c r="AD328">
        <v>70</v>
      </c>
      <c r="AE328">
        <v>-2578.1077110788301</v>
      </c>
      <c r="AF328">
        <v>-22738.599819438099</v>
      </c>
      <c r="AG328">
        <v>11688000</v>
      </c>
      <c r="AH328">
        <v>7817149.29708564</v>
      </c>
      <c r="AI328">
        <v>28</v>
      </c>
      <c r="AJ328">
        <v>40.75</v>
      </c>
      <c r="AK328">
        <v>23.577711976411202</v>
      </c>
      <c r="AL328">
        <v>29.633473270554699</v>
      </c>
      <c r="BA328">
        <f t="shared" si="10"/>
        <v>0.37953604016350356</v>
      </c>
      <c r="BB328">
        <f t="shared" si="11"/>
        <v>2.7414358174560269</v>
      </c>
    </row>
    <row r="329" spans="1:54" x14ac:dyDescent="0.25">
      <c r="A329" t="s">
        <v>456</v>
      </c>
      <c r="B329">
        <v>38.25</v>
      </c>
      <c r="C329">
        <v>0.66405270035345798</v>
      </c>
      <c r="D329">
        <v>0.477107229533206</v>
      </c>
      <c r="E329">
        <v>0.66405270035345798</v>
      </c>
      <c r="F329">
        <v>24.468235294117601</v>
      </c>
      <c r="G329" t="s">
        <v>457</v>
      </c>
      <c r="H329">
        <v>8.6669999999999998</v>
      </c>
      <c r="I329">
        <v>2.0049999999999999</v>
      </c>
      <c r="J329">
        <v>11688000</v>
      </c>
      <c r="K329">
        <v>7761447.9617312197</v>
      </c>
      <c r="L329">
        <v>7089.2061121323504</v>
      </c>
      <c r="M329">
        <v>18014.476077030598</v>
      </c>
      <c r="N329">
        <v>24358.467083170501</v>
      </c>
      <c r="O329">
        <v>241245.41760819699</v>
      </c>
      <c r="P329">
        <v>0.53847928925810495</v>
      </c>
      <c r="Q329">
        <v>0.58429340348682901</v>
      </c>
      <c r="R329">
        <v>1687975.11373927</v>
      </c>
      <c r="S329">
        <v>4596548.8032449903</v>
      </c>
      <c r="T329">
        <v>52338.806965704898</v>
      </c>
      <c r="U329">
        <v>20408.666660184801</v>
      </c>
      <c r="V329">
        <v>-0.42070288400990002</v>
      </c>
      <c r="W329">
        <v>-1883311.3596367501</v>
      </c>
      <c r="X329">
        <v>-46911.2925910103</v>
      </c>
      <c r="Y329">
        <v>-6739.0541649399202</v>
      </c>
      <c r="Z329">
        <v>4</v>
      </c>
      <c r="AA329">
        <v>4</v>
      </c>
      <c r="AB329">
        <v>682.56036384568904</v>
      </c>
      <c r="AC329">
        <v>743.220748902173</v>
      </c>
      <c r="AD329">
        <v>70</v>
      </c>
      <c r="AE329">
        <v>-2579.94735486022</v>
      </c>
      <c r="AF329">
        <v>-40543.5338815332</v>
      </c>
      <c r="AG329">
        <v>11688000</v>
      </c>
      <c r="AH329">
        <v>7761447.9617312197</v>
      </c>
      <c r="AI329">
        <v>28</v>
      </c>
      <c r="AJ329">
        <v>43.38</v>
      </c>
      <c r="AK329">
        <v>26.392502452872101</v>
      </c>
      <c r="AL329">
        <v>32.774202172303298</v>
      </c>
      <c r="BA329">
        <f t="shared" si="10"/>
        <v>0.40972291174352443</v>
      </c>
      <c r="BB329">
        <f t="shared" si="11"/>
        <v>2.5645382835230732</v>
      </c>
    </row>
    <row r="330" spans="1:54" x14ac:dyDescent="0.25">
      <c r="A330" t="s">
        <v>458</v>
      </c>
      <c r="B330">
        <v>36.5</v>
      </c>
      <c r="C330">
        <v>0.66287879878082101</v>
      </c>
      <c r="D330">
        <v>0.47627599179774699</v>
      </c>
      <c r="E330">
        <v>0.66287879878082101</v>
      </c>
      <c r="F330">
        <v>24.477020547945202</v>
      </c>
      <c r="G330" t="s">
        <v>83</v>
      </c>
      <c r="H330">
        <v>8.6669999999999998</v>
      </c>
      <c r="I330">
        <v>1.9949999999999899</v>
      </c>
      <c r="J330">
        <v>11688000</v>
      </c>
      <c r="K330">
        <v>7747727.4001502302</v>
      </c>
      <c r="L330">
        <v>7528.9126801512502</v>
      </c>
      <c r="M330">
        <v>18225.326325696798</v>
      </c>
      <c r="N330">
        <v>24244.424854307399</v>
      </c>
      <c r="O330">
        <v>236480.61245370601</v>
      </c>
      <c r="P330">
        <v>0.53847928925810495</v>
      </c>
      <c r="Q330">
        <v>0.58326049910307998</v>
      </c>
      <c r="R330">
        <v>1536674.23979136</v>
      </c>
      <c r="S330">
        <v>4694246.3626137301</v>
      </c>
      <c r="T330">
        <v>44968.6802059783</v>
      </c>
      <c r="U330">
        <v>19899.484445489801</v>
      </c>
      <c r="V330">
        <v>-0.432355029466091</v>
      </c>
      <c r="W330">
        <v>-1734179.1019605701</v>
      </c>
      <c r="X330">
        <v>-39848.439014330201</v>
      </c>
      <c r="Y330">
        <v>-6349.5639437959599</v>
      </c>
      <c r="Z330">
        <v>4</v>
      </c>
      <c r="AA330">
        <v>4</v>
      </c>
      <c r="AB330">
        <v>630.33564185023602</v>
      </c>
      <c r="AC330">
        <v>688.07199186815899</v>
      </c>
      <c r="AD330">
        <v>70</v>
      </c>
      <c r="AE330">
        <v>-2715.61190296419</v>
      </c>
      <c r="AF330">
        <v>-62213.465578460302</v>
      </c>
      <c r="AG330">
        <v>11688000</v>
      </c>
      <c r="AH330">
        <v>7747727.4001502302</v>
      </c>
      <c r="AI330">
        <v>28</v>
      </c>
      <c r="AJ330">
        <v>45.62</v>
      </c>
      <c r="AK330">
        <v>28.9136852109452</v>
      </c>
      <c r="AL330">
        <v>35.235302614894003</v>
      </c>
      <c r="BA330">
        <f t="shared" si="10"/>
        <v>0.36942652089418437</v>
      </c>
      <c r="BB330">
        <f t="shared" si="11"/>
        <v>2.2597912186700095</v>
      </c>
    </row>
    <row r="331" spans="1:54" x14ac:dyDescent="0.25">
      <c r="A331" t="s">
        <v>459</v>
      </c>
      <c r="B331">
        <v>39.25</v>
      </c>
      <c r="C331">
        <v>0.67618056823631101</v>
      </c>
      <c r="D331">
        <v>0.48569495244785499</v>
      </c>
      <c r="E331">
        <v>0.67618056823631101</v>
      </c>
      <c r="F331">
        <v>26.4617834394904</v>
      </c>
      <c r="G331" t="s">
        <v>85</v>
      </c>
      <c r="H331">
        <v>8.6669999999999998</v>
      </c>
      <c r="I331">
        <v>2</v>
      </c>
      <c r="J331">
        <v>11688000</v>
      </c>
      <c r="K331">
        <v>7903198.4815459996</v>
      </c>
      <c r="L331">
        <v>9284.4478834925594</v>
      </c>
      <c r="M331">
        <v>22183.9812058274</v>
      </c>
      <c r="N331">
        <v>29759.381013460901</v>
      </c>
      <c r="O331">
        <v>295778.70710877498</v>
      </c>
      <c r="P331">
        <v>0.53847928925810495</v>
      </c>
      <c r="Q331">
        <v>0.59496459449100403</v>
      </c>
      <c r="R331">
        <v>1665462.88407745</v>
      </c>
      <c r="S331">
        <v>4654947.6576994797</v>
      </c>
      <c r="T331">
        <v>46104.329702767303</v>
      </c>
      <c r="U331">
        <v>20327.145443713802</v>
      </c>
      <c r="V331">
        <v>-0.35085499462280501</v>
      </c>
      <c r="W331">
        <v>-1874581.7690709799</v>
      </c>
      <c r="X331">
        <v>-40962.1080980603</v>
      </c>
      <c r="Y331">
        <v>-6641.5922971320997</v>
      </c>
      <c r="Z331">
        <v>4</v>
      </c>
      <c r="AA331">
        <v>4</v>
      </c>
      <c r="AB331">
        <v>738.61889265580805</v>
      </c>
      <c r="AC331">
        <v>804.94713859123601</v>
      </c>
      <c r="AD331">
        <v>70</v>
      </c>
      <c r="AE331">
        <v>-2700.2291868450702</v>
      </c>
      <c r="AF331">
        <v>-23260.472397536301</v>
      </c>
      <c r="AG331">
        <v>11688000</v>
      </c>
      <c r="AH331">
        <v>7903198.4815459996</v>
      </c>
      <c r="AI331">
        <v>28</v>
      </c>
      <c r="AJ331">
        <v>48.25</v>
      </c>
      <c r="AK331">
        <v>30.0344080369536</v>
      </c>
      <c r="AL331">
        <v>36.970602896413503</v>
      </c>
      <c r="BA331">
        <f t="shared" si="10"/>
        <v>0.40270737866844597</v>
      </c>
      <c r="BB331">
        <f t="shared" si="11"/>
        <v>2.2681162896399272</v>
      </c>
    </row>
    <row r="332" spans="1:54" x14ac:dyDescent="0.25">
      <c r="A332" t="s">
        <v>460</v>
      </c>
      <c r="B332">
        <v>60.7</v>
      </c>
      <c r="C332">
        <v>0.66564433579901905</v>
      </c>
      <c r="D332">
        <v>0.47823426392372198</v>
      </c>
      <c r="E332">
        <v>0.66564433579901905</v>
      </c>
      <c r="F332">
        <v>19.88</v>
      </c>
      <c r="G332" t="s">
        <v>225</v>
      </c>
      <c r="H332">
        <v>8.6669999999999998</v>
      </c>
      <c r="I332">
        <v>3.88</v>
      </c>
      <c r="J332">
        <v>11688000</v>
      </c>
      <c r="K332">
        <v>7780050.9968189299</v>
      </c>
      <c r="L332">
        <v>6820</v>
      </c>
      <c r="M332">
        <v>16281.143802070201</v>
      </c>
      <c r="N332">
        <v>23729.066940602501</v>
      </c>
      <c r="O332">
        <v>247843.76357710399</v>
      </c>
      <c r="P332">
        <v>0.53847928925810495</v>
      </c>
      <c r="Q332">
        <v>0.58569386777392796</v>
      </c>
      <c r="R332">
        <v>1402484.3942887699</v>
      </c>
      <c r="S332">
        <v>4648016.9124847604</v>
      </c>
      <c r="T332">
        <v>63631.468358609302</v>
      </c>
      <c r="U332">
        <v>20731.893327400401</v>
      </c>
      <c r="V332">
        <v>-0.425568168385632</v>
      </c>
      <c r="W332">
        <v>-1614468.5199211501</v>
      </c>
      <c r="X332">
        <v>-55282.746162823598</v>
      </c>
      <c r="Y332">
        <v>-6650.0880424663401</v>
      </c>
      <c r="Z332">
        <v>4</v>
      </c>
      <c r="AA332">
        <v>4</v>
      </c>
      <c r="AB332">
        <v>802.57340115933403</v>
      </c>
      <c r="AC332">
        <v>914.99299633222904</v>
      </c>
      <c r="AD332">
        <v>70</v>
      </c>
      <c r="AE332">
        <v>-3007.3268554613901</v>
      </c>
      <c r="AF332">
        <v>101577.73758925</v>
      </c>
      <c r="AG332">
        <v>11688000</v>
      </c>
      <c r="AH332">
        <v>7780050.9968189299</v>
      </c>
      <c r="AI332">
        <v>28</v>
      </c>
      <c r="AJ332">
        <v>35.880000000000003</v>
      </c>
      <c r="AK332">
        <v>20.286174172420498</v>
      </c>
      <c r="AL332">
        <v>25.9336049955803</v>
      </c>
      <c r="BA332">
        <f t="shared" si="10"/>
        <v>0.34734566382162307</v>
      </c>
      <c r="BB332">
        <f t="shared" si="11"/>
        <v>3.0692550532522027</v>
      </c>
    </row>
    <row r="333" spans="1:54" x14ac:dyDescent="0.25">
      <c r="A333" t="s">
        <v>461</v>
      </c>
      <c r="B333">
        <v>52.5</v>
      </c>
      <c r="C333">
        <v>0.66059097267865197</v>
      </c>
      <c r="D333">
        <v>0.47465598597049802</v>
      </c>
      <c r="E333">
        <v>0.66059097267865197</v>
      </c>
      <c r="F333">
        <v>20.119999999999902</v>
      </c>
      <c r="G333" t="s">
        <v>227</v>
      </c>
      <c r="H333">
        <v>8.6669999999999998</v>
      </c>
      <c r="I333">
        <v>2.6199999999999899</v>
      </c>
      <c r="J333">
        <v>11688000</v>
      </c>
      <c r="K333">
        <v>7720987.2886680802</v>
      </c>
      <c r="L333">
        <v>7020</v>
      </c>
      <c r="M333">
        <v>15743.8845260542</v>
      </c>
      <c r="N333">
        <v>22056.532983773599</v>
      </c>
      <c r="O333">
        <v>227437.09087855701</v>
      </c>
      <c r="P333">
        <v>0.53847928925810495</v>
      </c>
      <c r="Q333">
        <v>0.58124746354263301</v>
      </c>
      <c r="R333">
        <v>1515532.01963659</v>
      </c>
      <c r="S333">
        <v>4614629.1298659099</v>
      </c>
      <c r="T333">
        <v>62294.924717559101</v>
      </c>
      <c r="U333">
        <v>20742.245162108298</v>
      </c>
      <c r="V333">
        <v>-0.445543681107541</v>
      </c>
      <c r="W333">
        <v>-1731583.8749269</v>
      </c>
      <c r="X333">
        <v>-54526.480575292502</v>
      </c>
      <c r="Y333">
        <v>-6726.8574920184401</v>
      </c>
      <c r="Z333">
        <v>4</v>
      </c>
      <c r="AA333">
        <v>4</v>
      </c>
      <c r="AB333">
        <v>716.06698254774005</v>
      </c>
      <c r="AC333">
        <v>800.425262498748</v>
      </c>
      <c r="AD333">
        <v>70</v>
      </c>
      <c r="AE333">
        <v>-2708.2099981889601</v>
      </c>
      <c r="AF333">
        <v>-90402.315772564194</v>
      </c>
      <c r="AG333">
        <v>11688000</v>
      </c>
      <c r="AH333">
        <v>7720987.2886680802</v>
      </c>
      <c r="AI333">
        <v>28</v>
      </c>
      <c r="AJ333">
        <v>37.619999999999997</v>
      </c>
      <c r="AK333">
        <v>21.986608668979599</v>
      </c>
      <c r="AL333">
        <v>27.5560180533509</v>
      </c>
      <c r="BA333">
        <f t="shared" si="10"/>
        <v>0.37523792837870285</v>
      </c>
      <c r="BB333">
        <f t="shared" si="11"/>
        <v>3.0032874566230068</v>
      </c>
    </row>
    <row r="334" spans="1:54" x14ac:dyDescent="0.25">
      <c r="A334" t="s">
        <v>462</v>
      </c>
      <c r="B334">
        <v>51</v>
      </c>
      <c r="C334">
        <v>0.66854451086297895</v>
      </c>
      <c r="D334">
        <v>0.48028787302416998</v>
      </c>
      <c r="E334">
        <v>0.66854451086297895</v>
      </c>
      <c r="F334">
        <v>21.75</v>
      </c>
      <c r="G334" t="s">
        <v>95</v>
      </c>
      <c r="H334">
        <v>8.6669999999999998</v>
      </c>
      <c r="I334">
        <v>2.75</v>
      </c>
      <c r="J334">
        <v>11688000</v>
      </c>
      <c r="K334">
        <v>7813948.2429665001</v>
      </c>
      <c r="L334">
        <v>8230</v>
      </c>
      <c r="M334">
        <v>18084.972452816</v>
      </c>
      <c r="N334">
        <v>25062.7880508282</v>
      </c>
      <c r="O334">
        <v>260285.808603913</v>
      </c>
      <c r="P334">
        <v>0.53847928925810495</v>
      </c>
      <c r="Q334">
        <v>0.58824570312965596</v>
      </c>
      <c r="R334">
        <v>1576295.60013661</v>
      </c>
      <c r="S334">
        <v>4647787.5599370301</v>
      </c>
      <c r="T334">
        <v>57570.446786066299</v>
      </c>
      <c r="U334">
        <v>20695.3582685816</v>
      </c>
      <c r="V334">
        <v>-0.39474673432534502</v>
      </c>
      <c r="W334">
        <v>-1805603.4659938</v>
      </c>
      <c r="X334">
        <v>-50262.062692315398</v>
      </c>
      <c r="Y334">
        <v>-6707.4230322720796</v>
      </c>
      <c r="Z334">
        <v>4</v>
      </c>
      <c r="AA334">
        <v>4</v>
      </c>
      <c r="AB334">
        <v>753.81502277257198</v>
      </c>
      <c r="AC334">
        <v>837.14855423307904</v>
      </c>
      <c r="AD334">
        <v>70</v>
      </c>
      <c r="AE334">
        <v>-2821.9234025875899</v>
      </c>
      <c r="AF334">
        <v>-54281.389441659601</v>
      </c>
      <c r="AG334">
        <v>11688000</v>
      </c>
      <c r="AH334">
        <v>7813948.2429665001</v>
      </c>
      <c r="AI334">
        <v>28</v>
      </c>
      <c r="AJ334">
        <v>40.75</v>
      </c>
      <c r="AK334">
        <v>23.991260331080198</v>
      </c>
      <c r="AL334">
        <v>29.9382802778516</v>
      </c>
      <c r="BA334">
        <f t="shared" si="10"/>
        <v>0.38848666009559674</v>
      </c>
      <c r="BB334">
        <f t="shared" si="11"/>
        <v>2.7818047911480788</v>
      </c>
    </row>
    <row r="335" spans="1:54" x14ac:dyDescent="0.25">
      <c r="A335" t="s">
        <v>463</v>
      </c>
      <c r="B335">
        <v>41.6</v>
      </c>
      <c r="C335">
        <v>0.66253876760239605</v>
      </c>
      <c r="D335">
        <v>0.47603521629039097</v>
      </c>
      <c r="E335">
        <v>0.66253876760239605</v>
      </c>
      <c r="F335">
        <v>22.88</v>
      </c>
      <c r="G335" t="s">
        <v>244</v>
      </c>
      <c r="H335">
        <v>8.6669999999999998</v>
      </c>
      <c r="I335">
        <v>2.38</v>
      </c>
      <c r="J335">
        <v>11688000</v>
      </c>
      <c r="K335">
        <v>7743753.1157368096</v>
      </c>
      <c r="L335">
        <v>7450</v>
      </c>
      <c r="M335">
        <v>17348.363787672199</v>
      </c>
      <c r="N335">
        <v>23474.6706820785</v>
      </c>
      <c r="O335">
        <v>235116.354897182</v>
      </c>
      <c r="P335">
        <v>0.53847928925810495</v>
      </c>
      <c r="Q335">
        <v>0.58296130903213095</v>
      </c>
      <c r="R335">
        <v>1693354.81720996</v>
      </c>
      <c r="S335">
        <v>4595892.9206309598</v>
      </c>
      <c r="T335">
        <v>53727.352841651104</v>
      </c>
      <c r="U335">
        <v>20657.355204412201</v>
      </c>
      <c r="V335">
        <v>-0.41161996797379302</v>
      </c>
      <c r="W335">
        <v>-1920167.26531799</v>
      </c>
      <c r="X335">
        <v>-47382.404325379503</v>
      </c>
      <c r="Y335">
        <v>-6789.9054805932101</v>
      </c>
      <c r="Z335">
        <v>4</v>
      </c>
      <c r="AA335">
        <v>4</v>
      </c>
      <c r="AB335">
        <v>641.35210216459302</v>
      </c>
      <c r="AC335">
        <v>708.45616537438798</v>
      </c>
      <c r="AD335">
        <v>70</v>
      </c>
      <c r="AE335">
        <v>-2775.59239587199</v>
      </c>
      <c r="AF335">
        <v>-142241.09246582401</v>
      </c>
      <c r="AG335">
        <v>11688000</v>
      </c>
      <c r="AH335">
        <v>7743753.1157368096</v>
      </c>
      <c r="AI335">
        <v>28</v>
      </c>
      <c r="AJ335">
        <v>43.38</v>
      </c>
      <c r="AK335">
        <v>27.049671668839501</v>
      </c>
      <c r="AL335">
        <v>33.134965618759402</v>
      </c>
      <c r="BA335">
        <f t="shared" si="10"/>
        <v>0.41780069694364735</v>
      </c>
      <c r="BB335">
        <f t="shared" si="11"/>
        <v>2.6008824609926582</v>
      </c>
    </row>
    <row r="336" spans="1:54" x14ac:dyDescent="0.25">
      <c r="A336" t="s">
        <v>464</v>
      </c>
      <c r="B336">
        <v>39.700000000000003</v>
      </c>
      <c r="C336">
        <v>0.66397316526943895</v>
      </c>
      <c r="D336">
        <v>0.477050910873557</v>
      </c>
      <c r="E336">
        <v>0.66397316526943895</v>
      </c>
      <c r="F336">
        <v>23.619999999999902</v>
      </c>
      <c r="G336" t="s">
        <v>99</v>
      </c>
      <c r="H336">
        <v>8.6669999999999998</v>
      </c>
      <c r="I336">
        <v>1.6199999999999899</v>
      </c>
      <c r="J336">
        <v>11688000</v>
      </c>
      <c r="K336">
        <v>7760518.3556692004</v>
      </c>
      <c r="L336">
        <v>7800</v>
      </c>
      <c r="M336">
        <v>17871.046102829201</v>
      </c>
      <c r="N336">
        <v>23906.239206280301</v>
      </c>
      <c r="O336">
        <v>240919.881022894</v>
      </c>
      <c r="P336">
        <v>0.53847928925810495</v>
      </c>
      <c r="Q336">
        <v>0.58422342135300998</v>
      </c>
      <c r="R336">
        <v>1526874.1045182</v>
      </c>
      <c r="S336">
        <v>4701887.6176491203</v>
      </c>
      <c r="T336">
        <v>46554.098933023299</v>
      </c>
      <c r="U336">
        <v>20077.271024540401</v>
      </c>
      <c r="V336">
        <v>-0.41752543702710199</v>
      </c>
      <c r="W336">
        <v>-1750868.553119</v>
      </c>
      <c r="X336">
        <v>-40599.870030620201</v>
      </c>
      <c r="Y336">
        <v>-6367.7483659359204</v>
      </c>
      <c r="Z336">
        <v>4</v>
      </c>
      <c r="AA336">
        <v>4</v>
      </c>
      <c r="AB336">
        <v>624.41586006259797</v>
      </c>
      <c r="AC336">
        <v>687.69471988442297</v>
      </c>
      <c r="AD336">
        <v>70</v>
      </c>
      <c r="AE336">
        <v>-2560.4769957510598</v>
      </c>
      <c r="AF336">
        <v>-28557.2337494407</v>
      </c>
      <c r="AG336">
        <v>11688000</v>
      </c>
      <c r="AH336">
        <v>7760518.3556692004</v>
      </c>
      <c r="AI336">
        <v>28</v>
      </c>
      <c r="AJ336">
        <v>45.62</v>
      </c>
      <c r="AK336">
        <v>28.620423095975799</v>
      </c>
      <c r="AL336">
        <v>34.762865723759099</v>
      </c>
      <c r="BA336">
        <f t="shared" si="10"/>
        <v>0.37237567026206603</v>
      </c>
      <c r="BB336">
        <f t="shared" si="11"/>
        <v>2.3187463513402959</v>
      </c>
    </row>
    <row r="337" spans="1:54" x14ac:dyDescent="0.25">
      <c r="A337" t="s">
        <v>465</v>
      </c>
      <c r="B337">
        <v>43.8</v>
      </c>
      <c r="C337">
        <v>0.67417024460900898</v>
      </c>
      <c r="D337">
        <v>0.484271445657808</v>
      </c>
      <c r="E337">
        <v>0.67417024460900898</v>
      </c>
      <c r="F337">
        <v>24.25</v>
      </c>
      <c r="G337" t="s">
        <v>101</v>
      </c>
      <c r="H337">
        <v>8.6669999999999998</v>
      </c>
      <c r="I337">
        <v>0.25</v>
      </c>
      <c r="J337">
        <v>11688000</v>
      </c>
      <c r="K337">
        <v>7879701.8189901002</v>
      </c>
      <c r="L337">
        <v>9800</v>
      </c>
      <c r="M337">
        <v>19860.089346881901</v>
      </c>
      <c r="N337">
        <v>26405.8977698505</v>
      </c>
      <c r="O337">
        <v>286035.50049980398</v>
      </c>
      <c r="P337">
        <v>0.53847928925810495</v>
      </c>
      <c r="Q337">
        <v>0.59319573061366304</v>
      </c>
      <c r="R337">
        <v>1453929.16042824</v>
      </c>
      <c r="S337">
        <v>4753719.5503445696</v>
      </c>
      <c r="T337">
        <v>44145.495458446298</v>
      </c>
      <c r="U337">
        <v>19947.848670218398</v>
      </c>
      <c r="V337">
        <v>-0.37592364786006999</v>
      </c>
      <c r="W337">
        <v>-1684359.76508611</v>
      </c>
      <c r="X337">
        <v>-38107.982096857202</v>
      </c>
      <c r="Y337">
        <v>-6206.81671872688</v>
      </c>
      <c r="Z337">
        <v>4</v>
      </c>
      <c r="AA337">
        <v>4</v>
      </c>
      <c r="AB337">
        <v>674.79629374925605</v>
      </c>
      <c r="AC337">
        <v>740.96042593929201</v>
      </c>
      <c r="AD337">
        <v>70</v>
      </c>
      <c r="AE337">
        <v>-2264.8677283249299</v>
      </c>
      <c r="AF337">
        <v>-10304.309637234601</v>
      </c>
      <c r="AG337">
        <v>11688000</v>
      </c>
      <c r="AH337">
        <v>7879701.8189901002</v>
      </c>
      <c r="AI337">
        <v>28</v>
      </c>
      <c r="AJ337">
        <v>48.25</v>
      </c>
      <c r="AK337">
        <v>29.431236553681501</v>
      </c>
      <c r="AL337">
        <v>35.637392828876798</v>
      </c>
      <c r="BA337">
        <f t="shared" si="10"/>
        <v>0.35432459724386151</v>
      </c>
      <c r="BB337">
        <f t="shared" si="11"/>
        <v>2.2130454360401446</v>
      </c>
    </row>
    <row r="338" spans="1:54" x14ac:dyDescent="0.25">
      <c r="A338" t="s">
        <v>466</v>
      </c>
      <c r="B338">
        <v>54.75</v>
      </c>
      <c r="C338">
        <v>0.65967721847874905</v>
      </c>
      <c r="D338">
        <v>0.47114930936613197</v>
      </c>
      <c r="E338">
        <v>0.65967721847874905</v>
      </c>
      <c r="F338">
        <v>21.821917808219101</v>
      </c>
      <c r="G338" t="s">
        <v>467</v>
      </c>
      <c r="H338">
        <v>8.6669999999999998</v>
      </c>
      <c r="I338">
        <v>2</v>
      </c>
      <c r="J338">
        <v>12768000</v>
      </c>
      <c r="K338">
        <v>8422758.7255366705</v>
      </c>
      <c r="L338">
        <v>8196.4668236301295</v>
      </c>
      <c r="M338">
        <v>18330.7718037421</v>
      </c>
      <c r="N338">
        <v>25795.764041625102</v>
      </c>
      <c r="O338">
        <v>275666.80900812999</v>
      </c>
      <c r="P338">
        <v>0.53847928925810495</v>
      </c>
      <c r="Q338">
        <v>0.58044346025926896</v>
      </c>
      <c r="R338">
        <v>1650444.1927825899</v>
      </c>
      <c r="S338">
        <v>4949833.9019843005</v>
      </c>
      <c r="T338">
        <v>64638.829070371401</v>
      </c>
      <c r="U338">
        <v>20496.609250072201</v>
      </c>
      <c r="V338">
        <v>-0.497514249705728</v>
      </c>
      <c r="W338">
        <v>-1835503.6798038499</v>
      </c>
      <c r="X338">
        <v>-58124.932767931001</v>
      </c>
      <c r="Y338">
        <v>-6797.49974880433</v>
      </c>
      <c r="Z338">
        <v>4</v>
      </c>
      <c r="AA338">
        <v>4</v>
      </c>
      <c r="AB338">
        <v>872.49881613475395</v>
      </c>
      <c r="AC338">
        <v>957.28132088561495</v>
      </c>
      <c r="AD338">
        <v>75</v>
      </c>
      <c r="AE338">
        <v>-2447.2056652057499</v>
      </c>
      <c r="AF338">
        <v>-16609.210171060098</v>
      </c>
      <c r="AG338">
        <v>12768000</v>
      </c>
      <c r="AH338">
        <v>8422758.7255366705</v>
      </c>
      <c r="AI338">
        <v>28</v>
      </c>
      <c r="AJ338">
        <v>38.5</v>
      </c>
      <c r="AK338">
        <v>21.009509084435201</v>
      </c>
      <c r="AL338">
        <v>26.946900016559901</v>
      </c>
      <c r="BA338">
        <f t="shared" si="10"/>
        <v>0.37082126716777891</v>
      </c>
      <c r="BB338">
        <f t="shared" si="11"/>
        <v>3.1536352321369305</v>
      </c>
    </row>
    <row r="339" spans="1:54" x14ac:dyDescent="0.25">
      <c r="A339" t="s">
        <v>468</v>
      </c>
      <c r="B339">
        <v>49.875</v>
      </c>
      <c r="C339">
        <v>0.66101130096430005</v>
      </c>
      <c r="D339">
        <v>0.47208744595711899</v>
      </c>
      <c r="E339">
        <v>0.66101130096430005</v>
      </c>
      <c r="F339">
        <v>22.996071428571401</v>
      </c>
      <c r="G339" t="s">
        <v>469</v>
      </c>
      <c r="H339">
        <v>8.6669999999999998</v>
      </c>
      <c r="I339">
        <v>2.0049999999999999</v>
      </c>
      <c r="J339">
        <v>12768000</v>
      </c>
      <c r="K339">
        <v>8439792.2907121908</v>
      </c>
      <c r="L339">
        <v>8683.3300083705308</v>
      </c>
      <c r="M339">
        <v>19519.9516038201</v>
      </c>
      <c r="N339">
        <v>27029.241567486399</v>
      </c>
      <c r="O339">
        <v>282021.79329410801</v>
      </c>
      <c r="P339">
        <v>0.53847928925810495</v>
      </c>
      <c r="Q339">
        <v>0.58161730624408303</v>
      </c>
      <c r="R339">
        <v>1709943.8764575101</v>
      </c>
      <c r="S339">
        <v>4958396.4142742399</v>
      </c>
      <c r="T339">
        <v>60811.510605199597</v>
      </c>
      <c r="U339">
        <v>20506.3439864793</v>
      </c>
      <c r="V339">
        <v>-0.47226768073216602</v>
      </c>
      <c r="W339">
        <v>-1899439.5759942799</v>
      </c>
      <c r="X339">
        <v>-54747.156790244997</v>
      </c>
      <c r="Y339">
        <v>-6840.1492357303096</v>
      </c>
      <c r="Z339">
        <v>4</v>
      </c>
      <c r="AA339">
        <v>4</v>
      </c>
      <c r="AB339">
        <v>842.28203692276702</v>
      </c>
      <c r="AC339">
        <v>919.404188316047</v>
      </c>
      <c r="AD339">
        <v>75</v>
      </c>
      <c r="AE339">
        <v>-2535.0842127096598</v>
      </c>
      <c r="AF339">
        <v>-18308.147886967101</v>
      </c>
      <c r="AG339">
        <v>12768000</v>
      </c>
      <c r="AH339">
        <v>8439792.2907121908</v>
      </c>
      <c r="AI339">
        <v>28</v>
      </c>
      <c r="AJ339">
        <v>40.880000000000003</v>
      </c>
      <c r="AK339">
        <v>23.175077643986398</v>
      </c>
      <c r="AL339">
        <v>29.398649593920499</v>
      </c>
      <c r="BA339">
        <f t="shared" si="10"/>
        <v>0.38307537705661654</v>
      </c>
      <c r="BB339">
        <f t="shared" si="11"/>
        <v>2.9654974404650192</v>
      </c>
    </row>
    <row r="340" spans="1:54" x14ac:dyDescent="0.25">
      <c r="A340" t="s">
        <v>470</v>
      </c>
      <c r="B340">
        <v>42.75</v>
      </c>
      <c r="C340">
        <v>0.65734467948115805</v>
      </c>
      <c r="D340">
        <v>0.469509050830962</v>
      </c>
      <c r="E340">
        <v>0.65734467948115805</v>
      </c>
      <c r="F340">
        <v>23.934210526315699</v>
      </c>
      <c r="G340" t="s">
        <v>253</v>
      </c>
      <c r="H340">
        <v>8.6669999999999998</v>
      </c>
      <c r="I340">
        <v>2</v>
      </c>
      <c r="J340">
        <v>12768000</v>
      </c>
      <c r="K340">
        <v>8392976.8676154297</v>
      </c>
      <c r="L340">
        <v>8436.1899671052597</v>
      </c>
      <c r="M340">
        <v>19431.725219764601</v>
      </c>
      <c r="N340">
        <v>26315.201267193599</v>
      </c>
      <c r="O340">
        <v>264864.57514384401</v>
      </c>
      <c r="P340">
        <v>0.53847928925810495</v>
      </c>
      <c r="Q340">
        <v>0.57839108226435598</v>
      </c>
      <c r="R340">
        <v>1817859.1841744599</v>
      </c>
      <c r="S340">
        <v>4946300.8386347601</v>
      </c>
      <c r="T340">
        <v>56601.622776236298</v>
      </c>
      <c r="U340">
        <v>20506.705625133902</v>
      </c>
      <c r="V340">
        <v>-0.47576412329887302</v>
      </c>
      <c r="W340">
        <v>-2008390.2794888499</v>
      </c>
      <c r="X340">
        <v>-51233.3577346323</v>
      </c>
      <c r="Y340">
        <v>-6916.6446871464104</v>
      </c>
      <c r="Z340">
        <v>4</v>
      </c>
      <c r="AA340">
        <v>4</v>
      </c>
      <c r="AB340">
        <v>736.44359129394695</v>
      </c>
      <c r="AC340">
        <v>803.50532745056</v>
      </c>
      <c r="AD340">
        <v>75</v>
      </c>
      <c r="AE340">
        <v>-2638.7092788619402</v>
      </c>
      <c r="AF340">
        <v>-26328.3667784301</v>
      </c>
      <c r="AG340">
        <v>12768000</v>
      </c>
      <c r="AH340">
        <v>8392976.8676154297</v>
      </c>
      <c r="AI340">
        <v>28</v>
      </c>
      <c r="AJ340">
        <v>43.75</v>
      </c>
      <c r="AK340">
        <v>26.385897643053202</v>
      </c>
      <c r="AL340">
        <v>32.750500050433999</v>
      </c>
      <c r="BA340">
        <f t="shared" si="10"/>
        <v>0.40603884498929715</v>
      </c>
      <c r="BB340">
        <f t="shared" si="11"/>
        <v>2.7601519137653643</v>
      </c>
    </row>
    <row r="341" spans="1:54" x14ac:dyDescent="0.25">
      <c r="A341" t="s">
        <v>471</v>
      </c>
      <c r="B341">
        <v>42.5</v>
      </c>
      <c r="C341">
        <v>0.66510937878577803</v>
      </c>
      <c r="D341">
        <v>0.47496924434566101</v>
      </c>
      <c r="E341">
        <v>0.66510937878577803</v>
      </c>
      <c r="F341">
        <v>25.782499999999999</v>
      </c>
      <c r="G341" t="s">
        <v>270</v>
      </c>
      <c r="H341">
        <v>8.6669999999999998</v>
      </c>
      <c r="I341">
        <v>1.9949999999999899</v>
      </c>
      <c r="J341">
        <v>12768000</v>
      </c>
      <c r="K341">
        <v>8492116.5483368095</v>
      </c>
      <c r="L341">
        <v>9337.1459635416595</v>
      </c>
      <c r="M341">
        <v>22035.040191190601</v>
      </c>
      <c r="N341">
        <v>29912.320913667802</v>
      </c>
      <c r="O341">
        <v>302376.42478731798</v>
      </c>
      <c r="P341">
        <v>0.53847928925810495</v>
      </c>
      <c r="Q341">
        <v>0.58522316438876099</v>
      </c>
      <c r="R341">
        <v>1549692.59170296</v>
      </c>
      <c r="S341">
        <v>5082019.0463048397</v>
      </c>
      <c r="T341">
        <v>48030.344734507999</v>
      </c>
      <c r="U341">
        <v>19917.374235431002</v>
      </c>
      <c r="V341">
        <v>-0.43825343425392399</v>
      </c>
      <c r="W341">
        <v>-1733263.3644799599</v>
      </c>
      <c r="X341">
        <v>-42945.917315381797</v>
      </c>
      <c r="Y341">
        <v>-6451.3221947366601</v>
      </c>
      <c r="Z341">
        <v>4</v>
      </c>
      <c r="AA341">
        <v>4</v>
      </c>
      <c r="AB341">
        <v>793.73590851474705</v>
      </c>
      <c r="AC341">
        <v>864.237580393131</v>
      </c>
      <c r="AD341">
        <v>75</v>
      </c>
      <c r="AE341">
        <v>-2634.5644462383102</v>
      </c>
      <c r="AF341">
        <v>-19760.0772723228</v>
      </c>
      <c r="AG341">
        <v>12768000</v>
      </c>
      <c r="AH341">
        <v>8492116.5483368095</v>
      </c>
      <c r="AI341">
        <v>28</v>
      </c>
      <c r="AJ341">
        <v>46.12</v>
      </c>
      <c r="AK341">
        <v>27.761173401393599</v>
      </c>
      <c r="AL341">
        <v>34.6112244969272</v>
      </c>
      <c r="BA341">
        <f t="shared" si="10"/>
        <v>0.34105802215366038</v>
      </c>
      <c r="BB341">
        <f t="shared" si="11"/>
        <v>2.4114797546489264</v>
      </c>
    </row>
    <row r="342" spans="1:54" x14ac:dyDescent="0.25">
      <c r="A342" t="s">
        <v>472</v>
      </c>
      <c r="B342">
        <v>39.25</v>
      </c>
      <c r="C342">
        <v>0.66380896651790999</v>
      </c>
      <c r="D342">
        <v>0.47405478489876102</v>
      </c>
      <c r="E342">
        <v>0.66380896651790999</v>
      </c>
      <c r="F342">
        <v>26.4617834394904</v>
      </c>
      <c r="G342" t="s">
        <v>85</v>
      </c>
      <c r="H342">
        <v>8.6669999999999998</v>
      </c>
      <c r="I342">
        <v>2</v>
      </c>
      <c r="J342">
        <v>12768000</v>
      </c>
      <c r="K342">
        <v>8475512.8845006805</v>
      </c>
      <c r="L342">
        <v>9284.4478834925594</v>
      </c>
      <c r="M342">
        <v>22183.9812058274</v>
      </c>
      <c r="N342">
        <v>29759.381013460901</v>
      </c>
      <c r="O342">
        <v>295778.70710877498</v>
      </c>
      <c r="P342">
        <v>0.53847928925810495</v>
      </c>
      <c r="Q342">
        <v>0.58407894449548403</v>
      </c>
      <c r="R342">
        <v>1867440.15633107</v>
      </c>
      <c r="S342">
        <v>4949537.8338078205</v>
      </c>
      <c r="T342">
        <v>50816.719377773101</v>
      </c>
      <c r="U342">
        <v>20474.984141101701</v>
      </c>
      <c r="V342">
        <v>-0.422722253669787</v>
      </c>
      <c r="W342">
        <v>-2066172.59400969</v>
      </c>
      <c r="X342">
        <v>-45929.859396698703</v>
      </c>
      <c r="Y342">
        <v>-6913.0960841474398</v>
      </c>
      <c r="Z342">
        <v>4</v>
      </c>
      <c r="AA342">
        <v>4</v>
      </c>
      <c r="AB342">
        <v>738.61889265580805</v>
      </c>
      <c r="AC342">
        <v>804.94713859123601</v>
      </c>
      <c r="AD342">
        <v>75</v>
      </c>
      <c r="AE342">
        <v>-2700.2291868450702</v>
      </c>
      <c r="AF342">
        <v>-23260.472397536301</v>
      </c>
      <c r="AG342">
        <v>12768000</v>
      </c>
      <c r="AH342">
        <v>8475512.8845006805</v>
      </c>
      <c r="AI342">
        <v>28</v>
      </c>
      <c r="AJ342">
        <v>48.25</v>
      </c>
      <c r="AK342">
        <v>30.0344080369536</v>
      </c>
      <c r="AL342">
        <v>36.970602896413503</v>
      </c>
      <c r="BA342">
        <f t="shared" si="10"/>
        <v>0.41744758064009474</v>
      </c>
      <c r="BB342">
        <f t="shared" si="11"/>
        <v>2.4818929786501314</v>
      </c>
    </row>
    <row r="343" spans="1:54" x14ac:dyDescent="0.25">
      <c r="A343" t="s">
        <v>473</v>
      </c>
      <c r="B343">
        <v>64</v>
      </c>
      <c r="C343">
        <v>0.66439196677005397</v>
      </c>
      <c r="D343">
        <v>0.47446475495309698</v>
      </c>
      <c r="E343">
        <v>0.66439196677005397</v>
      </c>
      <c r="F343">
        <v>21</v>
      </c>
      <c r="G343" t="s">
        <v>474</v>
      </c>
      <c r="H343">
        <v>8.6669999999999998</v>
      </c>
      <c r="I343">
        <v>3.5</v>
      </c>
      <c r="J343">
        <v>12768000</v>
      </c>
      <c r="K343">
        <v>8482956.6317200493</v>
      </c>
      <c r="L343">
        <v>8910</v>
      </c>
      <c r="M343">
        <v>19356.810176198102</v>
      </c>
      <c r="N343">
        <v>27850.841217846701</v>
      </c>
      <c r="O343">
        <v>298720.39827614703</v>
      </c>
      <c r="P343">
        <v>0.53847928925810495</v>
      </c>
      <c r="Q343">
        <v>0.58459192065140897</v>
      </c>
      <c r="R343">
        <v>1597675.36540579</v>
      </c>
      <c r="S343">
        <v>4987323.2487115003</v>
      </c>
      <c r="T343">
        <v>64947.247746330599</v>
      </c>
      <c r="U343">
        <v>20805.476491683101</v>
      </c>
      <c r="V343">
        <v>-0.44257036296762298</v>
      </c>
      <c r="W343">
        <v>-1818060.33879619</v>
      </c>
      <c r="X343">
        <v>-57079.236762457404</v>
      </c>
      <c r="Y343">
        <v>-6849.8032618361303</v>
      </c>
      <c r="Z343">
        <v>4</v>
      </c>
      <c r="AA343">
        <v>4</v>
      </c>
      <c r="AB343">
        <v>890.00571385918704</v>
      </c>
      <c r="AC343">
        <v>1007.0867705957</v>
      </c>
      <c r="AD343">
        <v>75</v>
      </c>
      <c r="AE343">
        <v>-2910.3981948400801</v>
      </c>
      <c r="AF343">
        <v>-37376.534612555799</v>
      </c>
      <c r="AG343">
        <v>12768000</v>
      </c>
      <c r="AH343">
        <v>8482956.6317200493</v>
      </c>
      <c r="AI343">
        <v>28</v>
      </c>
      <c r="AJ343">
        <v>38.5</v>
      </c>
      <c r="AK343">
        <v>21.749085286502599</v>
      </c>
      <c r="AL343">
        <v>27.6548575862757</v>
      </c>
      <c r="BA343">
        <f t="shared" si="10"/>
        <v>0.36453629494857687</v>
      </c>
      <c r="BB343">
        <f t="shared" si="11"/>
        <v>3.1216419278978291</v>
      </c>
    </row>
    <row r="344" spans="1:54" x14ac:dyDescent="0.25">
      <c r="A344" t="s">
        <v>475</v>
      </c>
      <c r="B344">
        <v>56.3</v>
      </c>
      <c r="C344">
        <v>0.66281568283879999</v>
      </c>
      <c r="D344">
        <v>0.47335630052864403</v>
      </c>
      <c r="E344">
        <v>0.66281568283879999</v>
      </c>
      <c r="F344">
        <v>21.88</v>
      </c>
      <c r="G344" t="s">
        <v>476</v>
      </c>
      <c r="H344">
        <v>8.6669999999999998</v>
      </c>
      <c r="I344">
        <v>2.88</v>
      </c>
      <c r="J344">
        <v>12768000</v>
      </c>
      <c r="K344">
        <v>8462830.6384857893</v>
      </c>
      <c r="L344">
        <v>9200</v>
      </c>
      <c r="M344">
        <v>19705.660335890901</v>
      </c>
      <c r="N344">
        <v>27585.0783498089</v>
      </c>
      <c r="O344">
        <v>290826.81367412797</v>
      </c>
      <c r="P344">
        <v>0.53847928925810495</v>
      </c>
      <c r="Q344">
        <v>0.58320496400991995</v>
      </c>
      <c r="R344">
        <v>1678001.0749694901</v>
      </c>
      <c r="S344">
        <v>4973813.9119237596</v>
      </c>
      <c r="T344">
        <v>62144.098766261603</v>
      </c>
      <c r="U344">
        <v>20796.8542985071</v>
      </c>
      <c r="V344">
        <v>-0.44120620068022398</v>
      </c>
      <c r="W344">
        <v>-1899697.25867807</v>
      </c>
      <c r="X344">
        <v>-54895.473576577097</v>
      </c>
      <c r="Y344">
        <v>-6902.8818917360604</v>
      </c>
      <c r="Z344">
        <v>4</v>
      </c>
      <c r="AA344">
        <v>4</v>
      </c>
      <c r="AB344">
        <v>830.16259370925798</v>
      </c>
      <c r="AC344">
        <v>926.01097420297197</v>
      </c>
      <c r="AD344">
        <v>75</v>
      </c>
      <c r="AE344">
        <v>-2830.0976659789599</v>
      </c>
      <c r="AF344">
        <v>-30284.9322318913</v>
      </c>
      <c r="AG344">
        <v>12768000</v>
      </c>
      <c r="AH344">
        <v>8462830.6384857893</v>
      </c>
      <c r="AI344">
        <v>28</v>
      </c>
      <c r="AJ344">
        <v>40.880000000000003</v>
      </c>
      <c r="AK344">
        <v>23.737109435205799</v>
      </c>
      <c r="AL344">
        <v>29.789148420785899</v>
      </c>
      <c r="BA344">
        <f t="shared" si="10"/>
        <v>0.38193975333976854</v>
      </c>
      <c r="BB344">
        <f t="shared" si="11"/>
        <v>2.9881489707182594</v>
      </c>
    </row>
    <row r="345" spans="1:54" x14ac:dyDescent="0.25">
      <c r="A345" t="s">
        <v>477</v>
      </c>
      <c r="B345">
        <v>49.5</v>
      </c>
      <c r="C345">
        <v>0.662644895604379</v>
      </c>
      <c r="D345">
        <v>0.473236201692463</v>
      </c>
      <c r="E345">
        <v>0.662644895604379</v>
      </c>
      <c r="F345">
        <v>23.25</v>
      </c>
      <c r="G345" t="s">
        <v>262</v>
      </c>
      <c r="H345">
        <v>8.6669999999999998</v>
      </c>
      <c r="I345">
        <v>2.75</v>
      </c>
      <c r="J345">
        <v>12768000</v>
      </c>
      <c r="K345">
        <v>8460650.0270767193</v>
      </c>
      <c r="L345">
        <v>9290</v>
      </c>
      <c r="M345">
        <v>20548.7436354124</v>
      </c>
      <c r="N345">
        <v>28338.1491248907</v>
      </c>
      <c r="O345">
        <v>289982.93321474502</v>
      </c>
      <c r="P345">
        <v>0.53847928925810495</v>
      </c>
      <c r="Q345">
        <v>0.58305469001145804</v>
      </c>
      <c r="R345">
        <v>1775444.84467473</v>
      </c>
      <c r="S345">
        <v>4979704.6753345104</v>
      </c>
      <c r="T345">
        <v>57086.625901567299</v>
      </c>
      <c r="U345">
        <v>20722.594699849</v>
      </c>
      <c r="V345">
        <v>-0.42592310828520602</v>
      </c>
      <c r="W345">
        <v>-2001520.9747530101</v>
      </c>
      <c r="X345">
        <v>-50640.701383921201</v>
      </c>
      <c r="Y345">
        <v>-6916.4190294732498</v>
      </c>
      <c r="Z345">
        <v>4</v>
      </c>
      <c r="AA345">
        <v>4</v>
      </c>
      <c r="AB345">
        <v>774.02157318837396</v>
      </c>
      <c r="AC345">
        <v>860.29581176240697</v>
      </c>
      <c r="AD345">
        <v>75</v>
      </c>
      <c r="AE345">
        <v>-2833.5373500567998</v>
      </c>
      <c r="AF345">
        <v>-32951.562686427802</v>
      </c>
      <c r="AG345">
        <v>12768000</v>
      </c>
      <c r="AH345">
        <v>8460650.0270767193</v>
      </c>
      <c r="AI345">
        <v>28</v>
      </c>
      <c r="AJ345">
        <v>43.75</v>
      </c>
      <c r="AK345">
        <v>26.548024431369999</v>
      </c>
      <c r="AL345">
        <v>32.940005911265501</v>
      </c>
      <c r="BA345">
        <f t="shared" si="10"/>
        <v>0.40193567796639634</v>
      </c>
      <c r="BB345">
        <f t="shared" si="11"/>
        <v>2.7548010627251842</v>
      </c>
    </row>
    <row r="346" spans="1:54" x14ac:dyDescent="0.25">
      <c r="A346" t="s">
        <v>478</v>
      </c>
      <c r="B346">
        <v>47</v>
      </c>
      <c r="C346">
        <v>0.66434337525553799</v>
      </c>
      <c r="D346">
        <v>0.47443058504361102</v>
      </c>
      <c r="E346">
        <v>0.66434337525553799</v>
      </c>
      <c r="F346">
        <v>24.119999999999902</v>
      </c>
      <c r="G346" t="s">
        <v>479</v>
      </c>
      <c r="H346">
        <v>8.6669999999999998</v>
      </c>
      <c r="I346">
        <v>2.1199999999999899</v>
      </c>
      <c r="J346">
        <v>12768000</v>
      </c>
      <c r="K346">
        <v>8482336.2152627092</v>
      </c>
      <c r="L346">
        <v>9760</v>
      </c>
      <c r="M346">
        <v>21187.314957132101</v>
      </c>
      <c r="N346">
        <v>28840.911886848098</v>
      </c>
      <c r="O346">
        <v>298474.21418360301</v>
      </c>
      <c r="P346">
        <v>0.53847928925810495</v>
      </c>
      <c r="Q346">
        <v>0.584549165458362</v>
      </c>
      <c r="R346">
        <v>1812531.93433905</v>
      </c>
      <c r="S346">
        <v>4975836.5837610001</v>
      </c>
      <c r="T346">
        <v>54968.868375840502</v>
      </c>
      <c r="U346">
        <v>20711.502364126001</v>
      </c>
      <c r="V346">
        <v>-0.41592952732022498</v>
      </c>
      <c r="W346">
        <v>-2040314.16417</v>
      </c>
      <c r="X346">
        <v>-48833.8122935719</v>
      </c>
      <c r="Y346">
        <v>-6932.8209024186899</v>
      </c>
      <c r="Z346">
        <v>4</v>
      </c>
      <c r="AA346">
        <v>4</v>
      </c>
      <c r="AB346">
        <v>752.71233514978405</v>
      </c>
      <c r="AC346">
        <v>832.75036355205702</v>
      </c>
      <c r="AD346">
        <v>75</v>
      </c>
      <c r="AE346">
        <v>-2698.3189979468898</v>
      </c>
      <c r="AF346">
        <v>-21102.938681810901</v>
      </c>
      <c r="AG346">
        <v>12768000</v>
      </c>
      <c r="AH346">
        <v>8482336.2152627092</v>
      </c>
      <c r="AI346">
        <v>28</v>
      </c>
      <c r="AJ346">
        <v>46.12</v>
      </c>
      <c r="AK346">
        <v>28.147957682819101</v>
      </c>
      <c r="AL346">
        <v>34.633322480735501</v>
      </c>
      <c r="BA346">
        <f t="shared" si="10"/>
        <v>0.41004444776757976</v>
      </c>
      <c r="BB346">
        <f t="shared" si="11"/>
        <v>2.654026125649438</v>
      </c>
    </row>
    <row r="347" spans="1:54" x14ac:dyDescent="0.25">
      <c r="A347" t="s">
        <v>480</v>
      </c>
      <c r="B347">
        <v>43.8</v>
      </c>
      <c r="C347">
        <v>0.66184001302889295</v>
      </c>
      <c r="D347">
        <v>0.472670202360571</v>
      </c>
      <c r="E347">
        <v>0.66184001302889295</v>
      </c>
      <c r="F347">
        <v>24.25</v>
      </c>
      <c r="G347" t="s">
        <v>101</v>
      </c>
      <c r="H347">
        <v>8.6669999999999998</v>
      </c>
      <c r="I347">
        <v>0.25</v>
      </c>
      <c r="J347">
        <v>12768000</v>
      </c>
      <c r="K347">
        <v>8450373.2863529101</v>
      </c>
      <c r="L347">
        <v>9800</v>
      </c>
      <c r="M347">
        <v>19860.089346881901</v>
      </c>
      <c r="N347">
        <v>26405.8977698505</v>
      </c>
      <c r="O347">
        <v>286035.50049980398</v>
      </c>
      <c r="P347">
        <v>0.53847928925810495</v>
      </c>
      <c r="Q347">
        <v>0.58234648179366499</v>
      </c>
      <c r="R347">
        <v>1665439.87396497</v>
      </c>
      <c r="S347">
        <v>5042652.1539741596</v>
      </c>
      <c r="T347">
        <v>49386.555304059097</v>
      </c>
      <c r="U347">
        <v>20168.9367608621</v>
      </c>
      <c r="V347">
        <v>-0.45398735846764798</v>
      </c>
      <c r="W347">
        <v>-1884307.1444554799</v>
      </c>
      <c r="X347">
        <v>-43651.931695788197</v>
      </c>
      <c r="Y347">
        <v>-6559.6420146391101</v>
      </c>
      <c r="Z347">
        <v>4</v>
      </c>
      <c r="AA347">
        <v>4</v>
      </c>
      <c r="AB347">
        <v>674.79629374925605</v>
      </c>
      <c r="AC347">
        <v>740.96042593929201</v>
      </c>
      <c r="AD347">
        <v>75</v>
      </c>
      <c r="AE347">
        <v>-2264.8677283249299</v>
      </c>
      <c r="AF347">
        <v>-10304.309637234601</v>
      </c>
      <c r="AG347">
        <v>12768000</v>
      </c>
      <c r="AH347">
        <v>8450373.2863529101</v>
      </c>
      <c r="AI347">
        <v>28</v>
      </c>
      <c r="AJ347">
        <v>48.25</v>
      </c>
      <c r="AK347">
        <v>29.431236553681501</v>
      </c>
      <c r="AL347">
        <v>35.637392828876798</v>
      </c>
      <c r="BA347">
        <f t="shared" si="10"/>
        <v>0.37367383014321948</v>
      </c>
      <c r="BB347">
        <f t="shared" si="11"/>
        <v>2.4486444620072336</v>
      </c>
    </row>
    <row r="348" spans="1:54" x14ac:dyDescent="0.25">
      <c r="A348" t="s">
        <v>481</v>
      </c>
      <c r="B348">
        <v>54.875</v>
      </c>
      <c r="C348">
        <v>0.64932917833895698</v>
      </c>
      <c r="D348">
        <v>0.461263156762101</v>
      </c>
      <c r="E348">
        <v>0.64932917833895698</v>
      </c>
      <c r="F348">
        <v>21.9587129840546</v>
      </c>
      <c r="G348" t="s">
        <v>482</v>
      </c>
      <c r="H348">
        <v>8.6669999999999998</v>
      </c>
      <c r="I348">
        <v>2</v>
      </c>
      <c r="J348">
        <v>13848000</v>
      </c>
      <c r="K348">
        <v>8991910.4616378807</v>
      </c>
      <c r="L348">
        <v>8356.8309382711595</v>
      </c>
      <c r="M348">
        <v>18625.097441719299</v>
      </c>
      <c r="N348">
        <v>26196.281341759899</v>
      </c>
      <c r="O348">
        <v>280079.42955492402</v>
      </c>
      <c r="P348">
        <v>0.53847928925810495</v>
      </c>
      <c r="Q348">
        <v>0.57133832208351998</v>
      </c>
      <c r="R348">
        <v>1828913.7778251499</v>
      </c>
      <c r="S348">
        <v>5237820.3302977197</v>
      </c>
      <c r="T348">
        <v>69368.765668757304</v>
      </c>
      <c r="U348">
        <v>20506.084970948301</v>
      </c>
      <c r="V348">
        <v>-0.58454248688545796</v>
      </c>
      <c r="W348">
        <v>-1986820.5783009899</v>
      </c>
      <c r="X348">
        <v>-63858.3358596174</v>
      </c>
      <c r="Y348">
        <v>-7064.8098991014804</v>
      </c>
      <c r="Z348">
        <v>5</v>
      </c>
      <c r="AA348">
        <v>4</v>
      </c>
      <c r="AB348">
        <v>880.07312515227397</v>
      </c>
      <c r="AC348">
        <v>965.29126758341602</v>
      </c>
      <c r="AD348">
        <v>80</v>
      </c>
      <c r="AE348">
        <v>-2454.9102391803299</v>
      </c>
      <c r="AF348">
        <v>-16252.956180675001</v>
      </c>
      <c r="AG348">
        <v>13848000</v>
      </c>
      <c r="AH348">
        <v>8991910.4616378807</v>
      </c>
      <c r="AI348">
        <v>28</v>
      </c>
      <c r="AJ348">
        <v>38.75</v>
      </c>
      <c r="AK348">
        <v>21.163124869307602</v>
      </c>
      <c r="AL348">
        <v>27.138214362325801</v>
      </c>
      <c r="BA348">
        <f t="shared" si="10"/>
        <v>0.37932201813193128</v>
      </c>
      <c r="BB348">
        <f t="shared" si="11"/>
        <v>3.3828381071781619</v>
      </c>
    </row>
    <row r="349" spans="1:54" x14ac:dyDescent="0.25">
      <c r="A349" t="s">
        <v>483</v>
      </c>
      <c r="B349">
        <v>49.875</v>
      </c>
      <c r="C349">
        <v>0.64972624069787299</v>
      </c>
      <c r="D349">
        <v>0.46154056996271697</v>
      </c>
      <c r="E349">
        <v>0.64972624069787299</v>
      </c>
      <c r="F349">
        <v>22.996071428571401</v>
      </c>
      <c r="G349" t="s">
        <v>469</v>
      </c>
      <c r="H349">
        <v>8.6669999999999998</v>
      </c>
      <c r="I349">
        <v>2.0049999999999999</v>
      </c>
      <c r="J349">
        <v>13848000</v>
      </c>
      <c r="K349">
        <v>8997408.9811841492</v>
      </c>
      <c r="L349">
        <v>8683.3300083705308</v>
      </c>
      <c r="M349">
        <v>19519.9516038201</v>
      </c>
      <c r="N349">
        <v>27029.241567486399</v>
      </c>
      <c r="O349">
        <v>282021.79329410801</v>
      </c>
      <c r="P349">
        <v>0.53847928925810495</v>
      </c>
      <c r="Q349">
        <v>0.57168769332614</v>
      </c>
      <c r="R349">
        <v>1894664.5609408999</v>
      </c>
      <c r="S349">
        <v>5243254.58952023</v>
      </c>
      <c r="T349">
        <v>65773.237141402293</v>
      </c>
      <c r="U349">
        <v>20519.077643245098</v>
      </c>
      <c r="V349">
        <v>-0.56268732285017697</v>
      </c>
      <c r="W349">
        <v>-2054395.00290183</v>
      </c>
      <c r="X349">
        <v>-60661.539503443099</v>
      </c>
      <c r="Y349">
        <v>-7115.07848987739</v>
      </c>
      <c r="Z349">
        <v>5</v>
      </c>
      <c r="AA349">
        <v>4</v>
      </c>
      <c r="AB349">
        <v>842.28203692276702</v>
      </c>
      <c r="AC349">
        <v>919.404188316047</v>
      </c>
      <c r="AD349">
        <v>80</v>
      </c>
      <c r="AE349">
        <v>-2535.0842127096598</v>
      </c>
      <c r="AF349">
        <v>-18308.147886967101</v>
      </c>
      <c r="AG349">
        <v>13848000</v>
      </c>
      <c r="AH349">
        <v>8997408.9811841492</v>
      </c>
      <c r="AI349">
        <v>28</v>
      </c>
      <c r="AJ349">
        <v>40.880000000000003</v>
      </c>
      <c r="AK349">
        <v>23.175077643986398</v>
      </c>
      <c r="AL349">
        <v>29.398649593920499</v>
      </c>
      <c r="BA349">
        <f t="shared" si="10"/>
        <v>0.39181675576234265</v>
      </c>
      <c r="BB349">
        <f t="shared" si="11"/>
        <v>3.2054675305083662</v>
      </c>
    </row>
    <row r="350" spans="1:54" x14ac:dyDescent="0.25">
      <c r="A350" t="s">
        <v>484</v>
      </c>
      <c r="B350">
        <v>47.75</v>
      </c>
      <c r="C350">
        <v>0.657343608186159</v>
      </c>
      <c r="D350">
        <v>0.466862550875138</v>
      </c>
      <c r="E350">
        <v>0.657343608186159</v>
      </c>
      <c r="F350">
        <v>25.306282722513</v>
      </c>
      <c r="G350" t="s">
        <v>268</v>
      </c>
      <c r="H350">
        <v>8.6669999999999998</v>
      </c>
      <c r="I350">
        <v>2</v>
      </c>
      <c r="J350">
        <v>13848000</v>
      </c>
      <c r="K350">
        <v>9102894.2861619294</v>
      </c>
      <c r="L350">
        <v>9412.4529068499105</v>
      </c>
      <c r="M350">
        <v>22269.769774410899</v>
      </c>
      <c r="N350">
        <v>30885.077363489101</v>
      </c>
      <c r="O350">
        <v>321710.72176440398</v>
      </c>
      <c r="P350">
        <v>0.53847928925810495</v>
      </c>
      <c r="Q350">
        <v>0.57839013964248098</v>
      </c>
      <c r="R350">
        <v>1943534.6018519001</v>
      </c>
      <c r="S350">
        <v>5278269.4437107397</v>
      </c>
      <c r="T350">
        <v>61241.201867511802</v>
      </c>
      <c r="U350">
        <v>20455.146580141602</v>
      </c>
      <c r="V350">
        <v>-0.49898059149698798</v>
      </c>
      <c r="W350">
        <v>-2098442.5291663902</v>
      </c>
      <c r="X350">
        <v>-56722.0581507928</v>
      </c>
      <c r="Y350">
        <v>-7143.9153386940097</v>
      </c>
      <c r="Z350">
        <v>5</v>
      </c>
      <c r="AA350">
        <v>4</v>
      </c>
      <c r="AB350">
        <v>902.17067212247503</v>
      </c>
      <c r="AC350">
        <v>980.25928326442795</v>
      </c>
      <c r="AD350">
        <v>80</v>
      </c>
      <c r="AE350">
        <v>-2526.24986582883</v>
      </c>
      <c r="AF350">
        <v>-15497.159154090899</v>
      </c>
      <c r="AG350">
        <v>13848000</v>
      </c>
      <c r="AH350">
        <v>9102894.2861619294</v>
      </c>
      <c r="AI350">
        <v>28</v>
      </c>
      <c r="AJ350">
        <v>43.5</v>
      </c>
      <c r="AK350">
        <v>24.684652763116699</v>
      </c>
      <c r="AL350">
        <v>31.507049094844099</v>
      </c>
      <c r="BA350">
        <f t="shared" si="10"/>
        <v>0.39756260106553765</v>
      </c>
      <c r="BB350">
        <f t="shared" si="11"/>
        <v>2.9939263269306702</v>
      </c>
    </row>
    <row r="351" spans="1:54" x14ac:dyDescent="0.25">
      <c r="A351" t="s">
        <v>485</v>
      </c>
      <c r="B351">
        <v>42.5</v>
      </c>
      <c r="C351">
        <v>0.65374540015187999</v>
      </c>
      <c r="D351">
        <v>0.46434861223336898</v>
      </c>
      <c r="E351">
        <v>0.65374540015187999</v>
      </c>
      <c r="F351">
        <v>25.782499999999999</v>
      </c>
      <c r="G351" t="s">
        <v>270</v>
      </c>
      <c r="H351">
        <v>8.6669999999999998</v>
      </c>
      <c r="I351">
        <v>1.9949999999999899</v>
      </c>
      <c r="J351">
        <v>13848000</v>
      </c>
      <c r="K351">
        <v>9053066.3013032302</v>
      </c>
      <c r="L351">
        <v>9337.1459635416595</v>
      </c>
      <c r="M351">
        <v>22035.040191190601</v>
      </c>
      <c r="N351">
        <v>29912.320913667802</v>
      </c>
      <c r="O351">
        <v>302376.42478731798</v>
      </c>
      <c r="P351">
        <v>0.53847928925810495</v>
      </c>
      <c r="Q351">
        <v>0.57522411197979095</v>
      </c>
      <c r="R351">
        <v>1758539.4010346101</v>
      </c>
      <c r="S351">
        <v>5365548.6526002996</v>
      </c>
      <c r="T351">
        <v>52961.2014378487</v>
      </c>
      <c r="U351">
        <v>20022.161904725901</v>
      </c>
      <c r="V351">
        <v>-0.52073508777889299</v>
      </c>
      <c r="W351">
        <v>-1911169.1172307199</v>
      </c>
      <c r="X351">
        <v>-48733.8857458157</v>
      </c>
      <c r="Y351">
        <v>-6815.2109562091</v>
      </c>
      <c r="Z351">
        <v>5</v>
      </c>
      <c r="AA351">
        <v>4</v>
      </c>
      <c r="AB351">
        <v>793.73590851474705</v>
      </c>
      <c r="AC351">
        <v>864.237580393131</v>
      </c>
      <c r="AD351">
        <v>80</v>
      </c>
      <c r="AE351">
        <v>-2634.5644462383102</v>
      </c>
      <c r="AF351">
        <v>-19760.0772723228</v>
      </c>
      <c r="AG351">
        <v>13848000</v>
      </c>
      <c r="AH351">
        <v>9053066.3013032302</v>
      </c>
      <c r="AI351">
        <v>28</v>
      </c>
      <c r="AJ351">
        <v>46.12</v>
      </c>
      <c r="AK351">
        <v>27.761173401393599</v>
      </c>
      <c r="AL351">
        <v>34.6112244969272</v>
      </c>
      <c r="BA351">
        <f t="shared" si="10"/>
        <v>0.35619267310240721</v>
      </c>
      <c r="BB351">
        <f t="shared" si="11"/>
        <v>2.6451290170292792</v>
      </c>
    </row>
    <row r="352" spans="1:54" x14ac:dyDescent="0.25">
      <c r="A352" t="s">
        <v>486</v>
      </c>
      <c r="B352">
        <v>43.75</v>
      </c>
      <c r="C352">
        <v>0.66159947433472899</v>
      </c>
      <c r="D352">
        <v>0.46983597160655799</v>
      </c>
      <c r="E352">
        <v>0.66159947433472899</v>
      </c>
      <c r="F352">
        <v>27.106428571428498</v>
      </c>
      <c r="G352" t="s">
        <v>487</v>
      </c>
      <c r="H352">
        <v>8.6669999999999998</v>
      </c>
      <c r="I352">
        <v>1.9949999999999899</v>
      </c>
      <c r="J352">
        <v>13848000</v>
      </c>
      <c r="K352">
        <v>9161829.5205873307</v>
      </c>
      <c r="L352">
        <v>10866.9424627976</v>
      </c>
      <c r="M352">
        <v>25060.796588730798</v>
      </c>
      <c r="N352">
        <v>34008.791178629202</v>
      </c>
      <c r="O352">
        <v>346010.35779840901</v>
      </c>
      <c r="P352">
        <v>0.53847928925810495</v>
      </c>
      <c r="Q352">
        <v>0.58213483417562395</v>
      </c>
      <c r="R352">
        <v>1742471.8253574499</v>
      </c>
      <c r="S352">
        <v>5412343.1041120803</v>
      </c>
      <c r="T352">
        <v>49367.021795896602</v>
      </c>
      <c r="U352">
        <v>19941.7870631281</v>
      </c>
      <c r="V352">
        <v>-0.46518850842808901</v>
      </c>
      <c r="W352">
        <v>-1902301.6246738799</v>
      </c>
      <c r="X352">
        <v>-45221.320998232397</v>
      </c>
      <c r="Y352">
        <v>-6725.7750800834301</v>
      </c>
      <c r="Z352">
        <v>5</v>
      </c>
      <c r="AA352">
        <v>4</v>
      </c>
      <c r="AB352">
        <v>854.43396078430101</v>
      </c>
      <c r="AC352">
        <v>930.15544123493703</v>
      </c>
      <c r="AD352">
        <v>80</v>
      </c>
      <c r="AE352">
        <v>-2696.24322889325</v>
      </c>
      <c r="AF352">
        <v>-16488.9635437775</v>
      </c>
      <c r="AG352">
        <v>13848000</v>
      </c>
      <c r="AH352">
        <v>9161829.5205873307</v>
      </c>
      <c r="AI352">
        <v>28</v>
      </c>
      <c r="AJ352">
        <v>48.62</v>
      </c>
      <c r="AK352">
        <v>29.330290857969899</v>
      </c>
      <c r="AL352">
        <v>36.5624815713348</v>
      </c>
      <c r="BA352">
        <f t="shared" si="10"/>
        <v>0.35147469184438579</v>
      </c>
      <c r="BB352">
        <f t="shared" si="11"/>
        <v>2.4755565606843266</v>
      </c>
    </row>
    <row r="353" spans="1:54" x14ac:dyDescent="0.25">
      <c r="A353" t="s">
        <v>488</v>
      </c>
      <c r="B353">
        <v>69.400000000000006</v>
      </c>
      <c r="C353">
        <v>0.658849827014375</v>
      </c>
      <c r="D353">
        <v>0.46791489184017898</v>
      </c>
      <c r="E353">
        <v>0.658849827014375</v>
      </c>
      <c r="F353">
        <v>21.25</v>
      </c>
      <c r="G353" t="s">
        <v>258</v>
      </c>
      <c r="H353">
        <v>8.6669999999999998</v>
      </c>
      <c r="I353">
        <v>3.75</v>
      </c>
      <c r="J353">
        <v>13848000</v>
      </c>
      <c r="K353">
        <v>9123752.4044950698</v>
      </c>
      <c r="L353">
        <v>9700</v>
      </c>
      <c r="M353">
        <v>20911.973751708199</v>
      </c>
      <c r="N353">
        <v>30403.839562658301</v>
      </c>
      <c r="O353">
        <v>330129.21836136101</v>
      </c>
      <c r="P353">
        <v>0.53847928925810495</v>
      </c>
      <c r="Q353">
        <v>0.57971544669275799</v>
      </c>
      <c r="R353">
        <v>1750393.9313447699</v>
      </c>
      <c r="S353">
        <v>5306184.23635781</v>
      </c>
      <c r="T353">
        <v>69428.802391331803</v>
      </c>
      <c r="U353">
        <v>20853.625969721299</v>
      </c>
      <c r="V353">
        <v>-0.49338751745206699</v>
      </c>
      <c r="W353">
        <v>-1951009.5871987001</v>
      </c>
      <c r="X353">
        <v>-62294.434913448502</v>
      </c>
      <c r="Y353">
        <v>-7122.3109081023604</v>
      </c>
      <c r="Z353">
        <v>5</v>
      </c>
      <c r="AA353">
        <v>4</v>
      </c>
      <c r="AB353">
        <v>967.05272750319295</v>
      </c>
      <c r="AC353">
        <v>1101.05872823915</v>
      </c>
      <c r="AD353">
        <v>80</v>
      </c>
      <c r="AE353">
        <v>-2955.5221017874401</v>
      </c>
      <c r="AF353">
        <v>-27977.540907328901</v>
      </c>
      <c r="AG353">
        <v>13848000</v>
      </c>
      <c r="AH353">
        <v>9123752.4044950698</v>
      </c>
      <c r="AI353">
        <v>28</v>
      </c>
      <c r="AJ353">
        <v>38.75</v>
      </c>
      <c r="AK353">
        <v>21.624440071329101</v>
      </c>
      <c r="AL353">
        <v>27.613276915102499</v>
      </c>
      <c r="BA353">
        <f t="shared" si="10"/>
        <v>0.36768598682089532</v>
      </c>
      <c r="BB353">
        <f t="shared" si="11"/>
        <v>3.3293395830605133</v>
      </c>
    </row>
    <row r="354" spans="1:54" x14ac:dyDescent="0.25">
      <c r="A354" t="s">
        <v>489</v>
      </c>
      <c r="B354">
        <v>56.3</v>
      </c>
      <c r="C354">
        <v>0.65149587484965199</v>
      </c>
      <c r="D354">
        <v>0.46277694974775602</v>
      </c>
      <c r="E354">
        <v>0.65149587484965199</v>
      </c>
      <c r="F354">
        <v>21.88</v>
      </c>
      <c r="G354" t="s">
        <v>476</v>
      </c>
      <c r="H354">
        <v>8.6669999999999998</v>
      </c>
      <c r="I354">
        <v>2.88</v>
      </c>
      <c r="J354">
        <v>13848000</v>
      </c>
      <c r="K354">
        <v>9021914.8749179803</v>
      </c>
      <c r="L354">
        <v>9200</v>
      </c>
      <c r="M354">
        <v>19705.660335890901</v>
      </c>
      <c r="N354">
        <v>27585.0783498089</v>
      </c>
      <c r="O354">
        <v>290826.81367412797</v>
      </c>
      <c r="P354">
        <v>0.53847928925810495</v>
      </c>
      <c r="Q354">
        <v>0.573244776914413</v>
      </c>
      <c r="R354">
        <v>1862609.4538252801</v>
      </c>
      <c r="S354">
        <v>5264001.1690804297</v>
      </c>
      <c r="T354">
        <v>67266.296533381304</v>
      </c>
      <c r="U354">
        <v>20827.756984783198</v>
      </c>
      <c r="V354">
        <v>-0.52823912592690103</v>
      </c>
      <c r="W354">
        <v>-2056249.7548112399</v>
      </c>
      <c r="X354">
        <v>-60935.021588053802</v>
      </c>
      <c r="Y354">
        <v>-7195.4214152730301</v>
      </c>
      <c r="Z354">
        <v>5</v>
      </c>
      <c r="AA354">
        <v>4</v>
      </c>
      <c r="AB354">
        <v>830.16259370925798</v>
      </c>
      <c r="AC354">
        <v>926.01097420297197</v>
      </c>
      <c r="AD354">
        <v>80</v>
      </c>
      <c r="AE354">
        <v>-2830.0976659789599</v>
      </c>
      <c r="AF354">
        <v>-30284.9322318913</v>
      </c>
      <c r="AG354">
        <v>13848000</v>
      </c>
      <c r="AH354">
        <v>9021914.8749179803</v>
      </c>
      <c r="AI354">
        <v>28</v>
      </c>
      <c r="AJ354">
        <v>40.880000000000003</v>
      </c>
      <c r="AK354">
        <v>23.737109435205799</v>
      </c>
      <c r="AL354">
        <v>29.789148420785899</v>
      </c>
      <c r="BA354">
        <f t="shared" si="10"/>
        <v>0.39062486666781021</v>
      </c>
      <c r="BB354">
        <f t="shared" si="11"/>
        <v>3.2296466961145263</v>
      </c>
    </row>
    <row r="355" spans="1:54" x14ac:dyDescent="0.25">
      <c r="A355" t="s">
        <v>490</v>
      </c>
      <c r="B355">
        <v>59.2</v>
      </c>
      <c r="C355">
        <v>0.66146865778360797</v>
      </c>
      <c r="D355">
        <v>0.46974457478355203</v>
      </c>
      <c r="E355">
        <v>0.66146865778360797</v>
      </c>
      <c r="F355">
        <v>23</v>
      </c>
      <c r="G355" t="s">
        <v>276</v>
      </c>
      <c r="H355">
        <v>8.6669999999999998</v>
      </c>
      <c r="I355">
        <v>2.5</v>
      </c>
      <c r="J355">
        <v>13848000</v>
      </c>
      <c r="K355">
        <v>9160017.9729874004</v>
      </c>
      <c r="L355">
        <v>11600</v>
      </c>
      <c r="M355">
        <v>23280.8388259516</v>
      </c>
      <c r="N355">
        <v>32351.196297957998</v>
      </c>
      <c r="O355">
        <v>345239.49988522002</v>
      </c>
      <c r="P355">
        <v>0.53847928925810495</v>
      </c>
      <c r="Q355">
        <v>0.58201972998608198</v>
      </c>
      <c r="R355">
        <v>1898567.07451084</v>
      </c>
      <c r="S355">
        <v>5309206.0009154398</v>
      </c>
      <c r="T355">
        <v>62684.162555554198</v>
      </c>
      <c r="U355">
        <v>20773.249673381601</v>
      </c>
      <c r="V355">
        <v>-0.45446969533020698</v>
      </c>
      <c r="W355">
        <v>-2099082.7476955</v>
      </c>
      <c r="X355">
        <v>-56698.989942508502</v>
      </c>
      <c r="Y355">
        <v>-7181.6076578606599</v>
      </c>
      <c r="Z355">
        <v>5</v>
      </c>
      <c r="AA355">
        <v>4</v>
      </c>
      <c r="AB355">
        <v>916.67523674986501</v>
      </c>
      <c r="AC355">
        <v>1018.65302083354</v>
      </c>
      <c r="AD355">
        <v>80</v>
      </c>
      <c r="AE355">
        <v>-2803.9208196148102</v>
      </c>
      <c r="AF355">
        <v>-16665.555162988399</v>
      </c>
      <c r="AG355">
        <v>13848000</v>
      </c>
      <c r="AH355">
        <v>9160017.9729874004</v>
      </c>
      <c r="AI355">
        <v>28</v>
      </c>
      <c r="AJ355">
        <v>43.5</v>
      </c>
      <c r="AK355">
        <v>25.3970412776671</v>
      </c>
      <c r="AL355">
        <v>31.758798762983599</v>
      </c>
      <c r="BA355">
        <f t="shared" si="10"/>
        <v>0.3953666042217171</v>
      </c>
      <c r="BB355">
        <f t="shared" si="11"/>
        <v>3.0175424423784953</v>
      </c>
    </row>
    <row r="356" spans="1:54" x14ac:dyDescent="0.25">
      <c r="A356" t="s">
        <v>491</v>
      </c>
      <c r="B356">
        <v>50.1</v>
      </c>
      <c r="C356">
        <v>0.65683922340284595</v>
      </c>
      <c r="D356">
        <v>0.46651015535353102</v>
      </c>
      <c r="E356">
        <v>0.65683922340284595</v>
      </c>
      <c r="F356">
        <v>24.119999999999902</v>
      </c>
      <c r="G356" t="s">
        <v>278</v>
      </c>
      <c r="H356">
        <v>8.6669999999999998</v>
      </c>
      <c r="I356">
        <v>2.1199999999999899</v>
      </c>
      <c r="J356">
        <v>13848000</v>
      </c>
      <c r="K356">
        <v>9095909.5656826105</v>
      </c>
      <c r="L356">
        <v>10500</v>
      </c>
      <c r="M356">
        <v>22328.150702209001</v>
      </c>
      <c r="N356">
        <v>30556.607535496201</v>
      </c>
      <c r="O356">
        <v>318935.126668023</v>
      </c>
      <c r="P356">
        <v>0.53847928925810495</v>
      </c>
      <c r="Q356">
        <v>0.57794633646006499</v>
      </c>
      <c r="R356">
        <v>1978398.4869743499</v>
      </c>
      <c r="S356">
        <v>5287197.8514697403</v>
      </c>
      <c r="T356">
        <v>59314.897414482301</v>
      </c>
      <c r="U356">
        <v>20748.5731773566</v>
      </c>
      <c r="V356">
        <v>-0.47415867133099099</v>
      </c>
      <c r="W356">
        <v>-2179458.8227057802</v>
      </c>
      <c r="X356">
        <v>-53844.779584936703</v>
      </c>
      <c r="Y356">
        <v>-7205.1038089330696</v>
      </c>
      <c r="Z356">
        <v>5</v>
      </c>
      <c r="AA356">
        <v>4</v>
      </c>
      <c r="AB356">
        <v>799.50859944147601</v>
      </c>
      <c r="AC356">
        <v>886.25381085648405</v>
      </c>
      <c r="AD356">
        <v>80</v>
      </c>
      <c r="AE356">
        <v>-2699.0300788283498</v>
      </c>
      <c r="AF356">
        <v>-17748.890708271701</v>
      </c>
      <c r="AG356">
        <v>13848000</v>
      </c>
      <c r="AH356">
        <v>9095909.5656826105</v>
      </c>
      <c r="AI356">
        <v>28</v>
      </c>
      <c r="AJ356">
        <v>46.12</v>
      </c>
      <c r="AK356">
        <v>27.9273427675538</v>
      </c>
      <c r="AL356">
        <v>34.478393391579303</v>
      </c>
      <c r="BA356">
        <f t="shared" si="10"/>
        <v>0.41221434944030555</v>
      </c>
      <c r="BB356">
        <f t="shared" si="11"/>
        <v>2.8587458476043079</v>
      </c>
    </row>
    <row r="357" spans="1:54" x14ac:dyDescent="0.25">
      <c r="A357" t="s">
        <v>492</v>
      </c>
      <c r="B357">
        <v>49.2</v>
      </c>
      <c r="C357">
        <v>0.65939366557033297</v>
      </c>
      <c r="D357">
        <v>0.46829485229485002</v>
      </c>
      <c r="E357">
        <v>0.65939366557033297</v>
      </c>
      <c r="F357">
        <v>24.619999999999902</v>
      </c>
      <c r="G357" t="s">
        <v>493</v>
      </c>
      <c r="H357">
        <v>8.6669999999999998</v>
      </c>
      <c r="I357">
        <v>0.619999999999997</v>
      </c>
      <c r="J357">
        <v>13848000</v>
      </c>
      <c r="K357">
        <v>9131283.4808179699</v>
      </c>
      <c r="L357">
        <v>11600</v>
      </c>
      <c r="M357">
        <v>22759.236426939799</v>
      </c>
      <c r="N357">
        <v>30548.380831000599</v>
      </c>
      <c r="O357">
        <v>333217.19426351698</v>
      </c>
      <c r="P357">
        <v>0.53847928925810495</v>
      </c>
      <c r="Q357">
        <v>0.58019396485952202</v>
      </c>
      <c r="R357">
        <v>1819187.6287281399</v>
      </c>
      <c r="S357">
        <v>5385486.1911234902</v>
      </c>
      <c r="T357">
        <v>52655.831550460898</v>
      </c>
      <c r="U357">
        <v>20197.839571725999</v>
      </c>
      <c r="V357">
        <v>-0.48038528506192202</v>
      </c>
      <c r="W357">
        <v>-2017947.84291725</v>
      </c>
      <c r="X357">
        <v>-47471.271752833803</v>
      </c>
      <c r="Y357">
        <v>-6794.4801187898502</v>
      </c>
      <c r="Z357">
        <v>5</v>
      </c>
      <c r="AA357">
        <v>4</v>
      </c>
      <c r="AB357">
        <v>779.99182241592598</v>
      </c>
      <c r="AC357">
        <v>857.34140317564197</v>
      </c>
      <c r="AD357">
        <v>80</v>
      </c>
      <c r="AE357">
        <v>-2415.750712909</v>
      </c>
      <c r="AF357">
        <v>-10290.930902525801</v>
      </c>
      <c r="AG357">
        <v>13848000</v>
      </c>
      <c r="AH357">
        <v>9131283.4808179699</v>
      </c>
      <c r="AI357">
        <v>28</v>
      </c>
      <c r="AJ357">
        <v>48.62</v>
      </c>
      <c r="AK357">
        <v>29.178814152750999</v>
      </c>
      <c r="AL357">
        <v>35.631524055466798</v>
      </c>
      <c r="BA357">
        <f t="shared" si="10"/>
        <v>0.37470114513398778</v>
      </c>
      <c r="BB357">
        <f t="shared" si="11"/>
        <v>2.6070031581086179</v>
      </c>
    </row>
    <row r="358" spans="1:54" x14ac:dyDescent="0.25">
      <c r="A358" t="s">
        <v>494</v>
      </c>
      <c r="B358">
        <v>55.5</v>
      </c>
      <c r="C358">
        <v>0.65066358863488505</v>
      </c>
      <c r="D358">
        <v>0.459754704812674</v>
      </c>
      <c r="E358">
        <v>0.65066358863488505</v>
      </c>
      <c r="F358">
        <v>24.417229729729701</v>
      </c>
      <c r="G358" t="s">
        <v>266</v>
      </c>
      <c r="H358">
        <v>8.6669999999999998</v>
      </c>
      <c r="I358">
        <v>2</v>
      </c>
      <c r="J358">
        <v>14928000</v>
      </c>
      <c r="K358">
        <v>9713106.0511415694</v>
      </c>
      <c r="L358">
        <v>9684.2916490709395</v>
      </c>
      <c r="M358">
        <v>22391.7043334386</v>
      </c>
      <c r="N358">
        <v>31770.008984357901</v>
      </c>
      <c r="O358">
        <v>344086.36164017097</v>
      </c>
      <c r="P358">
        <v>0.53847928925810495</v>
      </c>
      <c r="Q358">
        <v>0.57251245650544202</v>
      </c>
      <c r="R358">
        <v>2004335.3066042</v>
      </c>
      <c r="S358">
        <v>5590577.0874290997</v>
      </c>
      <c r="T358">
        <v>69351.061857402296</v>
      </c>
      <c r="U358">
        <v>20506.851192321101</v>
      </c>
      <c r="V358">
        <v>-0.58370071279997604</v>
      </c>
      <c r="W358">
        <v>-2158724.0404886999</v>
      </c>
      <c r="X358">
        <v>-64393.445412465597</v>
      </c>
      <c r="Y358">
        <v>-7187.8996430057005</v>
      </c>
      <c r="Z358">
        <v>5</v>
      </c>
      <c r="AA358">
        <v>4</v>
      </c>
      <c r="AB358">
        <v>1014.26487554961</v>
      </c>
      <c r="AC358">
        <v>1106.0727122624</v>
      </c>
      <c r="AD358">
        <v>85</v>
      </c>
      <c r="AE358">
        <v>-2440.9867745023298</v>
      </c>
      <c r="AF358">
        <v>-12573.494268664101</v>
      </c>
      <c r="AG358">
        <v>14928000</v>
      </c>
      <c r="AH358">
        <v>9713106.0511415694</v>
      </c>
      <c r="AI358">
        <v>28</v>
      </c>
      <c r="AJ358">
        <v>41.25</v>
      </c>
      <c r="AK358">
        <v>22.0767817886871</v>
      </c>
      <c r="AL358">
        <v>28.723255381080801</v>
      </c>
      <c r="BA358">
        <f t="shared" si="10"/>
        <v>0.3861361728367505</v>
      </c>
      <c r="BB358">
        <f t="shared" si="11"/>
        <v>3.3818483982256216</v>
      </c>
    </row>
    <row r="359" spans="1:54" x14ac:dyDescent="0.25">
      <c r="A359" t="s">
        <v>495</v>
      </c>
      <c r="B359">
        <v>57.75</v>
      </c>
      <c r="C359">
        <v>0.65323286364283495</v>
      </c>
      <c r="D359">
        <v>0.46153887145559302</v>
      </c>
      <c r="E359">
        <v>0.65323286364283495</v>
      </c>
      <c r="F359">
        <v>23.585909090908999</v>
      </c>
      <c r="G359" t="s">
        <v>284</v>
      </c>
      <c r="H359">
        <v>8.6669999999999998</v>
      </c>
      <c r="I359">
        <v>1.9949999999999899</v>
      </c>
      <c r="J359">
        <v>14928000</v>
      </c>
      <c r="K359">
        <v>9751460.1884602401</v>
      </c>
      <c r="L359">
        <v>12595.257102272701</v>
      </c>
      <c r="M359">
        <v>24639.173749531401</v>
      </c>
      <c r="N359">
        <v>33762.3300280576</v>
      </c>
      <c r="O359">
        <v>359755.59914374701</v>
      </c>
      <c r="P359">
        <v>0.53847928925810495</v>
      </c>
      <c r="Q359">
        <v>0.57477313617452497</v>
      </c>
      <c r="R359">
        <v>1883485.47321837</v>
      </c>
      <c r="S359">
        <v>5699593.8691616999</v>
      </c>
      <c r="T359">
        <v>60620.7180413487</v>
      </c>
      <c r="U359">
        <v>20151.076471418201</v>
      </c>
      <c r="V359">
        <v>-0.55821406258971695</v>
      </c>
      <c r="W359">
        <v>-2038050.41624167</v>
      </c>
      <c r="X359">
        <v>-56025.932782382602</v>
      </c>
      <c r="Y359">
        <v>-6958.1365053674999</v>
      </c>
      <c r="Z359">
        <v>5</v>
      </c>
      <c r="AA359">
        <v>4</v>
      </c>
      <c r="AB359">
        <v>976.04259335872405</v>
      </c>
      <c r="AC359">
        <v>1066.09054480808</v>
      </c>
      <c r="AD359">
        <v>85</v>
      </c>
      <c r="AE359">
        <v>-2774.3547441395199</v>
      </c>
      <c r="AF359">
        <v>-13748.497285130699</v>
      </c>
      <c r="AG359">
        <v>14928000</v>
      </c>
      <c r="AH359">
        <v>9751460.1884602401</v>
      </c>
      <c r="AI359">
        <v>28</v>
      </c>
      <c r="AJ359">
        <v>44.12</v>
      </c>
      <c r="AK359">
        <v>25.243953406525002</v>
      </c>
      <c r="AL359">
        <v>31.669289435575401</v>
      </c>
      <c r="BA359">
        <f t="shared" si="10"/>
        <v>0.35757818241555306</v>
      </c>
      <c r="BB359">
        <f t="shared" si="11"/>
        <v>3.0083116466423845</v>
      </c>
    </row>
    <row r="360" spans="1:54" x14ac:dyDescent="0.25">
      <c r="A360" t="s">
        <v>496</v>
      </c>
      <c r="B360">
        <v>48.5</v>
      </c>
      <c r="C360">
        <v>0.65185749559754402</v>
      </c>
      <c r="D360">
        <v>0.46058378265406302</v>
      </c>
      <c r="E360">
        <v>0.65185749559754402</v>
      </c>
      <c r="F360">
        <v>25.819097938144299</v>
      </c>
      <c r="G360" t="s">
        <v>497</v>
      </c>
      <c r="H360">
        <v>8.6669999999999998</v>
      </c>
      <c r="I360">
        <v>1.9949999999999899</v>
      </c>
      <c r="J360">
        <v>14928000</v>
      </c>
      <c r="K360">
        <v>9730928.6942801401</v>
      </c>
      <c r="L360">
        <v>11337.5331897014</v>
      </c>
      <c r="M360">
        <v>24798.978528774001</v>
      </c>
      <c r="N360">
        <v>33899.511379812597</v>
      </c>
      <c r="O360">
        <v>351289.56839392701</v>
      </c>
      <c r="P360">
        <v>0.53847928925810495</v>
      </c>
      <c r="Q360">
        <v>0.57356296343401503</v>
      </c>
      <c r="R360">
        <v>1897432.90990486</v>
      </c>
      <c r="S360">
        <v>5706547.5963132503</v>
      </c>
      <c r="T360">
        <v>56440.352302496198</v>
      </c>
      <c r="U360">
        <v>20089.831911595698</v>
      </c>
      <c r="V360">
        <v>-0.55276837034816395</v>
      </c>
      <c r="W360">
        <v>-2050779.92352179</v>
      </c>
      <c r="X360">
        <v>-52222.1585836089</v>
      </c>
      <c r="Y360">
        <v>-6926.9708307644596</v>
      </c>
      <c r="Z360">
        <v>5</v>
      </c>
      <c r="AA360">
        <v>4</v>
      </c>
      <c r="AB360">
        <v>904.84425154961104</v>
      </c>
      <c r="AC360">
        <v>986.085035921535</v>
      </c>
      <c r="AD360">
        <v>85</v>
      </c>
      <c r="AE360">
        <v>-2690.2492153089402</v>
      </c>
      <c r="AF360">
        <v>-15085.748007320801</v>
      </c>
      <c r="AG360">
        <v>14928000</v>
      </c>
      <c r="AH360">
        <v>9730928.6942801401</v>
      </c>
      <c r="AI360">
        <v>28</v>
      </c>
      <c r="AJ360">
        <v>46.62</v>
      </c>
      <c r="AK360">
        <v>27.4069028855562</v>
      </c>
      <c r="AL360">
        <v>34.377878321753599</v>
      </c>
      <c r="BA360">
        <f t="shared" si="10"/>
        <v>0.35937313917204666</v>
      </c>
      <c r="BB360">
        <f t="shared" si="11"/>
        <v>2.8093989313031162</v>
      </c>
    </row>
    <row r="361" spans="1:54" x14ac:dyDescent="0.25">
      <c r="A361" t="s">
        <v>498</v>
      </c>
      <c r="B361">
        <v>46.75</v>
      </c>
      <c r="C361">
        <v>0.65536975367668404</v>
      </c>
      <c r="D361">
        <v>0.46302277952545101</v>
      </c>
      <c r="E361">
        <v>0.65536975367668404</v>
      </c>
      <c r="F361">
        <v>27.125989304812801</v>
      </c>
      <c r="G361" t="s">
        <v>499</v>
      </c>
      <c r="H361">
        <v>8.6669999999999998</v>
      </c>
      <c r="I361">
        <v>2.0049999999999999</v>
      </c>
      <c r="J361">
        <v>14928000</v>
      </c>
      <c r="K361">
        <v>9783359.6828855406</v>
      </c>
      <c r="L361">
        <v>12002.203675077901</v>
      </c>
      <c r="M361">
        <v>26620.177766039</v>
      </c>
      <c r="N361">
        <v>36245.045241104599</v>
      </c>
      <c r="O361">
        <v>373273.84496619902</v>
      </c>
      <c r="P361">
        <v>0.53847928925810495</v>
      </c>
      <c r="Q361">
        <v>0.57665336458123195</v>
      </c>
      <c r="R361">
        <v>2150886.7447844399</v>
      </c>
      <c r="S361">
        <v>5628098.3963475497</v>
      </c>
      <c r="T361">
        <v>58099.295373644301</v>
      </c>
      <c r="U361">
        <v>20517.217683126499</v>
      </c>
      <c r="V361">
        <v>-0.50540733722776399</v>
      </c>
      <c r="W361">
        <v>-2314592.6676638499</v>
      </c>
      <c r="X361">
        <v>-53991.274673328997</v>
      </c>
      <c r="Y361">
        <v>-7268.7212185892204</v>
      </c>
      <c r="Z361">
        <v>5</v>
      </c>
      <c r="AA361">
        <v>4</v>
      </c>
      <c r="AB361">
        <v>913.56132517311801</v>
      </c>
      <c r="AC361">
        <v>994.76269276333505</v>
      </c>
      <c r="AD361">
        <v>85</v>
      </c>
      <c r="AE361">
        <v>-2734.1743336148702</v>
      </c>
      <c r="AF361">
        <v>-14859.8317739307</v>
      </c>
      <c r="AG361">
        <v>14928000</v>
      </c>
      <c r="AH361">
        <v>9783359.6828855406</v>
      </c>
      <c r="AI361">
        <v>28</v>
      </c>
      <c r="AJ361">
        <v>48.88</v>
      </c>
      <c r="AK361">
        <v>29.138906204238101</v>
      </c>
      <c r="AL361">
        <v>36.435871092451301</v>
      </c>
      <c r="BA361">
        <f t="shared" si="10"/>
        <v>0.41125661007738318</v>
      </c>
      <c r="BB361">
        <f t="shared" si="11"/>
        <v>2.8317336332316425</v>
      </c>
    </row>
    <row r="362" spans="1:54" x14ac:dyDescent="0.25">
      <c r="A362" t="s">
        <v>500</v>
      </c>
      <c r="B362">
        <v>69.2</v>
      </c>
      <c r="C362">
        <v>0.654812733260554</v>
      </c>
      <c r="D362">
        <v>0.46263597109007099</v>
      </c>
      <c r="E362">
        <v>0.654812733260554</v>
      </c>
      <c r="F362">
        <v>22.25</v>
      </c>
      <c r="G362" t="s">
        <v>274</v>
      </c>
      <c r="H362">
        <v>8.6669999999999998</v>
      </c>
      <c r="I362">
        <v>3.25</v>
      </c>
      <c r="J362">
        <v>14928000</v>
      </c>
      <c r="K362">
        <v>9775044.4821135495</v>
      </c>
      <c r="L362">
        <v>11700</v>
      </c>
      <c r="M362">
        <v>23701.656556632599</v>
      </c>
      <c r="N362">
        <v>33849.693267297996</v>
      </c>
      <c r="O362">
        <v>369706.71481942799</v>
      </c>
      <c r="P362">
        <v>0.53847928925810495</v>
      </c>
      <c r="Q362">
        <v>0.57616324782607198</v>
      </c>
      <c r="R362">
        <v>1969726.42668414</v>
      </c>
      <c r="S362">
        <v>5629373.3880748497</v>
      </c>
      <c r="T362">
        <v>70653.609800943101</v>
      </c>
      <c r="U362">
        <v>20898.6443772407</v>
      </c>
      <c r="V362">
        <v>-0.52687530311284303</v>
      </c>
      <c r="W362">
        <v>-2171874.0103454599</v>
      </c>
      <c r="X362">
        <v>-64081.107582476201</v>
      </c>
      <c r="Y362">
        <v>-7289.1719525823801</v>
      </c>
      <c r="Z362">
        <v>5</v>
      </c>
      <c r="AA362">
        <v>4</v>
      </c>
      <c r="AB362">
        <v>1021.76774091739</v>
      </c>
      <c r="AC362">
        <v>1151.22812020738</v>
      </c>
      <c r="AD362">
        <v>85</v>
      </c>
      <c r="AE362">
        <v>-2924.94473256639</v>
      </c>
      <c r="AF362">
        <v>-17844.887992965301</v>
      </c>
      <c r="AG362">
        <v>14928000</v>
      </c>
      <c r="AH362">
        <v>9775044.4821135495</v>
      </c>
      <c r="AI362">
        <v>28</v>
      </c>
      <c r="AJ362">
        <v>41.25</v>
      </c>
      <c r="AK362">
        <v>23.196716442967901</v>
      </c>
      <c r="AL362">
        <v>29.403115397494101</v>
      </c>
      <c r="BA362">
        <f t="shared" si="10"/>
        <v>0.38581097053293956</v>
      </c>
      <c r="BB362">
        <f t="shared" si="11"/>
        <v>3.3807747778074622</v>
      </c>
    </row>
    <row r="363" spans="1:54" x14ac:dyDescent="0.25">
      <c r="A363" t="s">
        <v>501</v>
      </c>
      <c r="B363">
        <v>65.2</v>
      </c>
      <c r="C363">
        <v>0.65886751943764998</v>
      </c>
      <c r="D363">
        <v>0.46545171258094398</v>
      </c>
      <c r="E363">
        <v>0.65886751943764998</v>
      </c>
      <c r="F363">
        <v>23.619999999999902</v>
      </c>
      <c r="G363" t="s">
        <v>292</v>
      </c>
      <c r="H363">
        <v>8.6669999999999998</v>
      </c>
      <c r="I363">
        <v>3.1199999999999899</v>
      </c>
      <c r="J363">
        <v>14928000</v>
      </c>
      <c r="K363">
        <v>9835574.3301652409</v>
      </c>
      <c r="L363">
        <v>12900</v>
      </c>
      <c r="M363">
        <v>25802.1059865317</v>
      </c>
      <c r="N363">
        <v>36372.900908772303</v>
      </c>
      <c r="O363">
        <v>396390.29513644899</v>
      </c>
      <c r="P363">
        <v>0.53847928925810495</v>
      </c>
      <c r="Q363">
        <v>0.57973101408101801</v>
      </c>
      <c r="R363">
        <v>2021764.0749049501</v>
      </c>
      <c r="S363">
        <v>5646930.4567046799</v>
      </c>
      <c r="T363">
        <v>66265.357844882499</v>
      </c>
      <c r="U363">
        <v>20848.821251367001</v>
      </c>
      <c r="V363">
        <v>-0.48852493229600402</v>
      </c>
      <c r="W363">
        <v>-2219406.1801267201</v>
      </c>
      <c r="X363">
        <v>-60367.300361535097</v>
      </c>
      <c r="Y363">
        <v>-7324.4806489904604</v>
      </c>
      <c r="Z363">
        <v>5</v>
      </c>
      <c r="AA363">
        <v>4</v>
      </c>
      <c r="AB363">
        <v>1023.54864094938</v>
      </c>
      <c r="AC363">
        <v>1145.4537149856501</v>
      </c>
      <c r="AD363">
        <v>85</v>
      </c>
      <c r="AE363">
        <v>-2968.6530732145902</v>
      </c>
      <c r="AF363">
        <v>-16950.290065464698</v>
      </c>
      <c r="AG363">
        <v>14928000</v>
      </c>
      <c r="AH363">
        <v>9835574.3301652409</v>
      </c>
      <c r="AI363">
        <v>28</v>
      </c>
      <c r="AJ363">
        <v>44.12</v>
      </c>
      <c r="AK363">
        <v>25.208480529659099</v>
      </c>
      <c r="AL363">
        <v>31.754142863142999</v>
      </c>
      <c r="BA363">
        <f t="shared" si="10"/>
        <v>0.39302877858033258</v>
      </c>
      <c r="BB363">
        <f t="shared" si="11"/>
        <v>3.1783743093167756</v>
      </c>
    </row>
    <row r="364" spans="1:54" x14ac:dyDescent="0.25">
      <c r="A364" t="s">
        <v>502</v>
      </c>
      <c r="B364">
        <v>57</v>
      </c>
      <c r="C364">
        <v>0.65567978737920996</v>
      </c>
      <c r="D364">
        <v>0.463238074419347</v>
      </c>
      <c r="E364">
        <v>0.65567978737920996</v>
      </c>
      <c r="F364">
        <v>24.619999999999902</v>
      </c>
      <c r="G364" t="s">
        <v>503</v>
      </c>
      <c r="H364">
        <v>8.6669999999999998</v>
      </c>
      <c r="I364">
        <v>2.6199999999999899</v>
      </c>
      <c r="J364">
        <v>14928000</v>
      </c>
      <c r="K364">
        <v>9787987.8659968507</v>
      </c>
      <c r="L364">
        <v>12100</v>
      </c>
      <c r="M364">
        <v>25234.741805855101</v>
      </c>
      <c r="N364">
        <v>35120.5432649824</v>
      </c>
      <c r="O364">
        <v>375272.675290844</v>
      </c>
      <c r="P364">
        <v>0.53847928925810495</v>
      </c>
      <c r="Q364">
        <v>0.57692616016981701</v>
      </c>
      <c r="R364">
        <v>2078501.37469321</v>
      </c>
      <c r="S364">
        <v>5631413.6363373501</v>
      </c>
      <c r="T364">
        <v>62731.069399614797</v>
      </c>
      <c r="U364">
        <v>20820.204165123701</v>
      </c>
      <c r="V364">
        <v>-0.49982125997745303</v>
      </c>
      <c r="W364">
        <v>-2277622.3650961798</v>
      </c>
      <c r="X364">
        <v>-57249.0697639227</v>
      </c>
      <c r="Y364">
        <v>-7328.4203454205999</v>
      </c>
      <c r="Z364">
        <v>5</v>
      </c>
      <c r="AA364">
        <v>4</v>
      </c>
      <c r="AB364">
        <v>915.54481664623199</v>
      </c>
      <c r="AC364">
        <v>1022.87045750173</v>
      </c>
      <c r="AD364">
        <v>85</v>
      </c>
      <c r="AE364">
        <v>-2823.4806567248102</v>
      </c>
      <c r="AF364">
        <v>-16224.0560225357</v>
      </c>
      <c r="AG364">
        <v>14928000</v>
      </c>
      <c r="AH364">
        <v>9787987.8659968507</v>
      </c>
      <c r="AI364">
        <v>28</v>
      </c>
      <c r="AJ364">
        <v>46.62</v>
      </c>
      <c r="AK364">
        <v>27.5625412836626</v>
      </c>
      <c r="AL364">
        <v>34.3352797095745</v>
      </c>
      <c r="BA364">
        <f t="shared" si="10"/>
        <v>0.40444948856172758</v>
      </c>
      <c r="BB364">
        <f t="shared" si="11"/>
        <v>3.0129901177768823</v>
      </c>
    </row>
    <row r="365" spans="1:54" x14ac:dyDescent="0.25">
      <c r="A365" t="s">
        <v>504</v>
      </c>
      <c r="B365">
        <v>53.3</v>
      </c>
      <c r="C365">
        <v>0.65510870952932199</v>
      </c>
      <c r="D365">
        <v>0.46284150416231801</v>
      </c>
      <c r="E365">
        <v>0.65510870952932199</v>
      </c>
      <c r="F365">
        <v>24.88</v>
      </c>
      <c r="G365" t="s">
        <v>280</v>
      </c>
      <c r="H365">
        <v>8.6669999999999998</v>
      </c>
      <c r="I365">
        <v>0.880000000000002</v>
      </c>
      <c r="J365">
        <v>14928000</v>
      </c>
      <c r="K365">
        <v>9779462.8158537205</v>
      </c>
      <c r="L365">
        <v>13200</v>
      </c>
      <c r="M365">
        <v>25144.31117365</v>
      </c>
      <c r="N365">
        <v>33923.371435302797</v>
      </c>
      <c r="O365">
        <v>371598.293082638</v>
      </c>
      <c r="P365">
        <v>0.53847928925810495</v>
      </c>
      <c r="Q365">
        <v>0.57642367441772302</v>
      </c>
      <c r="R365">
        <v>1969614.6954033801</v>
      </c>
      <c r="S365">
        <v>5717781.62972291</v>
      </c>
      <c r="T365">
        <v>56185.721162651702</v>
      </c>
      <c r="U365">
        <v>20291.7270814478</v>
      </c>
      <c r="V365">
        <v>-0.51859552907844897</v>
      </c>
      <c r="W365">
        <v>-2166032.0669954098</v>
      </c>
      <c r="X365">
        <v>-51092.560870912697</v>
      </c>
      <c r="Y365">
        <v>-6951.52982955476</v>
      </c>
      <c r="Z365">
        <v>5</v>
      </c>
      <c r="AA365">
        <v>4</v>
      </c>
      <c r="AB365">
        <v>864.24161330765901</v>
      </c>
      <c r="AC365">
        <v>949.91355011800999</v>
      </c>
      <c r="AD365">
        <v>85</v>
      </c>
      <c r="AE365">
        <v>-2538.31052561973</v>
      </c>
      <c r="AF365">
        <v>-10317.521098314</v>
      </c>
      <c r="AG365">
        <v>14928000</v>
      </c>
      <c r="AH365">
        <v>9779462.8158537205</v>
      </c>
      <c r="AI365">
        <v>28</v>
      </c>
      <c r="AJ365">
        <v>48.88</v>
      </c>
      <c r="AK365">
        <v>29.094075992726999</v>
      </c>
      <c r="AL365">
        <v>35.712061830351203</v>
      </c>
      <c r="BA365">
        <f t="shared" si="10"/>
        <v>0.37882385289701559</v>
      </c>
      <c r="BB365">
        <f t="shared" si="11"/>
        <v>2.7688979324988483</v>
      </c>
    </row>
    <row r="366" spans="1:54" x14ac:dyDescent="0.25">
      <c r="A366" t="s">
        <v>505</v>
      </c>
      <c r="B366">
        <v>61.125</v>
      </c>
      <c r="C366">
        <v>0.64524893643588299</v>
      </c>
      <c r="D366">
        <v>0.45372904248485002</v>
      </c>
      <c r="E366">
        <v>0.64524893643588299</v>
      </c>
      <c r="F366">
        <v>23.920230061349599</v>
      </c>
      <c r="G366" t="s">
        <v>282</v>
      </c>
      <c r="H366">
        <v>8.6669999999999998</v>
      </c>
      <c r="I366">
        <v>1.9949999999999899</v>
      </c>
      <c r="J366">
        <v>16008000</v>
      </c>
      <c r="K366">
        <v>10329144.974465599</v>
      </c>
      <c r="L366">
        <v>11251.7539811397</v>
      </c>
      <c r="M366">
        <v>23888.358769471699</v>
      </c>
      <c r="N366">
        <v>33786.289576362098</v>
      </c>
      <c r="O366">
        <v>371860.784879321</v>
      </c>
      <c r="P366">
        <v>0.53847928925810495</v>
      </c>
      <c r="Q366">
        <v>0.567748157587046</v>
      </c>
      <c r="R366">
        <v>1994247.1547244501</v>
      </c>
      <c r="S366">
        <v>5993532.7564403396</v>
      </c>
      <c r="T366">
        <v>69184.651063288096</v>
      </c>
      <c r="U366">
        <v>20216.898789178798</v>
      </c>
      <c r="V366">
        <v>-0.66204390494530696</v>
      </c>
      <c r="W366">
        <v>-2142857.3088543098</v>
      </c>
      <c r="X366">
        <v>-64389.5652635675</v>
      </c>
      <c r="Y366">
        <v>-7059.8460823349697</v>
      </c>
      <c r="Z366">
        <v>5</v>
      </c>
      <c r="AA366">
        <v>4</v>
      </c>
      <c r="AB366">
        <v>1075.1287021646999</v>
      </c>
      <c r="AC366">
        <v>1175.80170722758</v>
      </c>
      <c r="AD366">
        <v>90</v>
      </c>
      <c r="AE366">
        <v>-2539.7123003073202</v>
      </c>
      <c r="AF366">
        <v>-11689.4762910344</v>
      </c>
      <c r="AG366">
        <v>16008000</v>
      </c>
      <c r="AH366">
        <v>10329144.974465599</v>
      </c>
      <c r="AI366">
        <v>28</v>
      </c>
      <c r="AJ366">
        <v>41.62</v>
      </c>
      <c r="AK366">
        <v>22.2190689555344</v>
      </c>
      <c r="AL366">
        <v>28.734683211190902</v>
      </c>
      <c r="BA366">
        <f t="shared" si="10"/>
        <v>0.35752825519335096</v>
      </c>
      <c r="BB366">
        <f t="shared" si="11"/>
        <v>3.4221198703492322</v>
      </c>
    </row>
    <row r="367" spans="1:54" x14ac:dyDescent="0.25">
      <c r="A367" t="s">
        <v>506</v>
      </c>
      <c r="B367">
        <v>59.75</v>
      </c>
      <c r="C367">
        <v>0.65061490532136201</v>
      </c>
      <c r="D367">
        <v>0.45743398195301999</v>
      </c>
      <c r="E367">
        <v>0.65061490532136201</v>
      </c>
      <c r="F367">
        <v>25.1678870292887</v>
      </c>
      <c r="G367" t="s">
        <v>507</v>
      </c>
      <c r="H367">
        <v>8.6669999999999998</v>
      </c>
      <c r="I367">
        <v>2</v>
      </c>
      <c r="J367">
        <v>16008000</v>
      </c>
      <c r="K367">
        <v>10415043.4043843</v>
      </c>
      <c r="L367">
        <v>12917.8067686541</v>
      </c>
      <c r="M367">
        <v>26775.6139215244</v>
      </c>
      <c r="N367">
        <v>37458.378876322298</v>
      </c>
      <c r="O367">
        <v>408371.90406910097</v>
      </c>
      <c r="P367">
        <v>0.53847928925810495</v>
      </c>
      <c r="Q367">
        <v>0.57246962053935702</v>
      </c>
      <c r="R367">
        <v>2197527.1641807798</v>
      </c>
      <c r="S367">
        <v>5938179.6024623597</v>
      </c>
      <c r="T367">
        <v>69067.309101738007</v>
      </c>
      <c r="U367">
        <v>20556.632942192598</v>
      </c>
      <c r="V367">
        <v>-0.58692644040708297</v>
      </c>
      <c r="W367">
        <v>-2348438.9341385299</v>
      </c>
      <c r="X367">
        <v>-64630.942171236602</v>
      </c>
      <c r="Y367">
        <v>-7345.7076369479901</v>
      </c>
      <c r="Z367">
        <v>5</v>
      </c>
      <c r="AA367">
        <v>4</v>
      </c>
      <c r="AB367">
        <v>1107.45993034195</v>
      </c>
      <c r="AC367">
        <v>1206.9903873522201</v>
      </c>
      <c r="AD367">
        <v>90</v>
      </c>
      <c r="AE367">
        <v>-2658.2891452635699</v>
      </c>
      <c r="AF367">
        <v>-11649.424176607599</v>
      </c>
      <c r="AG367">
        <v>16008000</v>
      </c>
      <c r="AH367">
        <v>10415043.4043843</v>
      </c>
      <c r="AI367">
        <v>28</v>
      </c>
      <c r="AJ367">
        <v>44.25</v>
      </c>
      <c r="AK367">
        <v>24.177501314432899</v>
      </c>
      <c r="AL367">
        <v>31.0345295777331</v>
      </c>
      <c r="BA367">
        <f t="shared" si="10"/>
        <v>0.39548129079233518</v>
      </c>
      <c r="BB367">
        <f t="shared" si="11"/>
        <v>3.359855152152714</v>
      </c>
    </row>
    <row r="368" spans="1:54" x14ac:dyDescent="0.25">
      <c r="A368" t="s">
        <v>508</v>
      </c>
      <c r="B368">
        <v>58.75</v>
      </c>
      <c r="C368">
        <v>0.65306351112294503</v>
      </c>
      <c r="D368">
        <v>0.45912462468127402</v>
      </c>
      <c r="E368">
        <v>0.65306351112294503</v>
      </c>
      <c r="F368">
        <v>25.7146808510638</v>
      </c>
      <c r="G368" t="s">
        <v>286</v>
      </c>
      <c r="H368">
        <v>8.6669999999999998</v>
      </c>
      <c r="I368">
        <v>1.9949999999999899</v>
      </c>
      <c r="J368">
        <v>16008000</v>
      </c>
      <c r="K368">
        <v>10454240.6860561</v>
      </c>
      <c r="L368">
        <v>14117.962921099201</v>
      </c>
      <c r="M368">
        <v>28489.242906818701</v>
      </c>
      <c r="N368">
        <v>39444.923390443299</v>
      </c>
      <c r="O368">
        <v>426079.95819965098</v>
      </c>
      <c r="P368">
        <v>0.53847928925810495</v>
      </c>
      <c r="Q368">
        <v>0.57462412456718903</v>
      </c>
      <c r="R368">
        <v>2045683.4517000699</v>
      </c>
      <c r="S368">
        <v>6048613.9487968097</v>
      </c>
      <c r="T368">
        <v>61715.326635048601</v>
      </c>
      <c r="U368">
        <v>20170.964902937601</v>
      </c>
      <c r="V368">
        <v>-0.57066661354333104</v>
      </c>
      <c r="W368">
        <v>-2196334.7945664702</v>
      </c>
      <c r="X368">
        <v>-57484.484905184698</v>
      </c>
      <c r="Y368">
        <v>-7061.8931844728104</v>
      </c>
      <c r="Z368">
        <v>5</v>
      </c>
      <c r="AA368">
        <v>4</v>
      </c>
      <c r="AB368">
        <v>1104.2894505484001</v>
      </c>
      <c r="AC368">
        <v>1202.4126154350399</v>
      </c>
      <c r="AD368">
        <v>90</v>
      </c>
      <c r="AE368">
        <v>-2758.9039187940598</v>
      </c>
      <c r="AF368">
        <v>-11880.338976970001</v>
      </c>
      <c r="AG368">
        <v>16008000</v>
      </c>
      <c r="AH368">
        <v>10454240.6860561</v>
      </c>
      <c r="AI368">
        <v>28</v>
      </c>
      <c r="AJ368">
        <v>46.12</v>
      </c>
      <c r="AK368">
        <v>25.798709652320301</v>
      </c>
      <c r="AL368">
        <v>32.804814989546401</v>
      </c>
      <c r="BA368">
        <f t="shared" si="10"/>
        <v>0.36311373368494865</v>
      </c>
      <c r="BB368">
        <f t="shared" si="11"/>
        <v>3.0596120181667996</v>
      </c>
    </row>
    <row r="369" spans="1:54" x14ac:dyDescent="0.25">
      <c r="A369" t="s">
        <v>509</v>
      </c>
      <c r="B369">
        <v>52.25</v>
      </c>
      <c r="C369">
        <v>0.65292150062052501</v>
      </c>
      <c r="D369">
        <v>0.45902657336444003</v>
      </c>
      <c r="E369">
        <v>0.65292150062052501</v>
      </c>
      <c r="F369">
        <v>27.337703349282201</v>
      </c>
      <c r="G369" t="s">
        <v>288</v>
      </c>
      <c r="H369">
        <v>8.6669999999999998</v>
      </c>
      <c r="I369">
        <v>1.9949999999999899</v>
      </c>
      <c r="J369">
        <v>16008000</v>
      </c>
      <c r="K369">
        <v>10451967.3819333</v>
      </c>
      <c r="L369">
        <v>13787.0809160685</v>
      </c>
      <c r="M369">
        <v>29309.087502637401</v>
      </c>
      <c r="N369">
        <v>40281.945442038697</v>
      </c>
      <c r="O369">
        <v>425034.38136642601</v>
      </c>
      <c r="P369">
        <v>0.53847928925810495</v>
      </c>
      <c r="Q369">
        <v>0.57449917093060898</v>
      </c>
      <c r="R369">
        <v>2086622.14142876</v>
      </c>
      <c r="S369">
        <v>6050749.61922458</v>
      </c>
      <c r="T369">
        <v>58373.778596299599</v>
      </c>
      <c r="U369">
        <v>20168.2364634962</v>
      </c>
      <c r="V369">
        <v>-0.55521044791231</v>
      </c>
      <c r="W369">
        <v>-2235200.29985828</v>
      </c>
      <c r="X369">
        <v>-54495.561576013497</v>
      </c>
      <c r="Y369">
        <v>-7090.2504129122399</v>
      </c>
      <c r="Z369">
        <v>5</v>
      </c>
      <c r="AA369">
        <v>4</v>
      </c>
      <c r="AB369">
        <v>1045.90165570607</v>
      </c>
      <c r="AC369">
        <v>1136.46962975919</v>
      </c>
      <c r="AD369">
        <v>90</v>
      </c>
      <c r="AE369">
        <v>-2764.4331544873899</v>
      </c>
      <c r="AF369">
        <v>-12666.505320033901</v>
      </c>
      <c r="AG369">
        <v>16008000</v>
      </c>
      <c r="AH369">
        <v>10451967.3819333</v>
      </c>
      <c r="AI369">
        <v>28</v>
      </c>
      <c r="AJ369">
        <v>48.62</v>
      </c>
      <c r="AK369">
        <v>28.022794822760901</v>
      </c>
      <c r="AL369">
        <v>35.444805903501397</v>
      </c>
      <c r="BA369">
        <f t="shared" si="10"/>
        <v>0.36940882378549439</v>
      </c>
      <c r="BB369">
        <f t="shared" si="11"/>
        <v>2.8943422347290548</v>
      </c>
    </row>
    <row r="370" spans="1:54" x14ac:dyDescent="0.25">
      <c r="A370" t="s">
        <v>510</v>
      </c>
      <c r="B370">
        <v>76.900000000000006</v>
      </c>
      <c r="C370">
        <v>0.65249445591583999</v>
      </c>
      <c r="D370">
        <v>0.45873171985059602</v>
      </c>
      <c r="E370">
        <v>0.65249445591583999</v>
      </c>
      <c r="F370">
        <v>22.619999999999902</v>
      </c>
      <c r="G370" t="s">
        <v>290</v>
      </c>
      <c r="H370">
        <v>8.6669999999999998</v>
      </c>
      <c r="I370">
        <v>3.6199999999999899</v>
      </c>
      <c r="J370">
        <v>16008000</v>
      </c>
      <c r="K370">
        <v>10445131.2503007</v>
      </c>
      <c r="L370">
        <v>13100</v>
      </c>
      <c r="M370">
        <v>26056.9483786235</v>
      </c>
      <c r="N370">
        <v>37684.220085691799</v>
      </c>
      <c r="O370">
        <v>421904.08914109098</v>
      </c>
      <c r="P370">
        <v>0.53847928925810495</v>
      </c>
      <c r="Q370">
        <v>0.57412341851847604</v>
      </c>
      <c r="R370">
        <v>2094656.7170704601</v>
      </c>
      <c r="S370">
        <v>5963722.4645195203</v>
      </c>
      <c r="T370">
        <v>74573.303551988894</v>
      </c>
      <c r="U370">
        <v>20971.536880958301</v>
      </c>
      <c r="V370">
        <v>-0.56428880609253895</v>
      </c>
      <c r="W370">
        <v>-2296144.1258165701</v>
      </c>
      <c r="X370">
        <v>-68033.215230788206</v>
      </c>
      <c r="Y370">
        <v>-7418.5790233164998</v>
      </c>
      <c r="Z370">
        <v>5</v>
      </c>
      <c r="AA370">
        <v>4</v>
      </c>
      <c r="AB370">
        <v>1133.8995468872299</v>
      </c>
      <c r="AC370">
        <v>1287.7240838116199</v>
      </c>
      <c r="AD370">
        <v>90</v>
      </c>
      <c r="AE370">
        <v>-3022.8282914254</v>
      </c>
      <c r="AF370">
        <v>-16133.3513699211</v>
      </c>
      <c r="AG370">
        <v>16008000</v>
      </c>
      <c r="AH370">
        <v>10445131.2503007</v>
      </c>
      <c r="AI370">
        <v>28</v>
      </c>
      <c r="AJ370">
        <v>41.62</v>
      </c>
      <c r="AK370">
        <v>22.9799442553396</v>
      </c>
      <c r="AL370">
        <v>29.2642038457087</v>
      </c>
      <c r="BA370">
        <f t="shared" si="10"/>
        <v>0.38501860867557386</v>
      </c>
      <c r="BB370">
        <f t="shared" si="11"/>
        <v>3.5559293520209208</v>
      </c>
    </row>
    <row r="371" spans="1:54" x14ac:dyDescent="0.25">
      <c r="A371" t="s">
        <v>511</v>
      </c>
      <c r="B371">
        <v>71</v>
      </c>
      <c r="C371">
        <v>0.65444802084525999</v>
      </c>
      <c r="D371">
        <v>0.46008056103195799</v>
      </c>
      <c r="E371">
        <v>0.65444802084525999</v>
      </c>
      <c r="F371">
        <v>23.75</v>
      </c>
      <c r="G371" t="s">
        <v>512</v>
      </c>
      <c r="H371">
        <v>8.6669999999999998</v>
      </c>
      <c r="I371">
        <v>3.25</v>
      </c>
      <c r="J371">
        <v>16008000</v>
      </c>
      <c r="K371">
        <v>10476403.917690899</v>
      </c>
      <c r="L371">
        <v>14200</v>
      </c>
      <c r="M371">
        <v>27857.7634647247</v>
      </c>
      <c r="N371">
        <v>39549.1252697811</v>
      </c>
      <c r="O371">
        <v>436395.61738187901</v>
      </c>
      <c r="P371">
        <v>0.53847928925810495</v>
      </c>
      <c r="Q371">
        <v>0.57584234097890097</v>
      </c>
      <c r="R371">
        <v>2169561.5972429099</v>
      </c>
      <c r="S371">
        <v>5971541.8640475702</v>
      </c>
      <c r="T371">
        <v>70385.147980364796</v>
      </c>
      <c r="U371">
        <v>20920.9576120776</v>
      </c>
      <c r="V371">
        <v>-0.53496990112786302</v>
      </c>
      <c r="W371">
        <v>-2365730.8004589402</v>
      </c>
      <c r="X371">
        <v>-64551.7105441897</v>
      </c>
      <c r="Y371">
        <v>-7456.7465678653498</v>
      </c>
      <c r="Z371">
        <v>5</v>
      </c>
      <c r="AA371">
        <v>4</v>
      </c>
      <c r="AB371">
        <v>1114.90182210799</v>
      </c>
      <c r="AC371">
        <v>1252.6144661339599</v>
      </c>
      <c r="AD371">
        <v>90</v>
      </c>
      <c r="AE371">
        <v>-3023.6601984978402</v>
      </c>
      <c r="AF371">
        <v>-15056.3671851498</v>
      </c>
      <c r="AG371">
        <v>16008000</v>
      </c>
      <c r="AH371">
        <v>10476403.917690899</v>
      </c>
      <c r="AI371">
        <v>28</v>
      </c>
      <c r="AJ371">
        <v>44.25</v>
      </c>
      <c r="AK371">
        <v>24.986741354546201</v>
      </c>
      <c r="AL371">
        <v>31.573262435523699</v>
      </c>
      <c r="BA371">
        <f t="shared" si="10"/>
        <v>0.39616749816360236</v>
      </c>
      <c r="BB371">
        <f t="shared" si="11"/>
        <v>3.3643368188716027</v>
      </c>
    </row>
    <row r="372" spans="1:54" x14ac:dyDescent="0.25">
      <c r="A372" t="s">
        <v>513</v>
      </c>
      <c r="B372">
        <v>68.099999999999994</v>
      </c>
      <c r="C372">
        <v>0.65547629048461897</v>
      </c>
      <c r="D372">
        <v>0.46079053100235701</v>
      </c>
      <c r="E372">
        <v>0.65547629048461897</v>
      </c>
      <c r="F372">
        <v>24.119999999999902</v>
      </c>
      <c r="G372" t="s">
        <v>294</v>
      </c>
      <c r="H372">
        <v>8.6669999999999998</v>
      </c>
      <c r="I372">
        <v>2.1199999999999899</v>
      </c>
      <c r="J372">
        <v>16008000</v>
      </c>
      <c r="K372">
        <v>10492864.458077701</v>
      </c>
      <c r="L372">
        <v>15600</v>
      </c>
      <c r="M372">
        <v>28952.638997021499</v>
      </c>
      <c r="N372">
        <v>40187.7294843255</v>
      </c>
      <c r="O372">
        <v>444201.88704277301</v>
      </c>
      <c r="P372">
        <v>0.53847928925810495</v>
      </c>
      <c r="Q372">
        <v>0.57674710526487305</v>
      </c>
      <c r="R372">
        <v>2256605.25251234</v>
      </c>
      <c r="S372">
        <v>5966974.2884411197</v>
      </c>
      <c r="T372">
        <v>68233.054172181</v>
      </c>
      <c r="U372">
        <v>20890.3695813091</v>
      </c>
      <c r="V372">
        <v>-0.52090775755038599</v>
      </c>
      <c r="W372">
        <v>-2458307.93746523</v>
      </c>
      <c r="X372">
        <v>-62636.739131808703</v>
      </c>
      <c r="Y372">
        <v>-7451.20744490789</v>
      </c>
      <c r="Z372">
        <v>5</v>
      </c>
      <c r="AA372">
        <v>4</v>
      </c>
      <c r="AB372">
        <v>1097.06542129422</v>
      </c>
      <c r="AC372">
        <v>1217.6422437137901</v>
      </c>
      <c r="AD372">
        <v>90</v>
      </c>
      <c r="AE372">
        <v>-2864.0420464777899</v>
      </c>
      <c r="AF372">
        <v>-11497.141676944801</v>
      </c>
      <c r="AG372">
        <v>16008000</v>
      </c>
      <c r="AH372">
        <v>10492864.458077701</v>
      </c>
      <c r="AI372">
        <v>28</v>
      </c>
      <c r="AJ372">
        <v>46.12</v>
      </c>
      <c r="AK372">
        <v>26.390986749783298</v>
      </c>
      <c r="AL372">
        <v>33.004546032957499</v>
      </c>
      <c r="BA372">
        <f t="shared" si="10"/>
        <v>0.41198567626264504</v>
      </c>
      <c r="BB372">
        <f t="shared" si="11"/>
        <v>3.2662444724400688</v>
      </c>
    </row>
    <row r="373" spans="1:54" x14ac:dyDescent="0.25">
      <c r="A373" t="s">
        <v>514</v>
      </c>
      <c r="B373">
        <v>58.5</v>
      </c>
      <c r="C373">
        <v>0.65015361796587401</v>
      </c>
      <c r="D373">
        <v>0.45711548556103698</v>
      </c>
      <c r="E373">
        <v>0.65015361796587401</v>
      </c>
      <c r="F373">
        <v>24.619999999999902</v>
      </c>
      <c r="G373" t="s">
        <v>296</v>
      </c>
      <c r="H373">
        <v>8.6669999999999998</v>
      </c>
      <c r="I373">
        <v>0.619999999999997</v>
      </c>
      <c r="J373">
        <v>16008000</v>
      </c>
      <c r="K373">
        <v>10407659.116397699</v>
      </c>
      <c r="L373">
        <v>14900</v>
      </c>
      <c r="M373">
        <v>27039.591631831601</v>
      </c>
      <c r="N373">
        <v>36422.5599635662</v>
      </c>
      <c r="O373">
        <v>405111.06221507798</v>
      </c>
      <c r="P373">
        <v>0.53847928925810495</v>
      </c>
      <c r="Q373">
        <v>0.57206373835744495</v>
      </c>
      <c r="R373">
        <v>2184803.8533974998</v>
      </c>
      <c r="S373">
        <v>6018249.6415552301</v>
      </c>
      <c r="T373">
        <v>62155.569025657402</v>
      </c>
      <c r="U373">
        <v>20440.848103132099</v>
      </c>
      <c r="V373">
        <v>-0.57371702183005902</v>
      </c>
      <c r="W373">
        <v>-2373867.87496302</v>
      </c>
      <c r="X373">
        <v>-57207.072471904998</v>
      </c>
      <c r="Y373">
        <v>-7183.1311463740303</v>
      </c>
      <c r="Z373">
        <v>5</v>
      </c>
      <c r="AA373">
        <v>4</v>
      </c>
      <c r="AB373">
        <v>958.22031813759895</v>
      </c>
      <c r="AC373">
        <v>1048.1826607614601</v>
      </c>
      <c r="AD373">
        <v>90</v>
      </c>
      <c r="AE373">
        <v>-2579.7577168841399</v>
      </c>
      <c r="AF373">
        <v>-9216.9220417713004</v>
      </c>
      <c r="AG373">
        <v>16008000</v>
      </c>
      <c r="AH373">
        <v>10407659.116397699</v>
      </c>
      <c r="AI373">
        <v>28</v>
      </c>
      <c r="AJ373">
        <v>48.62</v>
      </c>
      <c r="AK373">
        <v>28.2185538336172</v>
      </c>
      <c r="AL373">
        <v>34.748294669467903</v>
      </c>
      <c r="BA373">
        <f t="shared" si="10"/>
        <v>0.39444489948900946</v>
      </c>
      <c r="BB373">
        <f t="shared" si="11"/>
        <v>3.0407529429335889</v>
      </c>
    </row>
    <row r="374" spans="1:54" x14ac:dyDescent="0.25">
      <c r="A374" t="s">
        <v>515</v>
      </c>
      <c r="B374">
        <v>71.75</v>
      </c>
      <c r="C374">
        <v>0.65287310284357702</v>
      </c>
      <c r="D374">
        <v>0.456833969620346</v>
      </c>
      <c r="E374">
        <v>0.65287310284357702</v>
      </c>
      <c r="F374">
        <v>25.201219512195099</v>
      </c>
      <c r="G374" t="s">
        <v>39</v>
      </c>
      <c r="H374">
        <v>8.6669999999999998</v>
      </c>
      <c r="I374">
        <v>2</v>
      </c>
      <c r="J374">
        <v>17088000</v>
      </c>
      <c r="K374">
        <v>11156295.581390999</v>
      </c>
      <c r="L374">
        <v>16556.324059959301</v>
      </c>
      <c r="M374">
        <v>31332.580946151102</v>
      </c>
      <c r="N374">
        <v>44012.590191999603</v>
      </c>
      <c r="O374">
        <v>499756.58909662999</v>
      </c>
      <c r="P374">
        <v>0.53847928925810495</v>
      </c>
      <c r="Q374">
        <v>0.57445658620533202</v>
      </c>
      <c r="R374">
        <v>2325906.7249465901</v>
      </c>
      <c r="S374">
        <v>6293385.4138628803</v>
      </c>
      <c r="T374">
        <v>72178.184933700497</v>
      </c>
      <c r="U374">
        <v>20591.987884844199</v>
      </c>
      <c r="V374">
        <v>-0.59491109311017398</v>
      </c>
      <c r="W374">
        <v>-2481257.5970195602</v>
      </c>
      <c r="X374">
        <v>-67661.075864511804</v>
      </c>
      <c r="Y374">
        <v>-7409.4377455903305</v>
      </c>
      <c r="Z374">
        <v>5</v>
      </c>
      <c r="AA374">
        <v>4</v>
      </c>
      <c r="AB374">
        <v>1312.5842534061601</v>
      </c>
      <c r="AC374">
        <v>1434.65725986089</v>
      </c>
      <c r="AD374">
        <v>95</v>
      </c>
      <c r="AE374">
        <v>-2815.3767945530399</v>
      </c>
      <c r="AF374">
        <v>-10183.672095235999</v>
      </c>
      <c r="AG374">
        <v>17088000</v>
      </c>
      <c r="AH374">
        <v>11156295.581390999</v>
      </c>
      <c r="AI374">
        <v>28</v>
      </c>
      <c r="AJ374">
        <v>45</v>
      </c>
      <c r="AK374">
        <v>23.870910278591801</v>
      </c>
      <c r="AL374">
        <v>30.6781218228158</v>
      </c>
      <c r="BA374">
        <f t="shared" si="10"/>
        <v>0.3942643639072097</v>
      </c>
      <c r="BB374">
        <f t="shared" si="11"/>
        <v>3.5051586732344568</v>
      </c>
    </row>
    <row r="375" spans="1:54" x14ac:dyDescent="0.25">
      <c r="A375" t="s">
        <v>516</v>
      </c>
      <c r="B375">
        <v>58.75</v>
      </c>
      <c r="C375">
        <v>0.64372947738966901</v>
      </c>
      <c r="D375">
        <v>0.45055490736992998</v>
      </c>
      <c r="E375">
        <v>0.64372947738966901</v>
      </c>
      <c r="F375">
        <v>25.7146808510638</v>
      </c>
      <c r="G375" t="s">
        <v>286</v>
      </c>
      <c r="H375">
        <v>8.6669999999999998</v>
      </c>
      <c r="I375">
        <v>1.9949999999999899</v>
      </c>
      <c r="J375">
        <v>17088000</v>
      </c>
      <c r="K375">
        <v>11000049.3096346</v>
      </c>
      <c r="L375">
        <v>14117.962921099201</v>
      </c>
      <c r="M375">
        <v>28489.242906818701</v>
      </c>
      <c r="N375">
        <v>39444.923390443299</v>
      </c>
      <c r="O375">
        <v>426079.95819965098</v>
      </c>
      <c r="P375">
        <v>0.53847928925810495</v>
      </c>
      <c r="Q375">
        <v>0.56641120059989902</v>
      </c>
      <c r="R375">
        <v>2223542.2572498298</v>
      </c>
      <c r="S375">
        <v>6337799.4641797803</v>
      </c>
      <c r="T375">
        <v>66491.875225507494</v>
      </c>
      <c r="U375">
        <v>20277.752824121799</v>
      </c>
      <c r="V375">
        <v>-0.66002581688209105</v>
      </c>
      <c r="W375">
        <v>-2366287.3017703802</v>
      </c>
      <c r="X375">
        <v>-62482.943460534203</v>
      </c>
      <c r="Y375">
        <v>-7232.20213751131</v>
      </c>
      <c r="Z375">
        <v>5</v>
      </c>
      <c r="AA375">
        <v>4</v>
      </c>
      <c r="AB375">
        <v>1104.2894505484001</v>
      </c>
      <c r="AC375">
        <v>1202.4126154350399</v>
      </c>
      <c r="AD375">
        <v>95</v>
      </c>
      <c r="AE375">
        <v>-2758.9039187940598</v>
      </c>
      <c r="AF375">
        <v>-11880.338976970001</v>
      </c>
      <c r="AG375">
        <v>17088000</v>
      </c>
      <c r="AH375">
        <v>11000049.3096346</v>
      </c>
      <c r="AI375">
        <v>28</v>
      </c>
      <c r="AJ375">
        <v>46.12</v>
      </c>
      <c r="AK375">
        <v>25.798709652320301</v>
      </c>
      <c r="AL375">
        <v>32.804814989546401</v>
      </c>
      <c r="BA375">
        <f t="shared" si="10"/>
        <v>0.3733610246181272</v>
      </c>
      <c r="BB375">
        <f t="shared" si="11"/>
        <v>3.2790554161608467</v>
      </c>
    </row>
    <row r="376" spans="1:54" x14ac:dyDescent="0.25">
      <c r="A376" t="s">
        <v>517</v>
      </c>
      <c r="B376">
        <v>56.25</v>
      </c>
      <c r="C376">
        <v>0.64823368547835103</v>
      </c>
      <c r="D376">
        <v>0.45364801339447502</v>
      </c>
      <c r="E376">
        <v>0.64823368547835103</v>
      </c>
      <c r="F376">
        <v>27.328333333333301</v>
      </c>
      <c r="G376" t="s">
        <v>43</v>
      </c>
      <c r="H376">
        <v>8.6669999999999998</v>
      </c>
      <c r="I376">
        <v>2.0049999999999999</v>
      </c>
      <c r="J376">
        <v>17088000</v>
      </c>
      <c r="K376">
        <v>11077017.217453999</v>
      </c>
      <c r="L376">
        <v>15303.963125</v>
      </c>
      <c r="M376">
        <v>31256.0918298365</v>
      </c>
      <c r="N376">
        <v>43066.618066135597</v>
      </c>
      <c r="O376">
        <v>461052.897382739</v>
      </c>
      <c r="P376">
        <v>0.53847928925810495</v>
      </c>
      <c r="Q376">
        <v>0.57037440875001799</v>
      </c>
      <c r="R376">
        <v>2424011.8351163901</v>
      </c>
      <c r="S376">
        <v>6275890.9914233303</v>
      </c>
      <c r="T376">
        <v>66439.767696875904</v>
      </c>
      <c r="U376">
        <v>20613.025315942799</v>
      </c>
      <c r="V376">
        <v>-0.59457074245212804</v>
      </c>
      <c r="W376">
        <v>-2573613.2834369801</v>
      </c>
      <c r="X376">
        <v>-62579.155786754804</v>
      </c>
      <c r="Y376">
        <v>-7493.25940908548</v>
      </c>
      <c r="Z376">
        <v>5</v>
      </c>
      <c r="AA376">
        <v>4</v>
      </c>
      <c r="AB376">
        <v>1123.85000832528</v>
      </c>
      <c r="AC376">
        <v>1221.6394094864299</v>
      </c>
      <c r="AD376">
        <v>95</v>
      </c>
      <c r="AE376">
        <v>-2825.1852523511202</v>
      </c>
      <c r="AF376">
        <v>-11890.7272201947</v>
      </c>
      <c r="AG376">
        <v>17088000</v>
      </c>
      <c r="AH376">
        <v>11077017.217453999</v>
      </c>
      <c r="AI376">
        <v>28</v>
      </c>
      <c r="AJ376">
        <v>48.88</v>
      </c>
      <c r="AK376">
        <v>27.811622190058099</v>
      </c>
      <c r="AL376">
        <v>35.253134215963399</v>
      </c>
      <c r="BA376">
        <f t="shared" si="10"/>
        <v>0.4100793476104182</v>
      </c>
      <c r="BB376">
        <f t="shared" si="11"/>
        <v>3.2231934264151501</v>
      </c>
    </row>
    <row r="377" spans="1:54" x14ac:dyDescent="0.25">
      <c r="A377" t="s">
        <v>518</v>
      </c>
      <c r="B377">
        <v>85.7</v>
      </c>
      <c r="C377">
        <v>0.65909000556983999</v>
      </c>
      <c r="D377">
        <v>0.46110320827406898</v>
      </c>
      <c r="E377">
        <v>0.65909000556983999</v>
      </c>
      <c r="F377">
        <v>24.5</v>
      </c>
      <c r="G377" t="s">
        <v>45</v>
      </c>
      <c r="H377">
        <v>8.6669999999999998</v>
      </c>
      <c r="I377">
        <v>4</v>
      </c>
      <c r="J377">
        <v>17088000</v>
      </c>
      <c r="K377">
        <v>11262530.015177401</v>
      </c>
      <c r="L377">
        <v>17700</v>
      </c>
      <c r="M377">
        <v>33309.342816403703</v>
      </c>
      <c r="N377">
        <v>48189.728421285603</v>
      </c>
      <c r="O377">
        <v>556200.62512469396</v>
      </c>
      <c r="P377">
        <v>0.53847928925810495</v>
      </c>
      <c r="Q377">
        <v>0.57992677742831999</v>
      </c>
      <c r="R377">
        <v>2259973.3679058999</v>
      </c>
      <c r="S377">
        <v>6344591.14333094</v>
      </c>
      <c r="T377">
        <v>72987.471960273106</v>
      </c>
      <c r="U377">
        <v>20994.299616402001</v>
      </c>
      <c r="V377">
        <v>-0.52447972648920504</v>
      </c>
      <c r="W377">
        <v>-2463668.9594903998</v>
      </c>
      <c r="X377">
        <v>-66956.261097579394</v>
      </c>
      <c r="Y377">
        <v>-7542.5272164216303</v>
      </c>
      <c r="Z377">
        <v>5</v>
      </c>
      <c r="AA377">
        <v>4</v>
      </c>
      <c r="AB377">
        <v>1352.8070505774699</v>
      </c>
      <c r="AC377">
        <v>1537.9007869475299</v>
      </c>
      <c r="AD377">
        <v>95</v>
      </c>
      <c r="AE377">
        <v>-3272.80598003258</v>
      </c>
      <c r="AF377">
        <v>-13906.544609205001</v>
      </c>
      <c r="AG377">
        <v>17088000</v>
      </c>
      <c r="AH377">
        <v>11262530.015177401</v>
      </c>
      <c r="AI377">
        <v>28</v>
      </c>
      <c r="AJ377">
        <v>45</v>
      </c>
      <c r="AK377">
        <v>24.622390016510501</v>
      </c>
      <c r="AL377">
        <v>31.334744627404501</v>
      </c>
      <c r="BA377">
        <f t="shared" si="10"/>
        <v>0.38831012177672997</v>
      </c>
      <c r="BB377">
        <f t="shared" si="11"/>
        <v>3.4765375980083153</v>
      </c>
    </row>
    <row r="378" spans="1:54" x14ac:dyDescent="0.25">
      <c r="A378" t="s">
        <v>519</v>
      </c>
      <c r="B378">
        <v>68.099999999999994</v>
      </c>
      <c r="C378">
        <v>0.64610329742677197</v>
      </c>
      <c r="D378">
        <v>0.45218504454684999</v>
      </c>
      <c r="E378">
        <v>0.64610329742677197</v>
      </c>
      <c r="F378">
        <v>24.119999999999902</v>
      </c>
      <c r="G378" t="s">
        <v>294</v>
      </c>
      <c r="H378">
        <v>8.6669999999999998</v>
      </c>
      <c r="I378">
        <v>2.1199999999999899</v>
      </c>
      <c r="J378">
        <v>17088000</v>
      </c>
      <c r="K378">
        <v>11040613.1464286</v>
      </c>
      <c r="L378">
        <v>15600</v>
      </c>
      <c r="M378">
        <v>28952.638997021499</v>
      </c>
      <c r="N378">
        <v>40187.7294843255</v>
      </c>
      <c r="O378">
        <v>444201.88704277301</v>
      </c>
      <c r="P378">
        <v>0.53847928925810495</v>
      </c>
      <c r="Q378">
        <v>0.56849990137320405</v>
      </c>
      <c r="R378">
        <v>2428394.0953440499</v>
      </c>
      <c r="S378">
        <v>6260523.3955729296</v>
      </c>
      <c r="T378">
        <v>72717.198043951503</v>
      </c>
      <c r="U378">
        <v>20939.105336019798</v>
      </c>
      <c r="V378">
        <v>-0.60625624619836704</v>
      </c>
      <c r="W378">
        <v>-2619848.3098963401</v>
      </c>
      <c r="X378">
        <v>-67405.191184299401</v>
      </c>
      <c r="Y378">
        <v>-7586.5564318117604</v>
      </c>
      <c r="Z378">
        <v>5</v>
      </c>
      <c r="AA378">
        <v>4</v>
      </c>
      <c r="AB378">
        <v>1097.06542129422</v>
      </c>
      <c r="AC378">
        <v>1217.6422437137901</v>
      </c>
      <c r="AD378">
        <v>95</v>
      </c>
      <c r="AE378">
        <v>-2864.0420464777899</v>
      </c>
      <c r="AF378">
        <v>-11497.141676944801</v>
      </c>
      <c r="AG378">
        <v>17088000</v>
      </c>
      <c r="AH378">
        <v>11040613.1464286</v>
      </c>
      <c r="AI378">
        <v>28</v>
      </c>
      <c r="AJ378">
        <v>46.12</v>
      </c>
      <c r="AK378">
        <v>26.390986749783298</v>
      </c>
      <c r="AL378">
        <v>33.004546032957499</v>
      </c>
      <c r="BA378">
        <f t="shared" si="10"/>
        <v>0.41847113162278754</v>
      </c>
      <c r="BB378">
        <f t="shared" si="11"/>
        <v>3.472793936370441</v>
      </c>
    </row>
    <row r="379" spans="1:54" x14ac:dyDescent="0.25">
      <c r="A379" t="s">
        <v>520</v>
      </c>
      <c r="B379">
        <v>63.4</v>
      </c>
      <c r="C379">
        <v>0.64685045165354804</v>
      </c>
      <c r="D379">
        <v>0.45269812635715001</v>
      </c>
      <c r="E379">
        <v>0.64685045165354804</v>
      </c>
      <c r="F379">
        <v>24.88</v>
      </c>
      <c r="G379" t="s">
        <v>49</v>
      </c>
      <c r="H379">
        <v>8.6669999999999998</v>
      </c>
      <c r="I379">
        <v>0.880000000000002</v>
      </c>
      <c r="J379">
        <v>17088000</v>
      </c>
      <c r="K379">
        <v>11053380.517855801</v>
      </c>
      <c r="L379">
        <v>16700</v>
      </c>
      <c r="M379">
        <v>29617.0860934552</v>
      </c>
      <c r="N379">
        <v>40073.738709978199</v>
      </c>
      <c r="O379">
        <v>450047.55515631399</v>
      </c>
      <c r="P379">
        <v>0.53847928925810495</v>
      </c>
      <c r="Q379">
        <v>0.569157314987907</v>
      </c>
      <c r="R379">
        <v>2332790.52968129</v>
      </c>
      <c r="S379">
        <v>6348699.2473178999</v>
      </c>
      <c r="T379">
        <v>65709.009447174598</v>
      </c>
      <c r="U379">
        <v>20511.354482880801</v>
      </c>
      <c r="V379">
        <v>-0.613625709328803</v>
      </c>
      <c r="W379">
        <v>-2519415.15166455</v>
      </c>
      <c r="X379">
        <v>-60843.4328571437</v>
      </c>
      <c r="Y379">
        <v>-7303.8093462171801</v>
      </c>
      <c r="Z379">
        <v>5</v>
      </c>
      <c r="AA379">
        <v>4</v>
      </c>
      <c r="AB379">
        <v>1054.9097922927499</v>
      </c>
      <c r="AC379">
        <v>1154.4041509823701</v>
      </c>
      <c r="AD379">
        <v>95</v>
      </c>
      <c r="AE379">
        <v>-2711.0622253185402</v>
      </c>
      <c r="AF379">
        <v>-9349.4489910119501</v>
      </c>
      <c r="AG379">
        <v>17088000</v>
      </c>
      <c r="AH379">
        <v>11053380.517855801</v>
      </c>
      <c r="AI379">
        <v>28</v>
      </c>
      <c r="AJ379">
        <v>48.88</v>
      </c>
      <c r="AK379">
        <v>28.075467978247801</v>
      </c>
      <c r="AL379">
        <v>34.713786047872603</v>
      </c>
      <c r="BA379">
        <f t="shared" si="10"/>
        <v>0.39683958138809511</v>
      </c>
      <c r="BB379">
        <f t="shared" si="11"/>
        <v>3.2035431644466335</v>
      </c>
    </row>
    <row r="380" spans="1:54" x14ac:dyDescent="0.25">
      <c r="A380" t="s">
        <v>521</v>
      </c>
      <c r="B380">
        <v>59.75</v>
      </c>
      <c r="C380">
        <v>0.54504534225817503</v>
      </c>
      <c r="D380">
        <v>0.38806349333148699</v>
      </c>
      <c r="E380">
        <v>0.54504534225817503</v>
      </c>
      <c r="F380">
        <v>25.1678870292887</v>
      </c>
      <c r="G380" t="s">
        <v>507</v>
      </c>
      <c r="H380">
        <v>7</v>
      </c>
      <c r="I380">
        <v>2</v>
      </c>
      <c r="J380">
        <v>18168000</v>
      </c>
      <c r="K380">
        <v>9902383.7781465296</v>
      </c>
      <c r="L380">
        <v>12917.8067686541</v>
      </c>
      <c r="M380">
        <v>26983.643969730601</v>
      </c>
      <c r="N380">
        <v>35428.254766382102</v>
      </c>
      <c r="O380">
        <v>408371.90406910097</v>
      </c>
      <c r="P380">
        <v>0.42857142857142799</v>
      </c>
      <c r="Q380">
        <v>0.47958000609463802</v>
      </c>
      <c r="R380">
        <v>2274771.9710305501</v>
      </c>
      <c r="S380">
        <v>5640237.3769146604</v>
      </c>
      <c r="T380">
        <v>74850.200260768601</v>
      </c>
      <c r="U380">
        <v>19021.9565998336</v>
      </c>
      <c r="V380">
        <v>-0.69827617006359</v>
      </c>
      <c r="W380">
        <v>-2529140.7048865398</v>
      </c>
      <c r="X380">
        <v>-67323.966524413598</v>
      </c>
      <c r="Y380">
        <v>-7984.0643894814903</v>
      </c>
      <c r="Z380">
        <v>5</v>
      </c>
      <c r="AA380">
        <v>5</v>
      </c>
      <c r="AB380">
        <v>1109.8434738614001</v>
      </c>
      <c r="AC380">
        <v>1190.6627272824801</v>
      </c>
      <c r="AD380">
        <v>100</v>
      </c>
      <c r="AE380">
        <v>-2715.4766932015</v>
      </c>
      <c r="AF380">
        <v>-7881.8285947077002</v>
      </c>
      <c r="AG380">
        <v>18168000</v>
      </c>
      <c r="AH380">
        <v>9902383.7781465296</v>
      </c>
      <c r="AI380">
        <v>30</v>
      </c>
      <c r="AJ380">
        <v>44.25</v>
      </c>
      <c r="AK380">
        <v>24.313017650901799</v>
      </c>
      <c r="AL380">
        <v>29.755071654289601</v>
      </c>
      <c r="BA380">
        <f t="shared" si="10"/>
        <v>0.44841033025280896</v>
      </c>
      <c r="BB380">
        <f t="shared" si="11"/>
        <v>3.9349369697028629</v>
      </c>
    </row>
    <row r="381" spans="1:54" x14ac:dyDescent="0.25">
      <c r="A381" t="s">
        <v>522</v>
      </c>
      <c r="B381">
        <v>58.75</v>
      </c>
      <c r="C381">
        <v>0.54704486614370995</v>
      </c>
      <c r="D381">
        <v>0.38945904123275299</v>
      </c>
      <c r="E381">
        <v>0.54704486614370995</v>
      </c>
      <c r="F381">
        <v>25.7146808510638</v>
      </c>
      <c r="G381" t="s">
        <v>286</v>
      </c>
      <c r="H381">
        <v>7</v>
      </c>
      <c r="I381">
        <v>1.9949999999999899</v>
      </c>
      <c r="J381">
        <v>18168000</v>
      </c>
      <c r="K381">
        <v>9938711.1280989293</v>
      </c>
      <c r="L381">
        <v>14117.962921099201</v>
      </c>
      <c r="M381">
        <v>28703.611617906001</v>
      </c>
      <c r="N381">
        <v>37371.252397249198</v>
      </c>
      <c r="O381">
        <v>426079.95819965098</v>
      </c>
      <c r="P381">
        <v>0.42857142857142799</v>
      </c>
      <c r="Q381">
        <v>0.48133936738601002</v>
      </c>
      <c r="R381">
        <v>2183096.5230749799</v>
      </c>
      <c r="S381">
        <v>5725706.1651913105</v>
      </c>
      <c r="T381">
        <v>68838.375354460601</v>
      </c>
      <c r="U381">
        <v>18783.106967297099</v>
      </c>
      <c r="V381">
        <v>-0.67468340102971003</v>
      </c>
      <c r="W381">
        <v>-2438082.4174546902</v>
      </c>
      <c r="X381">
        <v>-61641.284948061897</v>
      </c>
      <c r="Y381">
        <v>-7846.8523345216199</v>
      </c>
      <c r="Z381">
        <v>5</v>
      </c>
      <c r="AA381">
        <v>5</v>
      </c>
      <c r="AB381">
        <v>1106.6325640463999</v>
      </c>
      <c r="AC381">
        <v>1186.2976967797199</v>
      </c>
      <c r="AD381">
        <v>100</v>
      </c>
      <c r="AE381">
        <v>-2817.6147761887901</v>
      </c>
      <c r="AF381">
        <v>-8084.5070057556104</v>
      </c>
      <c r="AG381">
        <v>18168000</v>
      </c>
      <c r="AH381">
        <v>9938711.1280989293</v>
      </c>
      <c r="AI381">
        <v>30</v>
      </c>
      <c r="AJ381">
        <v>46.12</v>
      </c>
      <c r="AK381">
        <v>25.937797739252499</v>
      </c>
      <c r="AL381">
        <v>31.502423463094999</v>
      </c>
      <c r="BA381">
        <f t="shared" si="10"/>
        <v>0.42581340137164159</v>
      </c>
      <c r="BB381">
        <f t="shared" si="11"/>
        <v>3.6649088712700064</v>
      </c>
    </row>
    <row r="382" spans="1:54" x14ac:dyDescent="0.25">
      <c r="A382" t="s">
        <v>523</v>
      </c>
      <c r="B382">
        <v>52.25</v>
      </c>
      <c r="C382">
        <v>0.54692890080890599</v>
      </c>
      <c r="D382">
        <v>0.38937810437534598</v>
      </c>
      <c r="E382">
        <v>0.54692890080890599</v>
      </c>
      <c r="F382">
        <v>27.337703349282201</v>
      </c>
      <c r="G382" t="s">
        <v>288</v>
      </c>
      <c r="H382">
        <v>7</v>
      </c>
      <c r="I382">
        <v>1.9949999999999899</v>
      </c>
      <c r="J382">
        <v>18168000</v>
      </c>
      <c r="K382">
        <v>9936604.2698962092</v>
      </c>
      <c r="L382">
        <v>13787.0809160685</v>
      </c>
      <c r="M382">
        <v>29530.480934631702</v>
      </c>
      <c r="N382">
        <v>38255.759795177997</v>
      </c>
      <c r="O382">
        <v>425034.38136642601</v>
      </c>
      <c r="P382">
        <v>0.42857142857142799</v>
      </c>
      <c r="Q382">
        <v>0.48123733063482499</v>
      </c>
      <c r="R382">
        <v>2232210.4459297298</v>
      </c>
      <c r="S382">
        <v>5723623.5502923904</v>
      </c>
      <c r="T382">
        <v>65033.817717696598</v>
      </c>
      <c r="U382">
        <v>18760.349937734001</v>
      </c>
      <c r="V382">
        <v>-0.65519254246074499</v>
      </c>
      <c r="W382">
        <v>-2479128.5112419799</v>
      </c>
      <c r="X382">
        <v>-58558.511499030399</v>
      </c>
      <c r="Y382">
        <v>-7888.8163559547402</v>
      </c>
      <c r="Z382">
        <v>5</v>
      </c>
      <c r="AA382">
        <v>5</v>
      </c>
      <c r="AB382">
        <v>1048.1160900834</v>
      </c>
      <c r="AC382">
        <v>1121.85072610626</v>
      </c>
      <c r="AD382">
        <v>100</v>
      </c>
      <c r="AE382">
        <v>-2825.8343477837898</v>
      </c>
      <c r="AF382">
        <v>-8455.39427883604</v>
      </c>
      <c r="AG382">
        <v>18168000</v>
      </c>
      <c r="AH382">
        <v>9936604.2698962092</v>
      </c>
      <c r="AI382">
        <v>30</v>
      </c>
      <c r="AJ382">
        <v>48.62</v>
      </c>
      <c r="AK382">
        <v>28.174818814470999</v>
      </c>
      <c r="AL382">
        <v>34.100579430880799</v>
      </c>
      <c r="BA382">
        <f t="shared" si="10"/>
        <v>0.43313968667896302</v>
      </c>
      <c r="BB382">
        <f t="shared" si="11"/>
        <v>3.4665567504628227</v>
      </c>
    </row>
    <row r="383" spans="1:54" x14ac:dyDescent="0.25">
      <c r="A383" t="s">
        <v>524</v>
      </c>
      <c r="B383">
        <v>71</v>
      </c>
      <c r="C383">
        <v>0.54817545247889599</v>
      </c>
      <c r="D383">
        <v>0.39024812277295501</v>
      </c>
      <c r="E383">
        <v>0.54817545247889599</v>
      </c>
      <c r="F383">
        <v>23.75</v>
      </c>
      <c r="G383" t="s">
        <v>512</v>
      </c>
      <c r="H383">
        <v>7</v>
      </c>
      <c r="I383">
        <v>3.25</v>
      </c>
      <c r="J383">
        <v>18168000</v>
      </c>
      <c r="K383">
        <v>9959251.6206365805</v>
      </c>
      <c r="L383">
        <v>14200</v>
      </c>
      <c r="M383">
        <v>28076.010264750101</v>
      </c>
      <c r="N383">
        <v>37251.9096753548</v>
      </c>
      <c r="O383">
        <v>436395.61738187901</v>
      </c>
      <c r="P383">
        <v>0.42857142857142799</v>
      </c>
      <c r="Q383">
        <v>0.48233415912071598</v>
      </c>
      <c r="R383">
        <v>2247187.1259968402</v>
      </c>
      <c r="S383">
        <v>5670473.6158610601</v>
      </c>
      <c r="T383">
        <v>76845.490610154506</v>
      </c>
      <c r="U383">
        <v>19487.201519405899</v>
      </c>
      <c r="V383">
        <v>-0.64213187694636897</v>
      </c>
      <c r="W383">
        <v>-2566448.1700736401</v>
      </c>
      <c r="X383">
        <v>-67289.3614498104</v>
      </c>
      <c r="Y383">
        <v>-8086.5092097269899</v>
      </c>
      <c r="Z383">
        <v>5</v>
      </c>
      <c r="AA383">
        <v>5</v>
      </c>
      <c r="AB383">
        <v>1118.06465357465</v>
      </c>
      <c r="AC383">
        <v>1229.5019809395801</v>
      </c>
      <c r="AD383">
        <v>100</v>
      </c>
      <c r="AE383">
        <v>-3089.0975957834899</v>
      </c>
      <c r="AF383">
        <v>-9547.7886747988305</v>
      </c>
      <c r="AG383">
        <v>18168000</v>
      </c>
      <c r="AH383">
        <v>9959251.6206365805</v>
      </c>
      <c r="AI383">
        <v>30</v>
      </c>
      <c r="AJ383">
        <v>44.25</v>
      </c>
      <c r="AK383">
        <v>25.111258257727801</v>
      </c>
      <c r="AL383">
        <v>30.298373042788299</v>
      </c>
      <c r="BA383">
        <f t="shared" si="10"/>
        <v>0.45259855594688725</v>
      </c>
      <c r="BB383">
        <f t="shared" si="11"/>
        <v>3.9433825597600367</v>
      </c>
    </row>
    <row r="384" spans="1:54" x14ac:dyDescent="0.25">
      <c r="A384" t="s">
        <v>525</v>
      </c>
      <c r="B384">
        <v>68.099999999999994</v>
      </c>
      <c r="C384">
        <v>0.54901513426979098</v>
      </c>
      <c r="D384">
        <v>0.390834170366331</v>
      </c>
      <c r="E384">
        <v>0.54901513426979098</v>
      </c>
      <c r="F384">
        <v>24.119999999999902</v>
      </c>
      <c r="G384" t="s">
        <v>294</v>
      </c>
      <c r="H384">
        <v>7</v>
      </c>
      <c r="I384">
        <v>2.1199999999999899</v>
      </c>
      <c r="J384">
        <v>18168000</v>
      </c>
      <c r="K384">
        <v>9974506.9594135694</v>
      </c>
      <c r="L384">
        <v>15600</v>
      </c>
      <c r="M384">
        <v>29164.7899129744</v>
      </c>
      <c r="N384">
        <v>37999.912536682801</v>
      </c>
      <c r="O384">
        <v>444201.88704277301</v>
      </c>
      <c r="P384">
        <v>0.42857142857142799</v>
      </c>
      <c r="Q384">
        <v>0.48307298682397998</v>
      </c>
      <c r="R384">
        <v>2339711.6832697201</v>
      </c>
      <c r="S384">
        <v>5666155.8011369603</v>
      </c>
      <c r="T384">
        <v>74436.040680867707</v>
      </c>
      <c r="U384">
        <v>19440.184836311601</v>
      </c>
      <c r="V384">
        <v>-0.62380428175124203</v>
      </c>
      <c r="W384">
        <v>-2666453.6889131898</v>
      </c>
      <c r="X384">
        <v>-65317.180575106497</v>
      </c>
      <c r="Y384">
        <v>-8082.8934880085199</v>
      </c>
      <c r="Z384">
        <v>5</v>
      </c>
      <c r="AA384">
        <v>5</v>
      </c>
      <c r="AB384">
        <v>1099.8295290957301</v>
      </c>
      <c r="AC384">
        <v>1197.3281696916499</v>
      </c>
      <c r="AD384">
        <v>100</v>
      </c>
      <c r="AE384">
        <v>-2921.6078431989399</v>
      </c>
      <c r="AF384">
        <v>-7978.5781457231897</v>
      </c>
      <c r="AG384">
        <v>18168000</v>
      </c>
      <c r="AH384">
        <v>9974506.9594135694</v>
      </c>
      <c r="AI384">
        <v>30</v>
      </c>
      <c r="AJ384">
        <v>46.12</v>
      </c>
      <c r="AK384">
        <v>26.517554895032902</v>
      </c>
      <c r="AL384">
        <v>31.7372575861712</v>
      </c>
      <c r="BA384">
        <f t="shared" si="10"/>
        <v>0.4705930762401811</v>
      </c>
      <c r="BB384">
        <f t="shared" si="11"/>
        <v>3.8289780322371927</v>
      </c>
    </row>
    <row r="385" spans="1:54" x14ac:dyDescent="0.25">
      <c r="A385" t="s">
        <v>526</v>
      </c>
      <c r="B385">
        <v>58.5</v>
      </c>
      <c r="C385">
        <v>0.54466865643769802</v>
      </c>
      <c r="D385">
        <v>0.38780058919215299</v>
      </c>
      <c r="E385">
        <v>0.54466865643769802</v>
      </c>
      <c r="F385">
        <v>24.619999999999902</v>
      </c>
      <c r="G385" t="s">
        <v>296</v>
      </c>
      <c r="H385">
        <v>7</v>
      </c>
      <c r="I385">
        <v>0.619999999999997</v>
      </c>
      <c r="J385">
        <v>18168000</v>
      </c>
      <c r="K385">
        <v>9895540.1501601003</v>
      </c>
      <c r="L385">
        <v>14900</v>
      </c>
      <c r="M385">
        <v>27223.705070294702</v>
      </c>
      <c r="N385">
        <v>34648.733362502899</v>
      </c>
      <c r="O385">
        <v>405111.06221507798</v>
      </c>
      <c r="P385">
        <v>0.42857142857142799</v>
      </c>
      <c r="Q385">
        <v>0.47924856396666399</v>
      </c>
      <c r="R385">
        <v>2327437.33701366</v>
      </c>
      <c r="S385">
        <v>5693273.0131859696</v>
      </c>
      <c r="T385">
        <v>69174.201269433994</v>
      </c>
      <c r="U385">
        <v>19083.2534955425</v>
      </c>
      <c r="V385">
        <v>-0.68108790034859601</v>
      </c>
      <c r="W385">
        <v>-2629989.1619567601</v>
      </c>
      <c r="X385">
        <v>-61218.4028933175</v>
      </c>
      <c r="Y385">
        <v>-7976.7064517567696</v>
      </c>
      <c r="Z385">
        <v>5</v>
      </c>
      <c r="AA385">
        <v>5</v>
      </c>
      <c r="AB385">
        <v>960.30953537011305</v>
      </c>
      <c r="AC385">
        <v>1033.0607032208</v>
      </c>
      <c r="AD385">
        <v>100</v>
      </c>
      <c r="AE385">
        <v>-2630.0264663206099</v>
      </c>
      <c r="AF385">
        <v>-6714.7163431703802</v>
      </c>
      <c r="AG385">
        <v>18168000</v>
      </c>
      <c r="AH385">
        <v>9895540.1501601003</v>
      </c>
      <c r="AI385">
        <v>30</v>
      </c>
      <c r="AJ385">
        <v>48.62</v>
      </c>
      <c r="AK385">
        <v>28.348885507840301</v>
      </c>
      <c r="AL385">
        <v>33.539881300757401</v>
      </c>
      <c r="BA385">
        <f t="shared" si="10"/>
        <v>0.46194678454125487</v>
      </c>
      <c r="BB385">
        <f t="shared" si="11"/>
        <v>3.6248641399430044</v>
      </c>
    </row>
    <row r="386" spans="1:54" x14ac:dyDescent="0.25">
      <c r="A386" t="s">
        <v>527</v>
      </c>
      <c r="B386">
        <v>63.75</v>
      </c>
      <c r="C386">
        <v>0.54148115221141901</v>
      </c>
      <c r="D386">
        <v>0.38398612137469001</v>
      </c>
      <c r="E386">
        <v>0.54148115221141901</v>
      </c>
      <c r="F386">
        <v>25.164705882352902</v>
      </c>
      <c r="G386" t="s">
        <v>298</v>
      </c>
      <c r="H386">
        <v>7</v>
      </c>
      <c r="I386">
        <v>2</v>
      </c>
      <c r="J386">
        <v>19248000</v>
      </c>
      <c r="K386">
        <v>10422429.2177654</v>
      </c>
      <c r="L386">
        <v>14115.0987132352</v>
      </c>
      <c r="M386">
        <v>28504.321646231099</v>
      </c>
      <c r="N386">
        <v>37457.552302013202</v>
      </c>
      <c r="O386">
        <v>438303.26918204699</v>
      </c>
      <c r="P386">
        <v>0.42857142857142799</v>
      </c>
      <c r="Q386">
        <v>0.476443910522729</v>
      </c>
      <c r="R386">
        <v>2422812.7035217499</v>
      </c>
      <c r="S386">
        <v>5917006.7908122903</v>
      </c>
      <c r="T386">
        <v>78081.342475270794</v>
      </c>
      <c r="U386">
        <v>18979.840252738501</v>
      </c>
      <c r="V386">
        <v>-0.76093962462198095</v>
      </c>
      <c r="W386">
        <v>-2648057.1286096801</v>
      </c>
      <c r="X386">
        <v>-71441.422542842294</v>
      </c>
      <c r="Y386">
        <v>-8156.7865324972599</v>
      </c>
      <c r="Z386">
        <v>6</v>
      </c>
      <c r="AA386">
        <v>5</v>
      </c>
      <c r="AB386">
        <v>1178.3670848419999</v>
      </c>
      <c r="AC386">
        <v>1265.1175940309199</v>
      </c>
      <c r="AD386">
        <v>105</v>
      </c>
      <c r="AE386">
        <v>-2764.6396195767302</v>
      </c>
      <c r="AF386">
        <v>-7656.8383455022704</v>
      </c>
      <c r="AG386">
        <v>19248000</v>
      </c>
      <c r="AH386">
        <v>10422429.2177654</v>
      </c>
      <c r="AI386">
        <v>30</v>
      </c>
      <c r="AJ386">
        <v>44.5</v>
      </c>
      <c r="AK386">
        <v>24.1896791016128</v>
      </c>
      <c r="AL386">
        <v>29.607960934813701</v>
      </c>
      <c r="BA386">
        <f t="shared" si="10"/>
        <v>0.44753322452181149</v>
      </c>
      <c r="BB386">
        <f t="shared" si="11"/>
        <v>4.1139093604333601</v>
      </c>
    </row>
    <row r="387" spans="1:54" x14ac:dyDescent="0.25">
      <c r="A387" t="s">
        <v>528</v>
      </c>
      <c r="B387">
        <v>58.75</v>
      </c>
      <c r="C387">
        <v>0.54016361908781296</v>
      </c>
      <c r="D387">
        <v>0.38307105236391398</v>
      </c>
      <c r="E387">
        <v>0.54016361908781296</v>
      </c>
      <c r="F387">
        <v>25.7146808510638</v>
      </c>
      <c r="G387" t="s">
        <v>286</v>
      </c>
      <c r="H387">
        <v>7</v>
      </c>
      <c r="I387">
        <v>1.9949999999999899</v>
      </c>
      <c r="J387">
        <v>19248000</v>
      </c>
      <c r="K387">
        <v>10397069.340202199</v>
      </c>
      <c r="L387">
        <v>14117.962921099201</v>
      </c>
      <c r="M387">
        <v>28703.611617906001</v>
      </c>
      <c r="N387">
        <v>37371.252397249198</v>
      </c>
      <c r="O387">
        <v>426079.95819965098</v>
      </c>
      <c r="P387">
        <v>0.42857142857142799</v>
      </c>
      <c r="Q387">
        <v>0.47528462615781503</v>
      </c>
      <c r="R387">
        <v>2353232.44673975</v>
      </c>
      <c r="S387">
        <v>5979060.5798501996</v>
      </c>
      <c r="T387">
        <v>72564.250371201095</v>
      </c>
      <c r="U387">
        <v>18770.666756686998</v>
      </c>
      <c r="V387">
        <v>-0.76919176997673899</v>
      </c>
      <c r="W387">
        <v>-2569992.6222576201</v>
      </c>
      <c r="X387">
        <v>-66445.9326789513</v>
      </c>
      <c r="Y387">
        <v>-8072.8955556317596</v>
      </c>
      <c r="Z387">
        <v>6</v>
      </c>
      <c r="AA387">
        <v>5</v>
      </c>
      <c r="AB387">
        <v>1106.6325640463999</v>
      </c>
      <c r="AC387">
        <v>1186.2976967797199</v>
      </c>
      <c r="AD387">
        <v>105</v>
      </c>
      <c r="AE387">
        <v>-2817.6147761887901</v>
      </c>
      <c r="AF387">
        <v>-8084.5070057556104</v>
      </c>
      <c r="AG387">
        <v>19248000</v>
      </c>
      <c r="AH387">
        <v>10397069.340202199</v>
      </c>
      <c r="AI387">
        <v>30</v>
      </c>
      <c r="AJ387">
        <v>46.12</v>
      </c>
      <c r="AK387">
        <v>25.937797739252499</v>
      </c>
      <c r="AL387">
        <v>31.502423463094999</v>
      </c>
      <c r="BA387">
        <f t="shared" ref="BA387:BA450" si="12">MAX(ABS(R387),ABS(W387))/S387</f>
        <v>0.42983217646575661</v>
      </c>
      <c r="BB387">
        <f t="shared" ref="BB387:BB450" si="13">MAX(ABS(T387),ABS(X387))/U387</f>
        <v>3.8658323282709328</v>
      </c>
    </row>
    <row r="388" spans="1:54" x14ac:dyDescent="0.25">
      <c r="A388" t="s">
        <v>529</v>
      </c>
      <c r="B388">
        <v>56.25</v>
      </c>
      <c r="C388">
        <v>0.54384760913748098</v>
      </c>
      <c r="D388">
        <v>0.385629701607761</v>
      </c>
      <c r="E388">
        <v>0.54384760913748098</v>
      </c>
      <c r="F388">
        <v>27.328333333333301</v>
      </c>
      <c r="G388" t="s">
        <v>43</v>
      </c>
      <c r="H388">
        <v>7</v>
      </c>
      <c r="I388">
        <v>2.0049999999999999</v>
      </c>
      <c r="J388">
        <v>19248000</v>
      </c>
      <c r="K388">
        <v>10467978.7806782</v>
      </c>
      <c r="L388">
        <v>15303.963125</v>
      </c>
      <c r="M388">
        <v>31490.082949465301</v>
      </c>
      <c r="N388">
        <v>40854.466577319297</v>
      </c>
      <c r="O388">
        <v>461052.897382739</v>
      </c>
      <c r="P388">
        <v>0.42857142857142799</v>
      </c>
      <c r="Q388">
        <v>0.47852613256745102</v>
      </c>
      <c r="R388">
        <v>2513080.2731286399</v>
      </c>
      <c r="S388">
        <v>5933960.9579911502</v>
      </c>
      <c r="T388">
        <v>71001.457570016006</v>
      </c>
      <c r="U388">
        <v>18975.196033961201</v>
      </c>
      <c r="V388">
        <v>-0.69475360604425296</v>
      </c>
      <c r="W388">
        <v>-2735203.8981488799</v>
      </c>
      <c r="X388">
        <v>-65236.804987740397</v>
      </c>
      <c r="Y388">
        <v>-8225.6334503159505</v>
      </c>
      <c r="Z388">
        <v>6</v>
      </c>
      <c r="AA388">
        <v>5</v>
      </c>
      <c r="AB388">
        <v>1126.2112886513501</v>
      </c>
      <c r="AC388">
        <v>1205.7478319762699</v>
      </c>
      <c r="AD388">
        <v>105</v>
      </c>
      <c r="AE388">
        <v>-2885.3134725754899</v>
      </c>
      <c r="AF388">
        <v>-8184.1410511630902</v>
      </c>
      <c r="AG388">
        <v>19248000</v>
      </c>
      <c r="AH388">
        <v>10467978.7806782</v>
      </c>
      <c r="AI388">
        <v>30</v>
      </c>
      <c r="AJ388">
        <v>48.88</v>
      </c>
      <c r="AK388">
        <v>27.961079121463101</v>
      </c>
      <c r="AL388">
        <v>33.883093540676001</v>
      </c>
      <c r="BA388">
        <f t="shared" si="12"/>
        <v>0.46094066299263964</v>
      </c>
      <c r="BB388">
        <f t="shared" si="13"/>
        <v>3.7418036389684648</v>
      </c>
    </row>
    <row r="389" spans="1:54" x14ac:dyDescent="0.25">
      <c r="A389" t="s">
        <v>530</v>
      </c>
      <c r="B389">
        <v>77.5</v>
      </c>
      <c r="C389">
        <v>0.546422369531543</v>
      </c>
      <c r="D389">
        <v>0.387417955280148</v>
      </c>
      <c r="E389">
        <v>0.546422369531543</v>
      </c>
      <c r="F389">
        <v>24</v>
      </c>
      <c r="G389" t="s">
        <v>302</v>
      </c>
      <c r="H389">
        <v>7</v>
      </c>
      <c r="I389">
        <v>3.5</v>
      </c>
      <c r="J389">
        <v>19248000</v>
      </c>
      <c r="K389">
        <v>10517537.7687431</v>
      </c>
      <c r="L389">
        <v>15900</v>
      </c>
      <c r="M389">
        <v>30500.065461226601</v>
      </c>
      <c r="N389">
        <v>40667.819911856401</v>
      </c>
      <c r="O389">
        <v>487007.40323256201</v>
      </c>
      <c r="P389">
        <v>0.42857142857142799</v>
      </c>
      <c r="Q389">
        <v>0.48079163877352299</v>
      </c>
      <c r="R389">
        <v>2383043.75434554</v>
      </c>
      <c r="S389">
        <v>5957220.9235723503</v>
      </c>
      <c r="T389">
        <v>79886.053553868594</v>
      </c>
      <c r="U389">
        <v>19476.138436070902</v>
      </c>
      <c r="V389">
        <v>-0.67957309379386799</v>
      </c>
      <c r="W389">
        <v>-2675572.5127113699</v>
      </c>
      <c r="X389">
        <v>-71155.104043327301</v>
      </c>
      <c r="Y389">
        <v>-8282.3191988019498</v>
      </c>
      <c r="Z389">
        <v>6</v>
      </c>
      <c r="AA389">
        <v>5</v>
      </c>
      <c r="AB389">
        <v>1223.33894351291</v>
      </c>
      <c r="AC389">
        <v>1349.4191122140501</v>
      </c>
      <c r="AD389">
        <v>105</v>
      </c>
      <c r="AE389">
        <v>-3187.6556643910399</v>
      </c>
      <c r="AF389">
        <v>-9321.6635716548499</v>
      </c>
      <c r="AG389">
        <v>19248000</v>
      </c>
      <c r="AH389">
        <v>10517537.7687431</v>
      </c>
      <c r="AI389">
        <v>30</v>
      </c>
      <c r="AJ389">
        <v>44.5</v>
      </c>
      <c r="AK389">
        <v>24.931819282760099</v>
      </c>
      <c r="AL389">
        <v>30.137278732573101</v>
      </c>
      <c r="BA389">
        <f t="shared" si="12"/>
        <v>0.44913098692114922</v>
      </c>
      <c r="BB389">
        <f t="shared" si="13"/>
        <v>4.1017398708727155</v>
      </c>
    </row>
    <row r="390" spans="1:54" x14ac:dyDescent="0.25">
      <c r="A390" t="s">
        <v>531</v>
      </c>
      <c r="B390">
        <v>68.099999999999994</v>
      </c>
      <c r="C390">
        <v>0.54210516557594302</v>
      </c>
      <c r="D390">
        <v>0.38441951866995</v>
      </c>
      <c r="E390">
        <v>0.54210516557594302</v>
      </c>
      <c r="F390">
        <v>24.119999999999902</v>
      </c>
      <c r="G390" t="s">
        <v>294</v>
      </c>
      <c r="H390">
        <v>7</v>
      </c>
      <c r="I390">
        <v>2.1199999999999899</v>
      </c>
      <c r="J390">
        <v>19248000</v>
      </c>
      <c r="K390">
        <v>10434440.2270057</v>
      </c>
      <c r="L390">
        <v>15600</v>
      </c>
      <c r="M390">
        <v>29164.7899129744</v>
      </c>
      <c r="N390">
        <v>37999.912536682801</v>
      </c>
      <c r="O390">
        <v>444201.88704277301</v>
      </c>
      <c r="P390">
        <v>0.42857142857142799</v>
      </c>
      <c r="Q390">
        <v>0.476992973710613</v>
      </c>
      <c r="R390">
        <v>2507422.1993772401</v>
      </c>
      <c r="S390">
        <v>5916848.2362649301</v>
      </c>
      <c r="T390">
        <v>77867.672880825005</v>
      </c>
      <c r="U390">
        <v>19379.082694767199</v>
      </c>
      <c r="V390">
        <v>-0.71471301667261</v>
      </c>
      <c r="W390">
        <v>-2789363.6087829401</v>
      </c>
      <c r="X390">
        <v>-69999.146227037694</v>
      </c>
      <c r="Y390">
        <v>-8298.7746618431302</v>
      </c>
      <c r="Z390">
        <v>6</v>
      </c>
      <c r="AA390">
        <v>5</v>
      </c>
      <c r="AB390">
        <v>1099.8295290957301</v>
      </c>
      <c r="AC390">
        <v>1197.3281696916499</v>
      </c>
      <c r="AD390">
        <v>105</v>
      </c>
      <c r="AE390">
        <v>-2921.6078431989399</v>
      </c>
      <c r="AF390">
        <v>-7978.5781457231897</v>
      </c>
      <c r="AG390">
        <v>19248000</v>
      </c>
      <c r="AH390">
        <v>10434440.2270057</v>
      </c>
      <c r="AI390">
        <v>30</v>
      </c>
      <c r="AJ390">
        <v>46.12</v>
      </c>
      <c r="AK390">
        <v>26.517554895032902</v>
      </c>
      <c r="AL390">
        <v>31.7372575861712</v>
      </c>
      <c r="BA390">
        <f t="shared" si="12"/>
        <v>0.47142726962078613</v>
      </c>
      <c r="BB390">
        <f t="shared" si="13"/>
        <v>4.0181299655556488</v>
      </c>
    </row>
    <row r="391" spans="1:54" x14ac:dyDescent="0.25">
      <c r="A391" t="s">
        <v>532</v>
      </c>
      <c r="B391">
        <v>63.4</v>
      </c>
      <c r="C391">
        <v>0.54271626272838702</v>
      </c>
      <c r="D391">
        <v>0.38484394524166698</v>
      </c>
      <c r="E391">
        <v>0.54271626272838702</v>
      </c>
      <c r="F391">
        <v>24.88</v>
      </c>
      <c r="G391" t="s">
        <v>49</v>
      </c>
      <c r="H391">
        <v>7</v>
      </c>
      <c r="I391">
        <v>0.880000000000002</v>
      </c>
      <c r="J391">
        <v>19248000</v>
      </c>
      <c r="K391">
        <v>10446202.624996001</v>
      </c>
      <c r="L391">
        <v>16700</v>
      </c>
      <c r="M391">
        <v>29818.4219245735</v>
      </c>
      <c r="N391">
        <v>38068.210043970001</v>
      </c>
      <c r="O391">
        <v>450047.55515631399</v>
      </c>
      <c r="P391">
        <v>0.42857142857142799</v>
      </c>
      <c r="Q391">
        <v>0.47753067205123001</v>
      </c>
      <c r="R391">
        <v>2475042.5250288998</v>
      </c>
      <c r="S391">
        <v>5978958.7819497697</v>
      </c>
      <c r="T391">
        <v>71980.933845382504</v>
      </c>
      <c r="U391">
        <v>19071.855531360699</v>
      </c>
      <c r="V391">
        <v>-0.71803115744521795</v>
      </c>
      <c r="W391">
        <v>-2747458.6266427301</v>
      </c>
      <c r="X391">
        <v>-64845.677596403599</v>
      </c>
      <c r="Y391">
        <v>-8166.1171608985396</v>
      </c>
      <c r="Z391">
        <v>6</v>
      </c>
      <c r="AA391">
        <v>5</v>
      </c>
      <c r="AB391">
        <v>1057.1960152850299</v>
      </c>
      <c r="AC391">
        <v>1137.6020493833601</v>
      </c>
      <c r="AD391">
        <v>105</v>
      </c>
      <c r="AE391">
        <v>-2762.2942303215</v>
      </c>
      <c r="AF391">
        <v>-6875.9317358362396</v>
      </c>
      <c r="AG391">
        <v>19248000</v>
      </c>
      <c r="AH391">
        <v>10446202.624996001</v>
      </c>
      <c r="AI391">
        <v>30</v>
      </c>
      <c r="AJ391">
        <v>48.88</v>
      </c>
      <c r="AK391">
        <v>28.2051970433638</v>
      </c>
      <c r="AL391">
        <v>33.463556139517102</v>
      </c>
      <c r="BA391">
        <f t="shared" si="12"/>
        <v>0.45952125225167878</v>
      </c>
      <c r="BB391">
        <f t="shared" si="13"/>
        <v>3.774196680916603</v>
      </c>
    </row>
    <row r="392" spans="1:54" x14ac:dyDescent="0.25">
      <c r="A392" t="s">
        <v>533</v>
      </c>
      <c r="B392">
        <v>71.75</v>
      </c>
      <c r="C392">
        <v>0.54107156563422998</v>
      </c>
      <c r="D392">
        <v>0.38219462320875502</v>
      </c>
      <c r="E392">
        <v>0.54107156563422998</v>
      </c>
      <c r="F392">
        <v>25.201219512195099</v>
      </c>
      <c r="G392" t="s">
        <v>39</v>
      </c>
      <c r="H392">
        <v>7</v>
      </c>
      <c r="I392">
        <v>2</v>
      </c>
      <c r="J392">
        <v>20328000</v>
      </c>
      <c r="K392">
        <v>10998902.786212601</v>
      </c>
      <c r="L392">
        <v>16556.324059959301</v>
      </c>
      <c r="M392">
        <v>31568.507271211402</v>
      </c>
      <c r="N392">
        <v>41515.476160414997</v>
      </c>
      <c r="O392">
        <v>499756.58909662999</v>
      </c>
      <c r="P392">
        <v>0.42857142857142799</v>
      </c>
      <c r="Q392">
        <v>0.47608351934431598</v>
      </c>
      <c r="R392">
        <v>2548804.7264656699</v>
      </c>
      <c r="S392">
        <v>6208670.2814037101</v>
      </c>
      <c r="T392">
        <v>81246.123582494707</v>
      </c>
      <c r="U392">
        <v>18998.381685119501</v>
      </c>
      <c r="V392">
        <v>-0.79295638073928498</v>
      </c>
      <c r="W392">
        <v>-2775672.9560358399</v>
      </c>
      <c r="X392">
        <v>-74607.202039483804</v>
      </c>
      <c r="Y392">
        <v>-8220.1725571528495</v>
      </c>
      <c r="Z392">
        <v>6</v>
      </c>
      <c r="AA392">
        <v>5</v>
      </c>
      <c r="AB392">
        <v>1315.4070664542601</v>
      </c>
      <c r="AC392">
        <v>1414.21740075086</v>
      </c>
      <c r="AD392">
        <v>110</v>
      </c>
      <c r="AE392">
        <v>-2869.6139509818699</v>
      </c>
      <c r="AF392">
        <v>-7355.4161241278998</v>
      </c>
      <c r="AG392">
        <v>20328000</v>
      </c>
      <c r="AH392">
        <v>10998902.786212601</v>
      </c>
      <c r="AI392">
        <v>30</v>
      </c>
      <c r="AJ392">
        <v>45</v>
      </c>
      <c r="AK392">
        <v>23.999040355093701</v>
      </c>
      <c r="AL392">
        <v>29.355795041393701</v>
      </c>
      <c r="BA392">
        <f t="shared" si="12"/>
        <v>0.44706399764045635</v>
      </c>
      <c r="BB392">
        <f t="shared" si="13"/>
        <v>4.2764760140665459</v>
      </c>
    </row>
    <row r="393" spans="1:54" x14ac:dyDescent="0.25">
      <c r="A393" t="s">
        <v>534</v>
      </c>
      <c r="B393">
        <v>64.75</v>
      </c>
      <c r="C393">
        <v>0.53992701136389898</v>
      </c>
      <c r="D393">
        <v>0.38140339443819199</v>
      </c>
      <c r="E393">
        <v>0.53992701136389898</v>
      </c>
      <c r="F393">
        <v>26.254826254826199</v>
      </c>
      <c r="G393" t="s">
        <v>41</v>
      </c>
      <c r="H393">
        <v>7</v>
      </c>
      <c r="I393">
        <v>2</v>
      </c>
      <c r="J393">
        <v>20328000</v>
      </c>
      <c r="K393">
        <v>10975636.2870053</v>
      </c>
      <c r="L393">
        <v>15982.7693251286</v>
      </c>
      <c r="M393">
        <v>31713.803185520799</v>
      </c>
      <c r="N393">
        <v>41572.1986131132</v>
      </c>
      <c r="O393">
        <v>487618.56742419099</v>
      </c>
      <c r="P393">
        <v>0.42857142857142799</v>
      </c>
      <c r="Q393">
        <v>0.47507643736161997</v>
      </c>
      <c r="R393">
        <v>2593143.4239317798</v>
      </c>
      <c r="S393">
        <v>6204431.5102726603</v>
      </c>
      <c r="T393">
        <v>78384.272778162805</v>
      </c>
      <c r="U393">
        <v>18976.938683118398</v>
      </c>
      <c r="V393">
        <v>-0.78732932814414602</v>
      </c>
      <c r="W393">
        <v>-2812624.96064279</v>
      </c>
      <c r="X393">
        <v>-72269.061566458593</v>
      </c>
      <c r="Y393">
        <v>-8250.1745991362604</v>
      </c>
      <c r="Z393">
        <v>6</v>
      </c>
      <c r="AA393">
        <v>5</v>
      </c>
      <c r="AB393">
        <v>1249.05935402662</v>
      </c>
      <c r="AC393">
        <v>1339.49591113672</v>
      </c>
      <c r="AD393">
        <v>110</v>
      </c>
      <c r="AE393">
        <v>-2854.5660388568799</v>
      </c>
      <c r="AF393">
        <v>-7607.9697451267002</v>
      </c>
      <c r="AG393">
        <v>20328000</v>
      </c>
      <c r="AH393">
        <v>10975636.2870053</v>
      </c>
      <c r="AI393">
        <v>30</v>
      </c>
      <c r="AJ393">
        <v>46.5</v>
      </c>
      <c r="AK393">
        <v>25.390149061599299</v>
      </c>
      <c r="AL393">
        <v>31.035704004377401</v>
      </c>
      <c r="BA393">
        <f t="shared" si="12"/>
        <v>0.4533251686292184</v>
      </c>
      <c r="BB393">
        <f t="shared" si="13"/>
        <v>4.1305014516325693</v>
      </c>
    </row>
    <row r="394" spans="1:54" x14ac:dyDescent="0.25">
      <c r="A394" t="s">
        <v>535</v>
      </c>
      <c r="B394">
        <v>62.25</v>
      </c>
      <c r="C394">
        <v>0.543830525068286</v>
      </c>
      <c r="D394">
        <v>0.38410188801709899</v>
      </c>
      <c r="E394">
        <v>0.543830525068286</v>
      </c>
      <c r="F394">
        <v>27.897088353413601</v>
      </c>
      <c r="G394" t="s">
        <v>53</v>
      </c>
      <c r="H394">
        <v>7</v>
      </c>
      <c r="I394">
        <v>2</v>
      </c>
      <c r="J394">
        <v>20328000</v>
      </c>
      <c r="K394">
        <v>11054986.913588099</v>
      </c>
      <c r="L394">
        <v>17456.016503514002</v>
      </c>
      <c r="M394">
        <v>34950.623421609896</v>
      </c>
      <c r="N394">
        <v>45661.323948128003</v>
      </c>
      <c r="O394">
        <v>530140.82825820299</v>
      </c>
      <c r="P394">
        <v>0.42857142857142799</v>
      </c>
      <c r="Q394">
        <v>0.47851110046392997</v>
      </c>
      <c r="R394">
        <v>2642115.33252264</v>
      </c>
      <c r="S394">
        <v>6230035.3281320101</v>
      </c>
      <c r="T394">
        <v>73962.880276145806</v>
      </c>
      <c r="U394">
        <v>18972.199528932</v>
      </c>
      <c r="V394">
        <v>-0.72062781061453296</v>
      </c>
      <c r="W394">
        <v>-2863131.8658608701</v>
      </c>
      <c r="X394">
        <v>-68254.677170944706</v>
      </c>
      <c r="Y394">
        <v>-8277.3365182080706</v>
      </c>
      <c r="Z394">
        <v>6</v>
      </c>
      <c r="AA394">
        <v>5</v>
      </c>
      <c r="AB394">
        <v>1279.2717516632699</v>
      </c>
      <c r="AC394">
        <v>1369.6438260109901</v>
      </c>
      <c r="AD394">
        <v>110</v>
      </c>
      <c r="AE394">
        <v>-2929.81798134064</v>
      </c>
      <c r="AF394">
        <v>-7723.6303421812199</v>
      </c>
      <c r="AG394">
        <v>20328000</v>
      </c>
      <c r="AH394">
        <v>11054986.913588099</v>
      </c>
      <c r="AI394">
        <v>30</v>
      </c>
      <c r="AJ394">
        <v>49.25</v>
      </c>
      <c r="AK394">
        <v>27.320718507360301</v>
      </c>
      <c r="AL394">
        <v>33.338100812029097</v>
      </c>
      <c r="BA394">
        <f t="shared" si="12"/>
        <v>0.45956912201320382</v>
      </c>
      <c r="BB394">
        <f t="shared" si="13"/>
        <v>3.8984873716595048</v>
      </c>
    </row>
    <row r="395" spans="1:54" x14ac:dyDescent="0.25">
      <c r="A395" t="s">
        <v>536</v>
      </c>
      <c r="B395">
        <v>85.7</v>
      </c>
      <c r="C395">
        <v>0.54608567958548804</v>
      </c>
      <c r="D395">
        <v>0.38566087318916997</v>
      </c>
      <c r="E395">
        <v>0.54608567958548804</v>
      </c>
      <c r="F395">
        <v>24.5</v>
      </c>
      <c r="G395" t="s">
        <v>45</v>
      </c>
      <c r="H395">
        <v>7</v>
      </c>
      <c r="I395">
        <v>4</v>
      </c>
      <c r="J395">
        <v>20328000</v>
      </c>
      <c r="K395">
        <v>11100829.694613799</v>
      </c>
      <c r="L395">
        <v>17700</v>
      </c>
      <c r="M395">
        <v>33574.720539962102</v>
      </c>
      <c r="N395">
        <v>45160.081336774601</v>
      </c>
      <c r="O395">
        <v>556200.62512469396</v>
      </c>
      <c r="P395">
        <v>0.42857142857142799</v>
      </c>
      <c r="Q395">
        <v>0.48049538861989</v>
      </c>
      <c r="R395">
        <v>2491600.2306692</v>
      </c>
      <c r="S395">
        <v>6250137.1391612301</v>
      </c>
      <c r="T395">
        <v>82989.945007972303</v>
      </c>
      <c r="U395">
        <v>19527.7343203971</v>
      </c>
      <c r="V395">
        <v>-0.70809074970227304</v>
      </c>
      <c r="W395">
        <v>-2783533.9195999601</v>
      </c>
      <c r="X395">
        <v>-74289.487679156606</v>
      </c>
      <c r="Y395">
        <v>-8387.2123371289908</v>
      </c>
      <c r="Z395">
        <v>6</v>
      </c>
      <c r="AA395">
        <v>5</v>
      </c>
      <c r="AB395">
        <v>1356.9272343448899</v>
      </c>
      <c r="AC395">
        <v>1506.2286892976099</v>
      </c>
      <c r="AD395">
        <v>110</v>
      </c>
      <c r="AE395">
        <v>-3338.5089773557502</v>
      </c>
      <c r="AF395">
        <v>-9373.6306086725108</v>
      </c>
      <c r="AG395">
        <v>20328000</v>
      </c>
      <c r="AH395">
        <v>11100829.694613799</v>
      </c>
      <c r="AI395">
        <v>30</v>
      </c>
      <c r="AJ395">
        <v>45</v>
      </c>
      <c r="AK395">
        <v>24.743198964660301</v>
      </c>
      <c r="AL395">
        <v>29.982220932090801</v>
      </c>
      <c r="BA395">
        <f t="shared" si="12"/>
        <v>0.44535565502383695</v>
      </c>
      <c r="BB395">
        <f t="shared" si="13"/>
        <v>4.2498501693198314</v>
      </c>
    </row>
    <row r="396" spans="1:54" x14ac:dyDescent="0.25">
      <c r="A396" t="s">
        <v>537</v>
      </c>
      <c r="B396">
        <v>77</v>
      </c>
      <c r="C396">
        <v>0.54254661081764199</v>
      </c>
      <c r="D396">
        <v>0.38321431988653598</v>
      </c>
      <c r="E396">
        <v>0.54254661081764199</v>
      </c>
      <c r="F396">
        <v>24.5</v>
      </c>
      <c r="G396" t="s">
        <v>47</v>
      </c>
      <c r="H396">
        <v>7</v>
      </c>
      <c r="I396">
        <v>2.5</v>
      </c>
      <c r="J396">
        <v>20328000</v>
      </c>
      <c r="K396">
        <v>11028887.504701</v>
      </c>
      <c r="L396">
        <v>17900</v>
      </c>
      <c r="M396">
        <v>32803.744843600303</v>
      </c>
      <c r="N396">
        <v>43076.585818598898</v>
      </c>
      <c r="O396">
        <v>515800.288069367</v>
      </c>
      <c r="P396">
        <v>0.42857142857142799</v>
      </c>
      <c r="Q396">
        <v>0.47738139701284199</v>
      </c>
      <c r="R396">
        <v>2625072.6017371202</v>
      </c>
      <c r="S396">
        <v>6215576.8625759101</v>
      </c>
      <c r="T396">
        <v>80968.995977000202</v>
      </c>
      <c r="U396">
        <v>19432.9570759741</v>
      </c>
      <c r="V396">
        <v>-0.73301318954488004</v>
      </c>
      <c r="W396">
        <v>-2911268.9675629698</v>
      </c>
      <c r="X396">
        <v>-73011.521053869496</v>
      </c>
      <c r="Y396">
        <v>-8388.2017382036393</v>
      </c>
      <c r="Z396">
        <v>6</v>
      </c>
      <c r="AA396">
        <v>5</v>
      </c>
      <c r="AB396">
        <v>1250.64293065022</v>
      </c>
      <c r="AC396">
        <v>1368.2542360531099</v>
      </c>
      <c r="AD396">
        <v>110</v>
      </c>
      <c r="AE396">
        <v>-3074.2476757170598</v>
      </c>
      <c r="AF396">
        <v>-7951.9369765563097</v>
      </c>
      <c r="AG396">
        <v>20328000</v>
      </c>
      <c r="AH396">
        <v>11028887.504701</v>
      </c>
      <c r="AI396">
        <v>30</v>
      </c>
      <c r="AJ396">
        <v>46.5</v>
      </c>
      <c r="AK396">
        <v>26.229504872781899</v>
      </c>
      <c r="AL396">
        <v>31.482881385303202</v>
      </c>
      <c r="BA396">
        <f t="shared" si="12"/>
        <v>0.46838274739900132</v>
      </c>
      <c r="BB396">
        <f t="shared" si="13"/>
        <v>4.1665813216407539</v>
      </c>
    </row>
    <row r="397" spans="1:54" x14ac:dyDescent="0.25">
      <c r="A397" t="s">
        <v>538</v>
      </c>
      <c r="B397">
        <v>73.3</v>
      </c>
      <c r="C397">
        <v>0.54413652934210999</v>
      </c>
      <c r="D397">
        <v>0.38431342834475402</v>
      </c>
      <c r="E397">
        <v>0.54413652934210999</v>
      </c>
      <c r="F397">
        <v>25.25</v>
      </c>
      <c r="G397" t="s">
        <v>57</v>
      </c>
      <c r="H397">
        <v>7</v>
      </c>
      <c r="I397">
        <v>1.25</v>
      </c>
      <c r="J397">
        <v>20328000</v>
      </c>
      <c r="K397">
        <v>11061207.3684664</v>
      </c>
      <c r="L397">
        <v>19600</v>
      </c>
      <c r="M397">
        <v>33997.072438999399</v>
      </c>
      <c r="N397">
        <v>43813.650444557199</v>
      </c>
      <c r="O397">
        <v>533611.22232949897</v>
      </c>
      <c r="P397">
        <v>0.42857142857142799</v>
      </c>
      <c r="Q397">
        <v>0.47878035059805202</v>
      </c>
      <c r="R397">
        <v>2586210.3003766802</v>
      </c>
      <c r="S397">
        <v>6287179.2798295803</v>
      </c>
      <c r="T397">
        <v>74941.401408857797</v>
      </c>
      <c r="U397">
        <v>19128.998817072501</v>
      </c>
      <c r="V397">
        <v>-0.72467687599046204</v>
      </c>
      <c r="W397">
        <v>-2866779.1482464802</v>
      </c>
      <c r="X397">
        <v>-67608.955834790293</v>
      </c>
      <c r="Y397">
        <v>-8238.2959969075291</v>
      </c>
      <c r="Z397">
        <v>6</v>
      </c>
      <c r="AA397">
        <v>5</v>
      </c>
      <c r="AB397">
        <v>1223.9133227908701</v>
      </c>
      <c r="AC397">
        <v>1324.6682567932401</v>
      </c>
      <c r="AD397">
        <v>110</v>
      </c>
      <c r="AE397">
        <v>-2925.0714154646098</v>
      </c>
      <c r="AF397">
        <v>-6927.2642791238304</v>
      </c>
      <c r="AG397">
        <v>20328000</v>
      </c>
      <c r="AH397">
        <v>11061207.3684664</v>
      </c>
      <c r="AI397">
        <v>30</v>
      </c>
      <c r="AJ397">
        <v>49.25</v>
      </c>
      <c r="AK397">
        <v>27.7773530248664</v>
      </c>
      <c r="AL397">
        <v>33.075187104295203</v>
      </c>
      <c r="BA397">
        <f t="shared" si="12"/>
        <v>0.45597222866598242</v>
      </c>
      <c r="BB397">
        <f t="shared" si="13"/>
        <v>3.9176855059436306</v>
      </c>
    </row>
    <row r="398" spans="1:54" x14ac:dyDescent="0.25">
      <c r="A398" t="s">
        <v>539</v>
      </c>
      <c r="B398">
        <v>72.75</v>
      </c>
      <c r="C398">
        <v>0.54178692128613004</v>
      </c>
      <c r="D398">
        <v>0.38125367561634699</v>
      </c>
      <c r="E398">
        <v>0.54178692128613004</v>
      </c>
      <c r="F398">
        <v>27.176546391752499</v>
      </c>
      <c r="G398" t="s">
        <v>540</v>
      </c>
      <c r="H398">
        <v>7</v>
      </c>
      <c r="I398">
        <v>2</v>
      </c>
      <c r="J398">
        <v>21408000</v>
      </c>
      <c r="K398">
        <v>11598574.410893399</v>
      </c>
      <c r="L398">
        <v>18382.447326030899</v>
      </c>
      <c r="M398">
        <v>35887.639229932603</v>
      </c>
      <c r="N398">
        <v>47547.435150590398</v>
      </c>
      <c r="O398">
        <v>580105.354904501</v>
      </c>
      <c r="P398">
        <v>0.42857142857142799</v>
      </c>
      <c r="Q398">
        <v>0.47671295370747802</v>
      </c>
      <c r="R398">
        <v>2711675.0746844201</v>
      </c>
      <c r="S398">
        <v>6499886.91304876</v>
      </c>
      <c r="T398">
        <v>81153.816998464201</v>
      </c>
      <c r="U398">
        <v>18970.2811269427</v>
      </c>
      <c r="V398">
        <v>-0.79700833880579602</v>
      </c>
      <c r="W398">
        <v>-2932268.7407428501</v>
      </c>
      <c r="X398">
        <v>-75050.087601126899</v>
      </c>
      <c r="Y398">
        <v>-8288.5660964897197</v>
      </c>
      <c r="Z398">
        <v>6</v>
      </c>
      <c r="AA398">
        <v>5</v>
      </c>
      <c r="AB398">
        <v>1459.7907408665401</v>
      </c>
      <c r="AC398">
        <v>1566.6601554779299</v>
      </c>
      <c r="AD398">
        <v>115</v>
      </c>
      <c r="AE398">
        <v>-2890.4577703638802</v>
      </c>
      <c r="AF398">
        <v>-7149.5094861335801</v>
      </c>
      <c r="AG398">
        <v>21408000</v>
      </c>
      <c r="AH398">
        <v>11598574.410893399</v>
      </c>
      <c r="AI398">
        <v>30</v>
      </c>
      <c r="AJ398">
        <v>47</v>
      </c>
      <c r="AK398">
        <v>24.5840984089469</v>
      </c>
      <c r="AL398">
        <v>30.349552826972399</v>
      </c>
      <c r="BA398">
        <f t="shared" si="12"/>
        <v>0.45112611649538298</v>
      </c>
      <c r="BB398">
        <f t="shared" si="13"/>
        <v>4.2779448789087695</v>
      </c>
    </row>
    <row r="399" spans="1:54" x14ac:dyDescent="0.25">
      <c r="A399" t="s">
        <v>541</v>
      </c>
      <c r="B399">
        <v>62.25</v>
      </c>
      <c r="C399">
        <v>0.53760158559361704</v>
      </c>
      <c r="D399">
        <v>0.37837322971352799</v>
      </c>
      <c r="E399">
        <v>0.53760158559361704</v>
      </c>
      <c r="F399">
        <v>27.897088353413601</v>
      </c>
      <c r="G399" t="s">
        <v>53</v>
      </c>
      <c r="H399">
        <v>7</v>
      </c>
      <c r="I399">
        <v>2</v>
      </c>
      <c r="J399">
        <v>21408000</v>
      </c>
      <c r="K399">
        <v>11508974.7443881</v>
      </c>
      <c r="L399">
        <v>17456.016503514002</v>
      </c>
      <c r="M399">
        <v>34950.623421609896</v>
      </c>
      <c r="N399">
        <v>45661.323948128003</v>
      </c>
      <c r="O399">
        <v>530140.82825820299</v>
      </c>
      <c r="P399">
        <v>0.42857142857142799</v>
      </c>
      <c r="Q399">
        <v>0.47303031822506503</v>
      </c>
      <c r="R399">
        <v>2786539.9899822399</v>
      </c>
      <c r="S399">
        <v>6478513.58407054</v>
      </c>
      <c r="T399">
        <v>77333.166833576804</v>
      </c>
      <c r="U399">
        <v>18961.920673398999</v>
      </c>
      <c r="V399">
        <v>-0.814851819661493</v>
      </c>
      <c r="W399">
        <v>-2993584.8847540701</v>
      </c>
      <c r="X399">
        <v>-71985.784374058407</v>
      </c>
      <c r="Y399">
        <v>-8352.5804605801895</v>
      </c>
      <c r="Z399">
        <v>6</v>
      </c>
      <c r="AA399">
        <v>5</v>
      </c>
      <c r="AB399">
        <v>1279.2717516632699</v>
      </c>
      <c r="AC399">
        <v>1369.6438260109901</v>
      </c>
      <c r="AD399">
        <v>115</v>
      </c>
      <c r="AE399">
        <v>-2929.81798134064</v>
      </c>
      <c r="AF399">
        <v>-7723.6303421812199</v>
      </c>
      <c r="AG399">
        <v>21408000</v>
      </c>
      <c r="AH399">
        <v>11508974.7443881</v>
      </c>
      <c r="AI399">
        <v>30</v>
      </c>
      <c r="AJ399">
        <v>49.25</v>
      </c>
      <c r="AK399">
        <v>27.320718507360301</v>
      </c>
      <c r="AL399">
        <v>33.338100812029097</v>
      </c>
      <c r="BA399">
        <f t="shared" si="12"/>
        <v>0.46207897010739291</v>
      </c>
      <c r="BB399">
        <f t="shared" si="13"/>
        <v>4.0783403836334333</v>
      </c>
    </row>
    <row r="400" spans="1:54" x14ac:dyDescent="0.25">
      <c r="A400" t="s">
        <v>542</v>
      </c>
      <c r="B400">
        <v>88.8</v>
      </c>
      <c r="C400">
        <v>0.54461307860572195</v>
      </c>
      <c r="D400">
        <v>0.383198703176861</v>
      </c>
      <c r="E400">
        <v>0.54461307860572195</v>
      </c>
      <c r="F400">
        <v>25</v>
      </c>
      <c r="G400" t="s">
        <v>55</v>
      </c>
      <c r="H400">
        <v>7</v>
      </c>
      <c r="I400">
        <v>3</v>
      </c>
      <c r="J400">
        <v>21408000</v>
      </c>
      <c r="K400">
        <v>11659076.7867912</v>
      </c>
      <c r="L400">
        <v>21100</v>
      </c>
      <c r="M400">
        <v>37427.173330400801</v>
      </c>
      <c r="N400">
        <v>49560.269543464798</v>
      </c>
      <c r="O400">
        <v>616200.31528930098</v>
      </c>
      <c r="P400">
        <v>0.42857142857142799</v>
      </c>
      <c r="Q400">
        <v>0.47919966158197902</v>
      </c>
      <c r="R400">
        <v>2728912.2599375802</v>
      </c>
      <c r="S400">
        <v>6517206.1817184202</v>
      </c>
      <c r="T400">
        <v>83953.551726713602</v>
      </c>
      <c r="U400">
        <v>19500.493076622599</v>
      </c>
      <c r="V400">
        <v>-0.73437919476143698</v>
      </c>
      <c r="W400">
        <v>-3022964.97073327</v>
      </c>
      <c r="X400">
        <v>-75789.688454786694</v>
      </c>
      <c r="Y400">
        <v>-8470.7531966892693</v>
      </c>
      <c r="Z400">
        <v>6</v>
      </c>
      <c r="AA400">
        <v>5</v>
      </c>
      <c r="AB400">
        <v>1446.2273011678501</v>
      </c>
      <c r="AC400">
        <v>1592.1544163354799</v>
      </c>
      <c r="AD400">
        <v>115</v>
      </c>
      <c r="AE400">
        <v>-3277.0997015282701</v>
      </c>
      <c r="AF400">
        <v>-8029.5998648749301</v>
      </c>
      <c r="AG400">
        <v>21408000</v>
      </c>
      <c r="AH400">
        <v>11659076.7867912</v>
      </c>
      <c r="AI400">
        <v>30</v>
      </c>
      <c r="AJ400">
        <v>47</v>
      </c>
      <c r="AK400">
        <v>25.879177706144599</v>
      </c>
      <c r="AL400">
        <v>31.127803330491702</v>
      </c>
      <c r="BA400">
        <f t="shared" si="12"/>
        <v>0.46384369106091278</v>
      </c>
      <c r="BB400">
        <f t="shared" si="13"/>
        <v>4.3052014837182773</v>
      </c>
    </row>
    <row r="401" spans="1:54" x14ac:dyDescent="0.25">
      <c r="A401" t="s">
        <v>543</v>
      </c>
      <c r="B401">
        <v>73.3</v>
      </c>
      <c r="C401">
        <v>0.53790352425737797</v>
      </c>
      <c r="D401">
        <v>0.378581030963136</v>
      </c>
      <c r="E401">
        <v>0.53790352425737797</v>
      </c>
      <c r="F401">
        <v>25.25</v>
      </c>
      <c r="G401" t="s">
        <v>57</v>
      </c>
      <c r="H401">
        <v>7</v>
      </c>
      <c r="I401">
        <v>1.25</v>
      </c>
      <c r="J401">
        <v>21408000</v>
      </c>
      <c r="K401">
        <v>11515438.647301899</v>
      </c>
      <c r="L401">
        <v>19600</v>
      </c>
      <c r="M401">
        <v>33997.072438999399</v>
      </c>
      <c r="N401">
        <v>43813.650444557199</v>
      </c>
      <c r="O401">
        <v>533611.22232949897</v>
      </c>
      <c r="P401">
        <v>0.42857142857142799</v>
      </c>
      <c r="Q401">
        <v>0.47329599106910097</v>
      </c>
      <c r="R401">
        <v>2747661.5637638299</v>
      </c>
      <c r="S401">
        <v>6529543.5432951804</v>
      </c>
      <c r="T401">
        <v>78692.090427370902</v>
      </c>
      <c r="U401">
        <v>19142.0015859661</v>
      </c>
      <c r="V401">
        <v>-0.82028868513458197</v>
      </c>
      <c r="W401">
        <v>-3010244.1475612801</v>
      </c>
      <c r="X401">
        <v>-71829.6867425378</v>
      </c>
      <c r="Y401">
        <v>-8361.6550267452894</v>
      </c>
      <c r="Z401">
        <v>6</v>
      </c>
      <c r="AA401">
        <v>5</v>
      </c>
      <c r="AB401">
        <v>1223.9133227908701</v>
      </c>
      <c r="AC401">
        <v>1324.6682567932401</v>
      </c>
      <c r="AD401">
        <v>115</v>
      </c>
      <c r="AE401">
        <v>-2925.0714154646098</v>
      </c>
      <c r="AF401">
        <v>-6927.2642791238304</v>
      </c>
      <c r="AG401">
        <v>21408000</v>
      </c>
      <c r="AH401">
        <v>11515438.647301899</v>
      </c>
      <c r="AI401">
        <v>30</v>
      </c>
      <c r="AJ401">
        <v>49.25</v>
      </c>
      <c r="AK401">
        <v>27.7773530248664</v>
      </c>
      <c r="AL401">
        <v>33.075187104295203</v>
      </c>
      <c r="BA401">
        <f t="shared" si="12"/>
        <v>0.46101907853150464</v>
      </c>
      <c r="BB401">
        <f t="shared" si="13"/>
        <v>4.1109645756723667</v>
      </c>
    </row>
    <row r="402" spans="1:54" x14ac:dyDescent="0.25">
      <c r="A402" t="s">
        <v>544</v>
      </c>
      <c r="B402">
        <v>68.25</v>
      </c>
      <c r="C402">
        <v>0.53745810611496203</v>
      </c>
      <c r="D402">
        <v>0.376918959810017</v>
      </c>
      <c r="E402">
        <v>0.53745810611496203</v>
      </c>
      <c r="F402">
        <v>28.397930402930399</v>
      </c>
      <c r="G402" t="s">
        <v>59</v>
      </c>
      <c r="H402">
        <v>7</v>
      </c>
      <c r="I402">
        <v>1.9949999999999899</v>
      </c>
      <c r="J402">
        <v>22488000</v>
      </c>
      <c r="K402">
        <v>12086357.890313201</v>
      </c>
      <c r="L402">
        <v>19632.497538919401</v>
      </c>
      <c r="M402">
        <v>38335.930700821998</v>
      </c>
      <c r="N402">
        <v>50369.408114386497</v>
      </c>
      <c r="O402">
        <v>600692.29762872495</v>
      </c>
      <c r="P402">
        <v>0.42857142857142799</v>
      </c>
      <c r="Q402">
        <v>0.47290407205082402</v>
      </c>
      <c r="R402">
        <v>2799508.0981606301</v>
      </c>
      <c r="S402">
        <v>6833863.6777772596</v>
      </c>
      <c r="T402">
        <v>77719.162435761202</v>
      </c>
      <c r="U402">
        <v>18787.663944646702</v>
      </c>
      <c r="V402">
        <v>-0.85743590818416504</v>
      </c>
      <c r="W402">
        <v>-3001433.72325275</v>
      </c>
      <c r="X402">
        <v>-72492.087384324303</v>
      </c>
      <c r="Y402">
        <v>-8290.2640789415891</v>
      </c>
      <c r="Z402">
        <v>6</v>
      </c>
      <c r="AA402">
        <v>5</v>
      </c>
      <c r="AB402">
        <v>1431.6770128509399</v>
      </c>
      <c r="AC402">
        <v>1533.26780950649</v>
      </c>
      <c r="AD402">
        <v>120</v>
      </c>
      <c r="AE402">
        <v>-2983.7915810495801</v>
      </c>
      <c r="AF402">
        <v>-7435.7160509177502</v>
      </c>
      <c r="AG402">
        <v>22488000</v>
      </c>
      <c r="AH402">
        <v>12086357.890313201</v>
      </c>
      <c r="AI402">
        <v>30</v>
      </c>
      <c r="AJ402">
        <v>49.62</v>
      </c>
      <c r="AK402">
        <v>26.776940857968</v>
      </c>
      <c r="AL402">
        <v>32.851017807905698</v>
      </c>
      <c r="BA402">
        <f t="shared" si="12"/>
        <v>0.43920011647481061</v>
      </c>
      <c r="BB402">
        <f t="shared" si="13"/>
        <v>4.1367124015386842</v>
      </c>
    </row>
    <row r="403" spans="1:54" x14ac:dyDescent="0.25">
      <c r="A403" t="s">
        <v>545</v>
      </c>
      <c r="B403">
        <v>81.400000000000006</v>
      </c>
      <c r="C403">
        <v>0.53786370009974904</v>
      </c>
      <c r="D403">
        <v>0.37719691022771801</v>
      </c>
      <c r="E403">
        <v>0.53786370009974904</v>
      </c>
      <c r="F403">
        <v>25.619999999999902</v>
      </c>
      <c r="G403" t="s">
        <v>61</v>
      </c>
      <c r="H403">
        <v>7</v>
      </c>
      <c r="I403">
        <v>1.6199999999999899</v>
      </c>
      <c r="J403">
        <v>22488000</v>
      </c>
      <c r="K403">
        <v>12095478.8878431</v>
      </c>
      <c r="L403">
        <v>21900</v>
      </c>
      <c r="M403">
        <v>37394.002356020203</v>
      </c>
      <c r="N403">
        <v>48521.662104363699</v>
      </c>
      <c r="O403">
        <v>605981.44683077501</v>
      </c>
      <c r="P403">
        <v>0.42857142857142799</v>
      </c>
      <c r="Q403">
        <v>0.47326095018666903</v>
      </c>
      <c r="R403">
        <v>2867007.1413304401</v>
      </c>
      <c r="S403">
        <v>6817894.4079347802</v>
      </c>
      <c r="T403">
        <v>81740.349979133898</v>
      </c>
      <c r="U403">
        <v>19195.316877100599</v>
      </c>
      <c r="V403">
        <v>-0.84599474525193297</v>
      </c>
      <c r="W403">
        <v>-3130774.0121782599</v>
      </c>
      <c r="X403">
        <v>-74855.765448224993</v>
      </c>
      <c r="Y403">
        <v>-8446.2724470855901</v>
      </c>
      <c r="Z403">
        <v>6</v>
      </c>
      <c r="AA403">
        <v>5</v>
      </c>
      <c r="AB403">
        <v>1358.59738151533</v>
      </c>
      <c r="AC403">
        <v>1477.5151593893299</v>
      </c>
      <c r="AD403">
        <v>120</v>
      </c>
      <c r="AE403">
        <v>-3071.1177793438301</v>
      </c>
      <c r="AF403">
        <v>-7073.1734370777904</v>
      </c>
      <c r="AG403">
        <v>22488000</v>
      </c>
      <c r="AH403">
        <v>12095478.8878431</v>
      </c>
      <c r="AI403">
        <v>30</v>
      </c>
      <c r="AJ403">
        <v>49.62</v>
      </c>
      <c r="AK403">
        <v>27.5239764663113</v>
      </c>
      <c r="AL403">
        <v>32.840043498719801</v>
      </c>
      <c r="BA403">
        <f t="shared" si="12"/>
        <v>0.45919954532217638</v>
      </c>
      <c r="BB403">
        <f t="shared" si="13"/>
        <v>4.2583485598327124</v>
      </c>
    </row>
    <row r="404" spans="1:54" x14ac:dyDescent="0.25">
      <c r="A404" t="s">
        <v>546</v>
      </c>
      <c r="B404">
        <v>35.5</v>
      </c>
      <c r="C404">
        <v>0.65958728892504404</v>
      </c>
      <c r="D404">
        <v>0.52056999111873303</v>
      </c>
      <c r="E404">
        <v>0.65958728892504404</v>
      </c>
      <c r="F404">
        <v>16.313380281690101</v>
      </c>
      <c r="G404" t="s">
        <v>71</v>
      </c>
      <c r="H404">
        <v>7</v>
      </c>
      <c r="I404">
        <v>2</v>
      </c>
      <c r="J404">
        <v>3289887.6404494299</v>
      </c>
      <c r="K404">
        <v>2169968.0696320501</v>
      </c>
      <c r="L404">
        <v>2405.1594776995298</v>
      </c>
      <c r="M404">
        <v>7253.3749497846602</v>
      </c>
      <c r="N404">
        <v>9480.6694170763294</v>
      </c>
      <c r="O404">
        <v>95347.312004078602</v>
      </c>
      <c r="P404">
        <v>0.42857142857142799</v>
      </c>
      <c r="Q404">
        <v>0.58036433213437599</v>
      </c>
      <c r="R404">
        <v>433325.243738305</v>
      </c>
      <c r="S404">
        <v>1765824.8060700099</v>
      </c>
      <c r="T404">
        <v>29425.133225988498</v>
      </c>
      <c r="U404">
        <v>16931.998220079</v>
      </c>
      <c r="V404">
        <v>-8.79028441317867E-2</v>
      </c>
      <c r="W404">
        <v>-677925.30653548299</v>
      </c>
      <c r="X404">
        <v>-20298.5470605009</v>
      </c>
      <c r="Y404">
        <v>-2591.50405085689</v>
      </c>
      <c r="Z404">
        <v>3</v>
      </c>
      <c r="AA404">
        <v>5</v>
      </c>
      <c r="AB404">
        <v>426.932142143916</v>
      </c>
      <c r="AC404">
        <v>465.08307658538502</v>
      </c>
      <c r="AD404">
        <v>30</v>
      </c>
      <c r="AE404">
        <v>-3208.78568289536</v>
      </c>
      <c r="AF404">
        <v>8353.7897198060691</v>
      </c>
      <c r="AG404">
        <v>3289887.6404494299</v>
      </c>
      <c r="AH404">
        <v>2169968.0696320501</v>
      </c>
      <c r="AI404">
        <v>30</v>
      </c>
      <c r="AJ404">
        <v>29.25</v>
      </c>
      <c r="AK404">
        <v>16.989526516697801</v>
      </c>
      <c r="AL404">
        <v>20.384894429362799</v>
      </c>
      <c r="BA404">
        <f t="shared" si="12"/>
        <v>0.38391425027280152</v>
      </c>
      <c r="BB404">
        <f t="shared" si="13"/>
        <v>1.7378417386728977</v>
      </c>
    </row>
    <row r="405" spans="1:54" x14ac:dyDescent="0.25">
      <c r="A405" t="s">
        <v>547</v>
      </c>
      <c r="B405">
        <v>30.75</v>
      </c>
      <c r="C405">
        <v>0.65990552932594504</v>
      </c>
      <c r="D405">
        <v>0.52082071839486999</v>
      </c>
      <c r="E405">
        <v>0.65990552932594504</v>
      </c>
      <c r="F405">
        <v>17.5365853658536</v>
      </c>
      <c r="G405" t="s">
        <v>548</v>
      </c>
      <c r="H405">
        <v>7</v>
      </c>
      <c r="I405">
        <v>2</v>
      </c>
      <c r="J405">
        <v>3289887.6404494299</v>
      </c>
      <c r="K405">
        <v>2171015.0447936701</v>
      </c>
      <c r="L405">
        <v>2460.72446646341</v>
      </c>
      <c r="M405">
        <v>7652.7055233891797</v>
      </c>
      <c r="N405">
        <v>9818.4554059448892</v>
      </c>
      <c r="O405">
        <v>95867.641619204398</v>
      </c>
      <c r="P405">
        <v>0.42857142857142799</v>
      </c>
      <c r="Q405">
        <v>0.58064434871569703</v>
      </c>
      <c r="R405">
        <v>446151.52755861601</v>
      </c>
      <c r="S405">
        <v>1760281.62421991</v>
      </c>
      <c r="T405">
        <v>26822.463561321299</v>
      </c>
      <c r="U405">
        <v>16887.350310137001</v>
      </c>
      <c r="V405">
        <v>-8.4040181343296702E-2</v>
      </c>
      <c r="W405">
        <v>-693808.07949204999</v>
      </c>
      <c r="X405">
        <v>-18282.765299527098</v>
      </c>
      <c r="Y405">
        <v>-2527.3376189589499</v>
      </c>
      <c r="Z405">
        <v>3</v>
      </c>
      <c r="AA405">
        <v>5</v>
      </c>
      <c r="AB405">
        <v>402.789146672355</v>
      </c>
      <c r="AC405">
        <v>435.76391052132601</v>
      </c>
      <c r="AD405">
        <v>30</v>
      </c>
      <c r="AE405">
        <v>-3400.1209621882299</v>
      </c>
      <c r="AF405">
        <v>7661.1292387043204</v>
      </c>
      <c r="AG405">
        <v>3289887.6404494299</v>
      </c>
      <c r="AH405">
        <v>2171015.0447936701</v>
      </c>
      <c r="AI405">
        <v>30</v>
      </c>
      <c r="AJ405">
        <v>31.25</v>
      </c>
      <c r="AK405">
        <v>18.999284331795</v>
      </c>
      <c r="AL405">
        <v>22.5315937572677</v>
      </c>
      <c r="BA405">
        <f t="shared" si="12"/>
        <v>0.39414606728029633</v>
      </c>
      <c r="BB405">
        <f t="shared" si="13"/>
        <v>1.5883168803113257</v>
      </c>
    </row>
    <row r="406" spans="1:54" x14ac:dyDescent="0.25">
      <c r="A406" t="s">
        <v>549</v>
      </c>
      <c r="B406">
        <v>30.75</v>
      </c>
      <c r="C406">
        <v>0.66826727600847102</v>
      </c>
      <c r="D406">
        <v>0.52740856193554897</v>
      </c>
      <c r="E406">
        <v>0.66826727600847102</v>
      </c>
      <c r="F406">
        <v>18.583414634146301</v>
      </c>
      <c r="G406" t="s">
        <v>75</v>
      </c>
      <c r="H406">
        <v>7</v>
      </c>
      <c r="I406">
        <v>1.9949999999999899</v>
      </c>
      <c r="J406">
        <v>3289887.6404494299</v>
      </c>
      <c r="K406">
        <v>2198524.25185708</v>
      </c>
      <c r="L406">
        <v>3115.59556021341</v>
      </c>
      <c r="M406">
        <v>8923.2441757115594</v>
      </c>
      <c r="N406">
        <v>11323.191649975201</v>
      </c>
      <c r="O406">
        <v>110488.915854065</v>
      </c>
      <c r="P406">
        <v>0.42857142857142799</v>
      </c>
      <c r="Q406">
        <v>0.58800176692305794</v>
      </c>
      <c r="R406">
        <v>465597.95704707003</v>
      </c>
      <c r="S406">
        <v>1834894.7350987501</v>
      </c>
      <c r="T406">
        <v>25227.8487953398</v>
      </c>
      <c r="U406">
        <v>15878.2936427845</v>
      </c>
      <c r="V406">
        <v>-7.8417061596959395E-2</v>
      </c>
      <c r="W406">
        <v>-725126.51169838302</v>
      </c>
      <c r="X406">
        <v>-17068.872614423399</v>
      </c>
      <c r="Y406">
        <v>-2100.4685494658102</v>
      </c>
      <c r="Z406">
        <v>3</v>
      </c>
      <c r="AA406">
        <v>5</v>
      </c>
      <c r="AB406">
        <v>417.42722900951202</v>
      </c>
      <c r="AC406">
        <v>450.76519887485802</v>
      </c>
      <c r="AD406">
        <v>30</v>
      </c>
      <c r="AE406">
        <v>-3246.9011057674602</v>
      </c>
      <c r="AF406">
        <v>11380.8570512184</v>
      </c>
      <c r="AG406">
        <v>3289887.6404494299</v>
      </c>
      <c r="AH406">
        <v>2198524.25185708</v>
      </c>
      <c r="AI406">
        <v>30</v>
      </c>
      <c r="AJ406">
        <v>34.119999999999997</v>
      </c>
      <c r="AK406">
        <v>21.376765950043499</v>
      </c>
      <c r="AL406">
        <v>25.119933123139599</v>
      </c>
      <c r="BA406">
        <f t="shared" si="12"/>
        <v>0.39518698148063425</v>
      </c>
      <c r="BB406">
        <f t="shared" si="13"/>
        <v>1.5888261901998504</v>
      </c>
    </row>
    <row r="407" spans="1:54" x14ac:dyDescent="0.25">
      <c r="A407" t="s">
        <v>550</v>
      </c>
      <c r="B407">
        <v>37.25</v>
      </c>
      <c r="C407">
        <v>0.693949613337561</v>
      </c>
      <c r="D407">
        <v>0.54764251860832902</v>
      </c>
      <c r="E407">
        <v>0.693949613337561</v>
      </c>
      <c r="F407">
        <v>20.780201342281799</v>
      </c>
      <c r="G407" t="s">
        <v>77</v>
      </c>
      <c r="H407">
        <v>7</v>
      </c>
      <c r="I407">
        <v>2</v>
      </c>
      <c r="J407">
        <v>3289887.6404494299</v>
      </c>
      <c r="K407">
        <v>2283016.2560139</v>
      </c>
      <c r="L407">
        <v>4898.1639401565899</v>
      </c>
      <c r="M407">
        <v>12829.621738902601</v>
      </c>
      <c r="N407">
        <v>16468.271488923401</v>
      </c>
      <c r="O407">
        <v>168798.17004173799</v>
      </c>
      <c r="P407">
        <v>0.42857142857142799</v>
      </c>
      <c r="Q407">
        <v>0.61059940153778502</v>
      </c>
      <c r="R407">
        <v>457339.52065110201</v>
      </c>
      <c r="S407">
        <v>1821582.6289435099</v>
      </c>
      <c r="T407">
        <v>24469.283758183301</v>
      </c>
      <c r="U407">
        <v>16128.069077366101</v>
      </c>
      <c r="V407">
        <v>-5.4646293740635198E-2</v>
      </c>
      <c r="W407">
        <v>-752052.77705746295</v>
      </c>
      <c r="X407">
        <v>-15792.8240466315</v>
      </c>
      <c r="Y407">
        <v>-2224.3727272301899</v>
      </c>
      <c r="Z407">
        <v>3</v>
      </c>
      <c r="AA407">
        <v>5</v>
      </c>
      <c r="AB407">
        <v>570.76648793435504</v>
      </c>
      <c r="AC407">
        <v>613.53812829315495</v>
      </c>
      <c r="AD407">
        <v>30</v>
      </c>
      <c r="AE407">
        <v>-2688.45439579709</v>
      </c>
      <c r="AF407">
        <v>-40312.046762739097</v>
      </c>
      <c r="AG407">
        <v>3289887.6404494299</v>
      </c>
      <c r="AH407">
        <v>2283016.2560139</v>
      </c>
      <c r="AI407">
        <v>30</v>
      </c>
      <c r="AJ407">
        <v>37.25</v>
      </c>
      <c r="AK407">
        <v>22.477881953675901</v>
      </c>
      <c r="AL407">
        <v>26.841480145231699</v>
      </c>
      <c r="BA407">
        <f t="shared" si="12"/>
        <v>0.41285680106295375</v>
      </c>
      <c r="BB407">
        <f t="shared" si="13"/>
        <v>1.5171861951238255</v>
      </c>
    </row>
    <row r="408" spans="1:54" x14ac:dyDescent="0.25">
      <c r="A408" t="s">
        <v>551</v>
      </c>
      <c r="B408">
        <v>48</v>
      </c>
      <c r="C408">
        <v>0.72164201475423895</v>
      </c>
      <c r="D408">
        <v>0.56946011422863196</v>
      </c>
      <c r="E408">
        <v>0.72164201475423895</v>
      </c>
      <c r="F408">
        <v>22.451171875</v>
      </c>
      <c r="G408" t="s">
        <v>79</v>
      </c>
      <c r="H408">
        <v>7</v>
      </c>
      <c r="I408">
        <v>2</v>
      </c>
      <c r="J408">
        <v>3289887.6404494299</v>
      </c>
      <c r="K408">
        <v>2374121.1451690001</v>
      </c>
      <c r="L408">
        <v>8311.1511840820294</v>
      </c>
      <c r="M408">
        <v>18631.8860965274</v>
      </c>
      <c r="N408">
        <v>24122.267799828802</v>
      </c>
      <c r="O408">
        <v>261489.32484471201</v>
      </c>
      <c r="P408">
        <v>0.42857142857142799</v>
      </c>
      <c r="Q408">
        <v>0.63496567166342799</v>
      </c>
      <c r="R408">
        <v>440341.027539626</v>
      </c>
      <c r="S408">
        <v>1856779.0610462599</v>
      </c>
      <c r="T408">
        <v>23166.417989108399</v>
      </c>
      <c r="U408">
        <v>15572.9254374272</v>
      </c>
      <c r="V408">
        <v>-4.0302427321568503E-2</v>
      </c>
      <c r="W408">
        <v>-749729.18752452906</v>
      </c>
      <c r="X408">
        <v>-14362.3581522245</v>
      </c>
      <c r="Y408">
        <v>-1970.5928626007999</v>
      </c>
      <c r="Z408">
        <v>3</v>
      </c>
      <c r="AA408">
        <v>5</v>
      </c>
      <c r="AB408">
        <v>786.00388955550704</v>
      </c>
      <c r="AC408">
        <v>844.70098872491803</v>
      </c>
      <c r="AD408">
        <v>30</v>
      </c>
      <c r="AE408">
        <v>-2644.53587777545</v>
      </c>
      <c r="AF408">
        <v>-11000.5073848762</v>
      </c>
      <c r="AG408">
        <v>3289887.6404494299</v>
      </c>
      <c r="AH408">
        <v>2374121.1451690001</v>
      </c>
      <c r="AI408">
        <v>30</v>
      </c>
      <c r="AJ408">
        <v>40.75</v>
      </c>
      <c r="AK408">
        <v>23.704572387121299</v>
      </c>
      <c r="AL408">
        <v>28.557167710010098</v>
      </c>
      <c r="BA408">
        <f t="shared" si="12"/>
        <v>0.40377942817928525</v>
      </c>
      <c r="BB408">
        <f t="shared" si="13"/>
        <v>1.4876086116376934</v>
      </c>
    </row>
    <row r="409" spans="1:54" x14ac:dyDescent="0.25">
      <c r="A409" t="s">
        <v>552</v>
      </c>
      <c r="B409">
        <v>33.75</v>
      </c>
      <c r="C409">
        <v>0.69984377783810903</v>
      </c>
      <c r="D409">
        <v>0.55228626530467195</v>
      </c>
      <c r="E409">
        <v>0.69984377783810903</v>
      </c>
      <c r="F409">
        <v>22.5</v>
      </c>
      <c r="G409" t="s">
        <v>81</v>
      </c>
      <c r="H409">
        <v>7</v>
      </c>
      <c r="I409">
        <v>2</v>
      </c>
      <c r="J409">
        <v>3289887.6404494299</v>
      </c>
      <c r="K409">
        <v>2302407.3949550302</v>
      </c>
      <c r="L409">
        <v>5983.453125</v>
      </c>
      <c r="M409">
        <v>14818.2212321809</v>
      </c>
      <c r="N409">
        <v>18598.3208131186</v>
      </c>
      <c r="O409">
        <v>185579.187684818</v>
      </c>
      <c r="P409">
        <v>0.42857142857142799</v>
      </c>
      <c r="Q409">
        <v>0.61578561858788305</v>
      </c>
      <c r="R409">
        <v>488740.66639740602</v>
      </c>
      <c r="S409">
        <v>1827876.8614683801</v>
      </c>
      <c r="T409">
        <v>21833.514060609901</v>
      </c>
      <c r="U409">
        <v>15906.0642704847</v>
      </c>
      <c r="V409">
        <v>-4.8375198912806901E-2</v>
      </c>
      <c r="W409">
        <v>-809896.88232914906</v>
      </c>
      <c r="X409">
        <v>-13772.5886758335</v>
      </c>
      <c r="Y409">
        <v>-2082.2782876647898</v>
      </c>
      <c r="Z409">
        <v>3</v>
      </c>
      <c r="AA409">
        <v>5</v>
      </c>
      <c r="AB409">
        <v>531.28662025313201</v>
      </c>
      <c r="AC409">
        <v>571.80793691188796</v>
      </c>
      <c r="AD409">
        <v>30</v>
      </c>
      <c r="AE409">
        <v>-2900.5285800701199</v>
      </c>
      <c r="AF409">
        <v>-39192.983514992302</v>
      </c>
      <c r="AG409">
        <v>3289887.6404494299</v>
      </c>
      <c r="AH409">
        <v>2302407.3949550302</v>
      </c>
      <c r="AI409">
        <v>30</v>
      </c>
      <c r="AJ409">
        <v>43</v>
      </c>
      <c r="AK409">
        <v>27.8911997164934</v>
      </c>
      <c r="AL409">
        <v>32.525468103085203</v>
      </c>
      <c r="BA409">
        <f t="shared" si="12"/>
        <v>0.44308065789428408</v>
      </c>
      <c r="BB409">
        <f t="shared" si="13"/>
        <v>1.3726534540115105</v>
      </c>
    </row>
    <row r="410" spans="1:54" x14ac:dyDescent="0.25">
      <c r="A410" t="s">
        <v>553</v>
      </c>
      <c r="B410">
        <v>36.5</v>
      </c>
      <c r="C410">
        <v>0.71517406627050395</v>
      </c>
      <c r="D410">
        <v>0.56436430897910705</v>
      </c>
      <c r="E410">
        <v>0.71517406627050395</v>
      </c>
      <c r="F410">
        <v>24.477020547945202</v>
      </c>
      <c r="G410" t="s">
        <v>83</v>
      </c>
      <c r="H410">
        <v>7</v>
      </c>
      <c r="I410">
        <v>1.9949999999999899</v>
      </c>
      <c r="J410">
        <v>3289887.6404494299</v>
      </c>
      <c r="K410">
        <v>2352842.3213932998</v>
      </c>
      <c r="L410">
        <v>7528.9126801512502</v>
      </c>
      <c r="M410">
        <v>18356.579938868501</v>
      </c>
      <c r="N410">
        <v>23192.976510968201</v>
      </c>
      <c r="O410">
        <v>236480.61245370601</v>
      </c>
      <c r="P410">
        <v>0.42857142857142799</v>
      </c>
      <c r="Q410">
        <v>0.62927458776131096</v>
      </c>
      <c r="R410">
        <v>455563.07985617802</v>
      </c>
      <c r="S410">
        <v>1894907.4325234999</v>
      </c>
      <c r="T410">
        <v>20653.592872966699</v>
      </c>
      <c r="U410">
        <v>15229.068970690299</v>
      </c>
      <c r="V410">
        <v>-4.2505252784560597E-2</v>
      </c>
      <c r="W410">
        <v>-810510.20131629903</v>
      </c>
      <c r="X410">
        <v>-12789.583621735101</v>
      </c>
      <c r="Y410">
        <v>-1642.60232869024</v>
      </c>
      <c r="Z410">
        <v>3</v>
      </c>
      <c r="AA410">
        <v>5</v>
      </c>
      <c r="AB410">
        <v>631.76884306267095</v>
      </c>
      <c r="AC410">
        <v>678.61024304304397</v>
      </c>
      <c r="AD410">
        <v>30</v>
      </c>
      <c r="AE410">
        <v>-2794.3609753381702</v>
      </c>
      <c r="AF410">
        <v>-16019.111258946299</v>
      </c>
      <c r="AG410">
        <v>3289887.6404494299</v>
      </c>
      <c r="AH410">
        <v>2352842.3213932998</v>
      </c>
      <c r="AI410">
        <v>30</v>
      </c>
      <c r="AJ410">
        <v>45.62</v>
      </c>
      <c r="AK410">
        <v>29.055848733976799</v>
      </c>
      <c r="AL410">
        <v>34.177168335929601</v>
      </c>
      <c r="BA410">
        <f t="shared" si="12"/>
        <v>0.42773076267737281</v>
      </c>
      <c r="BB410">
        <f t="shared" si="13"/>
        <v>1.3561953729880913</v>
      </c>
    </row>
    <row r="411" spans="1:54" x14ac:dyDescent="0.25">
      <c r="A411" t="s">
        <v>554</v>
      </c>
      <c r="B411">
        <v>39.25</v>
      </c>
      <c r="C411">
        <v>0.72965910614364404</v>
      </c>
      <c r="D411">
        <v>0.57577641938950297</v>
      </c>
      <c r="E411">
        <v>0.72965910614364404</v>
      </c>
      <c r="F411">
        <v>26.4617834394904</v>
      </c>
      <c r="G411" t="s">
        <v>85</v>
      </c>
      <c r="H411">
        <v>7</v>
      </c>
      <c r="I411">
        <v>2</v>
      </c>
      <c r="J411">
        <v>3289887.6404494299</v>
      </c>
      <c r="K411">
        <v>2400496.4750433601</v>
      </c>
      <c r="L411">
        <v>9284.4478834925594</v>
      </c>
      <c r="M411">
        <v>22347.266830861499</v>
      </c>
      <c r="N411">
        <v>28428.3345906865</v>
      </c>
      <c r="O411">
        <v>295778.70710877498</v>
      </c>
      <c r="P411">
        <v>0.42857142857142799</v>
      </c>
      <c r="Q411">
        <v>0.64201983108704996</v>
      </c>
      <c r="R411">
        <v>476418.82921798597</v>
      </c>
      <c r="S411">
        <v>1866661.10909441</v>
      </c>
      <c r="T411">
        <v>20080.8148850857</v>
      </c>
      <c r="U411">
        <v>15706.3320742492</v>
      </c>
      <c r="V411">
        <v>-3.4343842000950503E-2</v>
      </c>
      <c r="W411">
        <v>-831079.789447936</v>
      </c>
      <c r="X411">
        <v>-12056.898430838901</v>
      </c>
      <c r="Y411">
        <v>-1800.29419272411</v>
      </c>
      <c r="Z411">
        <v>3</v>
      </c>
      <c r="AA411">
        <v>5</v>
      </c>
      <c r="AB411">
        <v>740.28124888285504</v>
      </c>
      <c r="AC411">
        <v>794.28258347733697</v>
      </c>
      <c r="AD411">
        <v>30</v>
      </c>
      <c r="AE411">
        <v>-2771.7663925441202</v>
      </c>
      <c r="AF411">
        <v>-11561.919623289699</v>
      </c>
      <c r="AG411">
        <v>3289887.6404494299</v>
      </c>
      <c r="AH411">
        <v>2400496.4750433601</v>
      </c>
      <c r="AI411">
        <v>30</v>
      </c>
      <c r="AJ411">
        <v>48.25</v>
      </c>
      <c r="AK411">
        <v>30.187535973098498</v>
      </c>
      <c r="AL411">
        <v>35.791209806248602</v>
      </c>
      <c r="BA411">
        <f t="shared" si="12"/>
        <v>0.44522264132407258</v>
      </c>
      <c r="BB411">
        <f t="shared" si="13"/>
        <v>1.2785171477437778</v>
      </c>
    </row>
    <row r="412" spans="1:54" x14ac:dyDescent="0.25">
      <c r="A412" t="s">
        <v>555</v>
      </c>
      <c r="B412">
        <v>38.200000000000003</v>
      </c>
      <c r="C412">
        <v>0.662925742086382</v>
      </c>
      <c r="D412">
        <v>0.52320020797769895</v>
      </c>
      <c r="E412">
        <v>0.662925742086382</v>
      </c>
      <c r="F412">
        <v>16.25</v>
      </c>
      <c r="G412" t="s">
        <v>87</v>
      </c>
      <c r="H412">
        <v>7</v>
      </c>
      <c r="I412">
        <v>3.25</v>
      </c>
      <c r="J412">
        <v>3289887.6404494299</v>
      </c>
      <c r="K412">
        <v>2180951.2054257598</v>
      </c>
      <c r="L412">
        <v>2460</v>
      </c>
      <c r="M412">
        <v>7845.0482536711897</v>
      </c>
      <c r="N412">
        <v>10406.9232531701</v>
      </c>
      <c r="O412">
        <v>100934.47641637</v>
      </c>
      <c r="P412">
        <v>0.42857142857142799</v>
      </c>
      <c r="Q412">
        <v>0.58330180405336896</v>
      </c>
      <c r="R412">
        <v>469117.093310392</v>
      </c>
      <c r="S412">
        <v>1788442.92029536</v>
      </c>
      <c r="T412">
        <v>32180.469075524401</v>
      </c>
      <c r="U412">
        <v>16869.547627845499</v>
      </c>
      <c r="V412">
        <v>-7.4009413940886906E-2</v>
      </c>
      <c r="W412">
        <v>-768152.96393909596</v>
      </c>
      <c r="X412">
        <v>-21276.166908018899</v>
      </c>
      <c r="Y412">
        <v>-2527.5879604664701</v>
      </c>
      <c r="Z412">
        <v>3</v>
      </c>
      <c r="AA412">
        <v>5</v>
      </c>
      <c r="AB412">
        <v>443.65463333221498</v>
      </c>
      <c r="AC412">
        <v>489.81547855004101</v>
      </c>
      <c r="AD412">
        <v>30</v>
      </c>
      <c r="AE412">
        <v>-4850.953445137</v>
      </c>
      <c r="AF412">
        <v>5346.1508831819801</v>
      </c>
      <c r="AG412">
        <v>3289887.6404494299</v>
      </c>
      <c r="AH412">
        <v>2180951.2054257598</v>
      </c>
      <c r="AI412">
        <v>30</v>
      </c>
      <c r="AJ412">
        <v>29.25</v>
      </c>
      <c r="AK412">
        <v>17.682782200984398</v>
      </c>
      <c r="AL412">
        <v>21.2466198168683</v>
      </c>
      <c r="BA412">
        <f t="shared" si="12"/>
        <v>0.42950935432271781</v>
      </c>
      <c r="BB412">
        <f t="shared" si="13"/>
        <v>1.9076071146333604</v>
      </c>
    </row>
    <row r="413" spans="1:54" x14ac:dyDescent="0.25">
      <c r="A413" t="s">
        <v>556</v>
      </c>
      <c r="B413">
        <v>32.700000000000003</v>
      </c>
      <c r="C413">
        <v>0.65954657586284005</v>
      </c>
      <c r="D413">
        <v>0.52053791513101799</v>
      </c>
      <c r="E413">
        <v>0.65954657586284005</v>
      </c>
      <c r="F413">
        <v>16.75</v>
      </c>
      <c r="G413" t="s">
        <v>557</v>
      </c>
      <c r="H413">
        <v>7</v>
      </c>
      <c r="I413">
        <v>2.25</v>
      </c>
      <c r="J413">
        <v>3289887.6404494299</v>
      </c>
      <c r="K413">
        <v>2169834.1282318998</v>
      </c>
      <c r="L413">
        <v>2670</v>
      </c>
      <c r="M413">
        <v>7663.2755834435302</v>
      </c>
      <c r="N413">
        <v>9834.0631448948006</v>
      </c>
      <c r="O413">
        <v>95280.929022984696</v>
      </c>
      <c r="P413">
        <v>0.42857142857142799</v>
      </c>
      <c r="Q413">
        <v>0.58032850911360001</v>
      </c>
      <c r="R413">
        <v>481415.93008021702</v>
      </c>
      <c r="S413">
        <v>1762719.5550344801</v>
      </c>
      <c r="T413">
        <v>29627.814318636101</v>
      </c>
      <c r="U413">
        <v>17003.346467732899</v>
      </c>
      <c r="V413">
        <v>-7.5828594315230299E-2</v>
      </c>
      <c r="W413">
        <v>-772787.20876545296</v>
      </c>
      <c r="X413">
        <v>-19617.067608038</v>
      </c>
      <c r="Y413">
        <v>-2566.2050803880202</v>
      </c>
      <c r="Z413">
        <v>3</v>
      </c>
      <c r="AA413">
        <v>5</v>
      </c>
      <c r="AB413">
        <v>392.35026710297802</v>
      </c>
      <c r="AC413">
        <v>427.55972609128997</v>
      </c>
      <c r="AD413">
        <v>30</v>
      </c>
      <c r="AE413">
        <v>-3893.3870314158498</v>
      </c>
      <c r="AF413">
        <v>6554.1060843723199</v>
      </c>
      <c r="AG413">
        <v>3289887.6404494299</v>
      </c>
      <c r="AH413">
        <v>2169834.1282318998</v>
      </c>
      <c r="AI413">
        <v>30</v>
      </c>
      <c r="AJ413">
        <v>31.25</v>
      </c>
      <c r="AK413">
        <v>19.531720062349699</v>
      </c>
      <c r="AL413">
        <v>23.0004430838163</v>
      </c>
      <c r="BA413">
        <f t="shared" si="12"/>
        <v>0.43840621530424712</v>
      </c>
      <c r="BB413">
        <f t="shared" si="13"/>
        <v>1.7424696000202398</v>
      </c>
    </row>
    <row r="414" spans="1:54" x14ac:dyDescent="0.25">
      <c r="A414" t="s">
        <v>558</v>
      </c>
      <c r="B414">
        <v>30.6</v>
      </c>
      <c r="C414">
        <v>0.66567774921943601</v>
      </c>
      <c r="D414">
        <v>0.525368390428536</v>
      </c>
      <c r="E414">
        <v>0.66567774921943601</v>
      </c>
      <c r="F414">
        <v>18.119999999999902</v>
      </c>
      <c r="G414" t="s">
        <v>91</v>
      </c>
      <c r="H414">
        <v>7</v>
      </c>
      <c r="I414">
        <v>2.1199999999999899</v>
      </c>
      <c r="J414">
        <v>3289887.6404494299</v>
      </c>
      <c r="K414">
        <v>2190004.9996792199</v>
      </c>
      <c r="L414">
        <v>3100</v>
      </c>
      <c r="M414">
        <v>8635.9474918819506</v>
      </c>
      <c r="N414">
        <v>10920.8205941947</v>
      </c>
      <c r="O414">
        <v>105759.864985466</v>
      </c>
      <c r="P414">
        <v>0.42857142857142799</v>
      </c>
      <c r="Q414">
        <v>0.58572326791209095</v>
      </c>
      <c r="R414">
        <v>503931.192819416</v>
      </c>
      <c r="S414">
        <v>1770072.3864869699</v>
      </c>
      <c r="T414">
        <v>28122.394389235498</v>
      </c>
      <c r="U414">
        <v>16864.550439031998</v>
      </c>
      <c r="V414">
        <v>-6.8667186513833495E-2</v>
      </c>
      <c r="W414">
        <v>-812229.55897056405</v>
      </c>
      <c r="X414">
        <v>-18371.644019646901</v>
      </c>
      <c r="Y414">
        <v>-2518.4855350001399</v>
      </c>
      <c r="Z414">
        <v>3</v>
      </c>
      <c r="AA414">
        <v>5</v>
      </c>
      <c r="AB414">
        <v>397.81932340394297</v>
      </c>
      <c r="AC414">
        <v>430.62692459448601</v>
      </c>
      <c r="AD414">
        <v>30</v>
      </c>
      <c r="AE414">
        <v>-3610.6708140891901</v>
      </c>
      <c r="AF414">
        <v>8665.3729542864094</v>
      </c>
      <c r="AG414">
        <v>3289887.6404494299</v>
      </c>
      <c r="AH414">
        <v>2190004.9996792199</v>
      </c>
      <c r="AI414">
        <v>30</v>
      </c>
      <c r="AJ414">
        <v>34.119999999999997</v>
      </c>
      <c r="AK414">
        <v>21.7082152218962</v>
      </c>
      <c r="AL414">
        <v>25.360282812038999</v>
      </c>
      <c r="BA414">
        <f t="shared" si="12"/>
        <v>0.45886799046822097</v>
      </c>
      <c r="BB414">
        <f t="shared" si="13"/>
        <v>1.6675448593131714</v>
      </c>
    </row>
    <row r="415" spans="1:54" x14ac:dyDescent="0.25">
      <c r="A415" t="s">
        <v>559</v>
      </c>
      <c r="B415">
        <v>43.1</v>
      </c>
      <c r="C415">
        <v>0.69820570160458795</v>
      </c>
      <c r="D415">
        <v>0.55099569883048205</v>
      </c>
      <c r="E415">
        <v>0.69820570160458795</v>
      </c>
      <c r="F415">
        <v>19.75</v>
      </c>
      <c r="G415" t="s">
        <v>93</v>
      </c>
      <c r="H415">
        <v>7</v>
      </c>
      <c r="I415">
        <v>2.25</v>
      </c>
      <c r="J415">
        <v>3289887.6404494299</v>
      </c>
      <c r="K415">
        <v>2297018.3082002602</v>
      </c>
      <c r="L415">
        <v>5660</v>
      </c>
      <c r="M415">
        <v>13391.266676076701</v>
      </c>
      <c r="N415">
        <v>17290.224311636099</v>
      </c>
      <c r="O415">
        <v>180771.08059836301</v>
      </c>
      <c r="P415">
        <v>0.42857142857142799</v>
      </c>
      <c r="Q415">
        <v>0.61434429151076297</v>
      </c>
      <c r="R415">
        <v>488211.339667472</v>
      </c>
      <c r="S415">
        <v>1828818.92664641</v>
      </c>
      <c r="T415">
        <v>28329.235772619901</v>
      </c>
      <c r="U415">
        <v>16165.8009408947</v>
      </c>
      <c r="V415">
        <v>-4.5478121783360803E-2</v>
      </c>
      <c r="W415">
        <v>-855210.00723728898</v>
      </c>
      <c r="X415">
        <v>-17343.2264899082</v>
      </c>
      <c r="Y415">
        <v>-2162.8273288783498</v>
      </c>
      <c r="Z415">
        <v>3</v>
      </c>
      <c r="AA415">
        <v>5</v>
      </c>
      <c r="AB415">
        <v>591.71684235858697</v>
      </c>
      <c r="AC415">
        <v>642.70864126574497</v>
      </c>
      <c r="AD415">
        <v>30</v>
      </c>
      <c r="AE415">
        <v>-2808.1043249720601</v>
      </c>
      <c r="AF415">
        <v>-34727.620168506903</v>
      </c>
      <c r="AG415">
        <v>3289887.6404494299</v>
      </c>
      <c r="AH415">
        <v>2297018.3082002602</v>
      </c>
      <c r="AI415">
        <v>30</v>
      </c>
      <c r="AJ415">
        <v>37.25</v>
      </c>
      <c r="AK415">
        <v>22.6312075598509</v>
      </c>
      <c r="AL415">
        <v>26.902118940838999</v>
      </c>
      <c r="BA415">
        <f t="shared" si="12"/>
        <v>0.46762967879249107</v>
      </c>
      <c r="BB415">
        <f t="shared" si="13"/>
        <v>1.7524177042756541</v>
      </c>
    </row>
    <row r="416" spans="1:54" x14ac:dyDescent="0.25">
      <c r="A416" t="s">
        <v>560</v>
      </c>
      <c r="B416">
        <v>51</v>
      </c>
      <c r="C416">
        <v>0.72134377667590599</v>
      </c>
      <c r="D416">
        <v>0.56922514588140405</v>
      </c>
      <c r="E416">
        <v>0.72134377667590599</v>
      </c>
      <c r="F416">
        <v>21.75</v>
      </c>
      <c r="G416" t="s">
        <v>95</v>
      </c>
      <c r="H416">
        <v>7</v>
      </c>
      <c r="I416">
        <v>2.75</v>
      </c>
      <c r="J416">
        <v>3289887.6404494299</v>
      </c>
      <c r="K416">
        <v>2373139.9754011799</v>
      </c>
      <c r="L416">
        <v>8230</v>
      </c>
      <c r="M416">
        <v>18225.687042780901</v>
      </c>
      <c r="N416">
        <v>23768.608632085299</v>
      </c>
      <c r="O416">
        <v>260285.808603913</v>
      </c>
      <c r="P416">
        <v>0.42857142857142799</v>
      </c>
      <c r="Q416">
        <v>0.63470325492791002</v>
      </c>
      <c r="R416">
        <v>482886.00072184199</v>
      </c>
      <c r="S416">
        <v>1855179.5807438099</v>
      </c>
      <c r="T416">
        <v>27352.787824364699</v>
      </c>
      <c r="U416">
        <v>16786.149226714599</v>
      </c>
      <c r="V416">
        <v>-3.4020971044859703E-2</v>
      </c>
      <c r="W416">
        <v>-883797.25950683304</v>
      </c>
      <c r="X416">
        <v>-15975.805115121701</v>
      </c>
      <c r="Y416">
        <v>-2120.2553606351398</v>
      </c>
      <c r="Z416">
        <v>3</v>
      </c>
      <c r="AA416">
        <v>5</v>
      </c>
      <c r="AB416">
        <v>755.81011418149103</v>
      </c>
      <c r="AC416">
        <v>823.33202840529998</v>
      </c>
      <c r="AD416">
        <v>30</v>
      </c>
      <c r="AE416">
        <v>-2899.4593412875101</v>
      </c>
      <c r="AF416">
        <v>-15522.8754759933</v>
      </c>
      <c r="AG416">
        <v>3289887.6404494299</v>
      </c>
      <c r="AH416">
        <v>2373139.9754011799</v>
      </c>
      <c r="AI416">
        <v>30</v>
      </c>
      <c r="AJ416">
        <v>40.75</v>
      </c>
      <c r="AK416">
        <v>24.114108425921899</v>
      </c>
      <c r="AL416">
        <v>28.868801178696199</v>
      </c>
      <c r="BA416">
        <f t="shared" si="12"/>
        <v>0.47639445187968604</v>
      </c>
      <c r="BB416">
        <f t="shared" si="13"/>
        <v>1.6294855630637219</v>
      </c>
    </row>
    <row r="417" spans="1:54" x14ac:dyDescent="0.25">
      <c r="A417" t="s">
        <v>561</v>
      </c>
      <c r="B417">
        <v>34.700000000000003</v>
      </c>
      <c r="C417">
        <v>0.70091212290294302</v>
      </c>
      <c r="D417">
        <v>0.55312796625565797</v>
      </c>
      <c r="E417">
        <v>0.70091212290294302</v>
      </c>
      <c r="F417">
        <v>22.5</v>
      </c>
      <c r="G417" t="s">
        <v>97</v>
      </c>
      <c r="H417">
        <v>7</v>
      </c>
      <c r="I417">
        <v>2</v>
      </c>
      <c r="J417">
        <v>3289887.6404494299</v>
      </c>
      <c r="K417">
        <v>2305922.1301795701</v>
      </c>
      <c r="L417">
        <v>5900</v>
      </c>
      <c r="M417">
        <v>14690.2270900434</v>
      </c>
      <c r="N417">
        <v>18524.310984793799</v>
      </c>
      <c r="O417">
        <v>188776.707230478</v>
      </c>
      <c r="P417">
        <v>0.42857142857142799</v>
      </c>
      <c r="Q417">
        <v>0.61672564484438097</v>
      </c>
      <c r="R417">
        <v>531266.66117078299</v>
      </c>
      <c r="S417">
        <v>1827199.2011041101</v>
      </c>
      <c r="T417">
        <v>25083.3154304571</v>
      </c>
      <c r="U417">
        <v>16224.270360288199</v>
      </c>
      <c r="V417">
        <v>-4.1975307177088403E-2</v>
      </c>
      <c r="W417">
        <v>-925586.21102471696</v>
      </c>
      <c r="X417">
        <v>-15064.767213867101</v>
      </c>
      <c r="Y417">
        <v>-2055.96063511701</v>
      </c>
      <c r="Z417">
        <v>3</v>
      </c>
      <c r="AA417">
        <v>5</v>
      </c>
      <c r="AB417">
        <v>529.85482937959296</v>
      </c>
      <c r="AC417">
        <v>572.35471487164602</v>
      </c>
      <c r="AD417">
        <v>30</v>
      </c>
      <c r="AE417">
        <v>-2838.6932392297399</v>
      </c>
      <c r="AF417">
        <v>-34630.607216037701</v>
      </c>
      <c r="AG417">
        <v>3289887.6404494299</v>
      </c>
      <c r="AH417">
        <v>2305922.1301795701</v>
      </c>
      <c r="AI417">
        <v>30</v>
      </c>
      <c r="AJ417">
        <v>43</v>
      </c>
      <c r="AK417">
        <v>27.725003671749501</v>
      </c>
      <c r="AL417">
        <v>32.365088473059799</v>
      </c>
      <c r="BA417">
        <f t="shared" si="12"/>
        <v>0.50656010054372769</v>
      </c>
      <c r="BB417">
        <f t="shared" si="13"/>
        <v>1.5460365781288381</v>
      </c>
    </row>
    <row r="418" spans="1:54" x14ac:dyDescent="0.25">
      <c r="A418" t="s">
        <v>562</v>
      </c>
      <c r="B418">
        <v>39.700000000000003</v>
      </c>
      <c r="C418">
        <v>0.71636578307754295</v>
      </c>
      <c r="D418">
        <v>0.56530320896826503</v>
      </c>
      <c r="E418">
        <v>0.71636578307754295</v>
      </c>
      <c r="F418">
        <v>23.619999999999902</v>
      </c>
      <c r="G418" t="s">
        <v>99</v>
      </c>
      <c r="H418">
        <v>7</v>
      </c>
      <c r="I418">
        <v>1.6199999999999899</v>
      </c>
      <c r="J418">
        <v>3289887.6404494299</v>
      </c>
      <c r="K418">
        <v>2356762.9357876899</v>
      </c>
      <c r="L418">
        <v>7800</v>
      </c>
      <c r="M418">
        <v>18000.229663355702</v>
      </c>
      <c r="N418">
        <v>22836.430623449</v>
      </c>
      <c r="O418">
        <v>240919.881022894</v>
      </c>
      <c r="P418">
        <v>0.42857142857142799</v>
      </c>
      <c r="Q418">
        <v>0.63032316759361395</v>
      </c>
      <c r="R418">
        <v>520582.49908028601</v>
      </c>
      <c r="S418">
        <v>1894545.6622158</v>
      </c>
      <c r="T418">
        <v>24791.504943602202</v>
      </c>
      <c r="U418">
        <v>16531.896158456901</v>
      </c>
      <c r="V418">
        <v>-3.5999936567347901E-2</v>
      </c>
      <c r="W418">
        <v>-950630.01838656503</v>
      </c>
      <c r="X418">
        <v>-14668.5024894326</v>
      </c>
      <c r="Y418">
        <v>-1873.9198128758701</v>
      </c>
      <c r="Z418">
        <v>3</v>
      </c>
      <c r="AA418">
        <v>5</v>
      </c>
      <c r="AB418">
        <v>625.96605509092797</v>
      </c>
      <c r="AC418">
        <v>677.28251527650195</v>
      </c>
      <c r="AD418">
        <v>30</v>
      </c>
      <c r="AE418">
        <v>-2630.0436401980601</v>
      </c>
      <c r="AF418">
        <v>-12132.403956296699</v>
      </c>
      <c r="AG418">
        <v>3289887.6404494299</v>
      </c>
      <c r="AH418">
        <v>2356762.9357876899</v>
      </c>
      <c r="AI418">
        <v>30</v>
      </c>
      <c r="AJ418">
        <v>45.62</v>
      </c>
      <c r="AK418">
        <v>28.755919777057301</v>
      </c>
      <c r="AL418">
        <v>33.717732420902699</v>
      </c>
      <c r="BA418">
        <f t="shared" si="12"/>
        <v>0.50177202763998763</v>
      </c>
      <c r="BB418">
        <f t="shared" si="13"/>
        <v>1.4996165416221838</v>
      </c>
    </row>
    <row r="419" spans="1:54" x14ac:dyDescent="0.25">
      <c r="A419" t="s">
        <v>563</v>
      </c>
      <c r="B419">
        <v>43.8</v>
      </c>
      <c r="C419">
        <v>0.72746995243767898</v>
      </c>
      <c r="D419">
        <v>0.574051683799086</v>
      </c>
      <c r="E419">
        <v>0.72746995243767898</v>
      </c>
      <c r="F419">
        <v>24.25</v>
      </c>
      <c r="G419" t="s">
        <v>101</v>
      </c>
      <c r="H419">
        <v>7</v>
      </c>
      <c r="I419">
        <v>0.25</v>
      </c>
      <c r="J419">
        <v>3289887.6404494299</v>
      </c>
      <c r="K419">
        <v>2393294.4053230602</v>
      </c>
      <c r="L419">
        <v>9800</v>
      </c>
      <c r="M419">
        <v>19997.7854867022</v>
      </c>
      <c r="N419">
        <v>25230.8957401527</v>
      </c>
      <c r="O419">
        <v>286035.50049980398</v>
      </c>
      <c r="P419">
        <v>0.42857142857142799</v>
      </c>
      <c r="Q419">
        <v>0.64009361639214202</v>
      </c>
      <c r="R419">
        <v>561492.493738116</v>
      </c>
      <c r="S419">
        <v>1902894.55935003</v>
      </c>
      <c r="T419">
        <v>24631.9081131282</v>
      </c>
      <c r="U419">
        <v>16779.130115384</v>
      </c>
      <c r="V419">
        <v>-3.2158783726701098E-2</v>
      </c>
      <c r="W419">
        <v>-960934.11499181204</v>
      </c>
      <c r="X419">
        <v>-14798.507702090699</v>
      </c>
      <c r="Y419">
        <v>-1892.9404869773</v>
      </c>
      <c r="Z419">
        <v>3</v>
      </c>
      <c r="AA419">
        <v>5</v>
      </c>
      <c r="AB419">
        <v>676.39211476467005</v>
      </c>
      <c r="AC419">
        <v>729.99701276357803</v>
      </c>
      <c r="AD419">
        <v>30</v>
      </c>
      <c r="AE419">
        <v>-2315.9988938065298</v>
      </c>
      <c r="AF419">
        <v>-6937.3057890956297</v>
      </c>
      <c r="AG419">
        <v>3289887.6404494299</v>
      </c>
      <c r="AH419">
        <v>2393294.4053230602</v>
      </c>
      <c r="AI419">
        <v>30</v>
      </c>
      <c r="AJ419">
        <v>48.25</v>
      </c>
      <c r="AK419">
        <v>29.5653734722496</v>
      </c>
      <c r="AL419">
        <v>34.563012312386199</v>
      </c>
      <c r="BA419">
        <f t="shared" si="12"/>
        <v>0.50498547608441191</v>
      </c>
      <c r="BB419">
        <f t="shared" si="13"/>
        <v>1.4680086478705088</v>
      </c>
    </row>
    <row r="420" spans="1:54" x14ac:dyDescent="0.25">
      <c r="A420" t="s">
        <v>564</v>
      </c>
      <c r="B420">
        <v>35.5</v>
      </c>
      <c r="C420">
        <v>0.63290000868432905</v>
      </c>
      <c r="D420">
        <v>0.49275122370024399</v>
      </c>
      <c r="E420">
        <v>0.63290000868432905</v>
      </c>
      <c r="F420">
        <v>16.313380281690101</v>
      </c>
      <c r="G420" t="s">
        <v>71</v>
      </c>
      <c r="H420">
        <v>7</v>
      </c>
      <c r="I420">
        <v>2</v>
      </c>
      <c r="J420">
        <v>4209230.7692307597</v>
      </c>
      <c r="K420">
        <v>2664022.1904004901</v>
      </c>
      <c r="L420">
        <v>2405.1594776995298</v>
      </c>
      <c r="M420">
        <v>7253.3749497846602</v>
      </c>
      <c r="N420">
        <v>9480.6694170763294</v>
      </c>
      <c r="O420">
        <v>95347.312004078602</v>
      </c>
      <c r="P420">
        <v>0.42857142857142799</v>
      </c>
      <c r="Q420">
        <v>0.55688245819070503</v>
      </c>
      <c r="R420">
        <v>476805.72400222701</v>
      </c>
      <c r="S420">
        <v>2043782.7665083599</v>
      </c>
      <c r="T420">
        <v>30123.9596432443</v>
      </c>
      <c r="U420">
        <v>17815.819092209898</v>
      </c>
      <c r="V420">
        <v>-0.13206694707401201</v>
      </c>
      <c r="W420">
        <v>-694010.77868922695</v>
      </c>
      <c r="X420">
        <v>-22335.323335693902</v>
      </c>
      <c r="Y420">
        <v>-3104.08662096533</v>
      </c>
      <c r="Z420">
        <v>3</v>
      </c>
      <c r="AA420">
        <v>5</v>
      </c>
      <c r="AB420">
        <v>426.932142143916</v>
      </c>
      <c r="AC420">
        <v>465.08307658538502</v>
      </c>
      <c r="AD420">
        <v>35</v>
      </c>
      <c r="AE420">
        <v>-3208.78568289536</v>
      </c>
      <c r="AF420">
        <v>8353.7897198060691</v>
      </c>
      <c r="AG420">
        <v>4209230.7692307597</v>
      </c>
      <c r="AH420">
        <v>2664022.1904004901</v>
      </c>
      <c r="AI420">
        <v>30</v>
      </c>
      <c r="AJ420">
        <v>29.25</v>
      </c>
      <c r="AK420">
        <v>16.989526516697801</v>
      </c>
      <c r="AL420">
        <v>20.384894429362799</v>
      </c>
      <c r="BA420">
        <f t="shared" si="12"/>
        <v>0.33957169522223202</v>
      </c>
      <c r="BB420">
        <f t="shared" si="13"/>
        <v>1.6908545987883448</v>
      </c>
    </row>
    <row r="421" spans="1:54" x14ac:dyDescent="0.25">
      <c r="A421" t="s">
        <v>565</v>
      </c>
      <c r="B421">
        <v>30.75</v>
      </c>
      <c r="C421">
        <v>0.63320372093704103</v>
      </c>
      <c r="D421">
        <v>0.492986806863836</v>
      </c>
      <c r="E421">
        <v>0.63320372093704103</v>
      </c>
      <c r="F421">
        <v>17.5365853658536</v>
      </c>
      <c r="G421" t="s">
        <v>548</v>
      </c>
      <c r="H421">
        <v>7</v>
      </c>
      <c r="I421">
        <v>2</v>
      </c>
      <c r="J421">
        <v>4209230.7692307597</v>
      </c>
      <c r="K421">
        <v>2665300.5853595999</v>
      </c>
      <c r="L421">
        <v>2460.72446646341</v>
      </c>
      <c r="M421">
        <v>7652.7055233891797</v>
      </c>
      <c r="N421">
        <v>9818.4554059448892</v>
      </c>
      <c r="O421">
        <v>95867.641619204398</v>
      </c>
      <c r="P421">
        <v>0.42857142857142799</v>
      </c>
      <c r="Q421">
        <v>0.557149691598119</v>
      </c>
      <c r="R421">
        <v>484003.17316061602</v>
      </c>
      <c r="S421">
        <v>2036238.6218671901</v>
      </c>
      <c r="T421">
        <v>27181.564581778701</v>
      </c>
      <c r="U421">
        <v>17745.564207108499</v>
      </c>
      <c r="V421">
        <v>-0.12618345946286799</v>
      </c>
      <c r="W421">
        <v>-701307.12170706003</v>
      </c>
      <c r="X421">
        <v>-19833.920367029099</v>
      </c>
      <c r="Y421">
        <v>-3304.9040018361202</v>
      </c>
      <c r="Z421">
        <v>3</v>
      </c>
      <c r="AA421">
        <v>5</v>
      </c>
      <c r="AB421">
        <v>402.789146672355</v>
      </c>
      <c r="AC421">
        <v>435.76391052132601</v>
      </c>
      <c r="AD421">
        <v>35</v>
      </c>
      <c r="AE421">
        <v>-3400.1209621882299</v>
      </c>
      <c r="AF421">
        <v>7661.1292387043204</v>
      </c>
      <c r="AG421">
        <v>4209230.7692307597</v>
      </c>
      <c r="AH421">
        <v>2665300.5853595999</v>
      </c>
      <c r="AI421">
        <v>30</v>
      </c>
      <c r="AJ421">
        <v>31.25</v>
      </c>
      <c r="AK421">
        <v>18.999284331795</v>
      </c>
      <c r="AL421">
        <v>22.5315937572677</v>
      </c>
      <c r="BA421">
        <f t="shared" si="12"/>
        <v>0.34441303400088513</v>
      </c>
      <c r="BB421">
        <f t="shared" si="13"/>
        <v>1.5317385384055775</v>
      </c>
    </row>
    <row r="422" spans="1:54" x14ac:dyDescent="0.25">
      <c r="A422" t="s">
        <v>566</v>
      </c>
      <c r="B422">
        <v>30.75</v>
      </c>
      <c r="C422">
        <v>0.64118374143214196</v>
      </c>
      <c r="D422">
        <v>0.49917673979205401</v>
      </c>
      <c r="E422">
        <v>0.64118374143214196</v>
      </c>
      <c r="F422">
        <v>18.583414634146301</v>
      </c>
      <c r="G422" t="s">
        <v>75</v>
      </c>
      <c r="H422">
        <v>7</v>
      </c>
      <c r="I422">
        <v>1.9949999999999899</v>
      </c>
      <c r="J422">
        <v>4209230.7692307597</v>
      </c>
      <c r="K422">
        <v>2698890.3331666701</v>
      </c>
      <c r="L422">
        <v>3115.59556021341</v>
      </c>
      <c r="M422">
        <v>8923.2441757115594</v>
      </c>
      <c r="N422">
        <v>11323.191649975201</v>
      </c>
      <c r="O422">
        <v>110488.915854065</v>
      </c>
      <c r="P422">
        <v>0.42857142857142799</v>
      </c>
      <c r="Q422">
        <v>0.56417123270847902</v>
      </c>
      <c r="R422">
        <v>511285.44547967397</v>
      </c>
      <c r="S422">
        <v>2127210.6791530699</v>
      </c>
      <c r="T422">
        <v>25797.596135210599</v>
      </c>
      <c r="U422">
        <v>16704.624423666999</v>
      </c>
      <c r="V422">
        <v>-0.117385850289943</v>
      </c>
      <c r="W422">
        <v>-741481.649495424</v>
      </c>
      <c r="X422">
        <v>-18743.8489726302</v>
      </c>
      <c r="Y422">
        <v>-2569.0075630829401</v>
      </c>
      <c r="Z422">
        <v>3</v>
      </c>
      <c r="AA422">
        <v>5</v>
      </c>
      <c r="AB422">
        <v>417.42722900951202</v>
      </c>
      <c r="AC422">
        <v>450.76519887485802</v>
      </c>
      <c r="AD422">
        <v>35</v>
      </c>
      <c r="AE422">
        <v>-3246.9011057674602</v>
      </c>
      <c r="AF422">
        <v>11380.8570512184</v>
      </c>
      <c r="AG422">
        <v>4209230.7692307597</v>
      </c>
      <c r="AH422">
        <v>2698890.3331666701</v>
      </c>
      <c r="AI422">
        <v>30</v>
      </c>
      <c r="AJ422">
        <v>34.119999999999997</v>
      </c>
      <c r="AK422">
        <v>21.376765950043499</v>
      </c>
      <c r="AL422">
        <v>25.119933123139599</v>
      </c>
      <c r="BA422">
        <f t="shared" si="12"/>
        <v>0.34856991682207911</v>
      </c>
      <c r="BB422">
        <f t="shared" si="13"/>
        <v>1.5443385903762517</v>
      </c>
    </row>
    <row r="423" spans="1:54" x14ac:dyDescent="0.25">
      <c r="A423" t="s">
        <v>567</v>
      </c>
      <c r="B423">
        <v>37.25</v>
      </c>
      <c r="C423">
        <v>0.66569364181892599</v>
      </c>
      <c r="D423">
        <v>0.51818855054675395</v>
      </c>
      <c r="E423">
        <v>0.66569364181892599</v>
      </c>
      <c r="F423">
        <v>20.780201342281799</v>
      </c>
      <c r="G423" t="s">
        <v>77</v>
      </c>
      <c r="H423">
        <v>7</v>
      </c>
      <c r="I423">
        <v>2</v>
      </c>
      <c r="J423">
        <v>4209230.7692307597</v>
      </c>
      <c r="K423">
        <v>2802058.16002551</v>
      </c>
      <c r="L423">
        <v>4898.1639401565899</v>
      </c>
      <c r="M423">
        <v>12829.621738902601</v>
      </c>
      <c r="N423">
        <v>16468.271488923401</v>
      </c>
      <c r="O423">
        <v>168798.17004173799</v>
      </c>
      <c r="P423">
        <v>0.42857142857142799</v>
      </c>
      <c r="Q423">
        <v>0.58573725165320201</v>
      </c>
      <c r="R423">
        <v>514289.15758391802</v>
      </c>
      <c r="S423">
        <v>2115462.3936798298</v>
      </c>
      <c r="T423">
        <v>25527.2973467704</v>
      </c>
      <c r="U423">
        <v>17002.256222686901</v>
      </c>
      <c r="V423">
        <v>-8.1800413136681294E-2</v>
      </c>
      <c r="W423">
        <v>-784551.46457747498</v>
      </c>
      <c r="X423">
        <v>-17759.352849076</v>
      </c>
      <c r="Y423">
        <v>-2679.90771811785</v>
      </c>
      <c r="Z423">
        <v>3</v>
      </c>
      <c r="AA423">
        <v>5</v>
      </c>
      <c r="AB423">
        <v>570.76648793435504</v>
      </c>
      <c r="AC423">
        <v>613.53812829315495</v>
      </c>
      <c r="AD423">
        <v>35</v>
      </c>
      <c r="AE423">
        <v>-2688.45439579709</v>
      </c>
      <c r="AF423">
        <v>-40312.046762739097</v>
      </c>
      <c r="AG423">
        <v>4209230.7692307597</v>
      </c>
      <c r="AH423">
        <v>2802058.16002551</v>
      </c>
      <c r="AI423">
        <v>30</v>
      </c>
      <c r="AJ423">
        <v>37.25</v>
      </c>
      <c r="AK423">
        <v>22.477881953675901</v>
      </c>
      <c r="AL423">
        <v>26.841480145231699</v>
      </c>
      <c r="BA423">
        <f t="shared" si="12"/>
        <v>0.37086523821997802</v>
      </c>
      <c r="BB423">
        <f t="shared" si="13"/>
        <v>1.5014064611441473</v>
      </c>
    </row>
    <row r="424" spans="1:54" x14ac:dyDescent="0.25">
      <c r="A424" t="s">
        <v>568</v>
      </c>
      <c r="B424">
        <v>48</v>
      </c>
      <c r="C424">
        <v>0.69212184387454001</v>
      </c>
      <c r="D424">
        <v>0.53868834728763504</v>
      </c>
      <c r="E424">
        <v>0.69212184387454001</v>
      </c>
      <c r="F424">
        <v>22.451171875</v>
      </c>
      <c r="G424" t="s">
        <v>79</v>
      </c>
      <c r="H424">
        <v>7</v>
      </c>
      <c r="I424">
        <v>2</v>
      </c>
      <c r="J424">
        <v>4209230.7692307597</v>
      </c>
      <c r="K424">
        <v>2913300.5612934502</v>
      </c>
      <c r="L424">
        <v>8311.1511840820294</v>
      </c>
      <c r="M424">
        <v>18631.8860965274</v>
      </c>
      <c r="N424">
        <v>24122.267799828802</v>
      </c>
      <c r="O424">
        <v>261489.32484471201</v>
      </c>
      <c r="P424">
        <v>0.42857142857142799</v>
      </c>
      <c r="Q424">
        <v>0.60899116526411501</v>
      </c>
      <c r="R424">
        <v>509285.28061746998</v>
      </c>
      <c r="S424">
        <v>2163852.5919961999</v>
      </c>
      <c r="T424">
        <v>24818.023355349102</v>
      </c>
      <c r="U424">
        <v>16405.395247059001</v>
      </c>
      <c r="V424">
        <v>-6.0131991286337498E-2</v>
      </c>
      <c r="W424">
        <v>-803126.470747952</v>
      </c>
      <c r="X424">
        <v>-16610.913107570199</v>
      </c>
      <c r="Y424">
        <v>-2430.8844071000199</v>
      </c>
      <c r="Z424">
        <v>3</v>
      </c>
      <c r="AA424">
        <v>5</v>
      </c>
      <c r="AB424">
        <v>786.00388955550704</v>
      </c>
      <c r="AC424">
        <v>844.70098872491803</v>
      </c>
      <c r="AD424">
        <v>35</v>
      </c>
      <c r="AE424">
        <v>-2644.53587777545</v>
      </c>
      <c r="AF424">
        <v>-11000.5073848762</v>
      </c>
      <c r="AG424">
        <v>4209230.7692307597</v>
      </c>
      <c r="AH424">
        <v>2913300.5612934502</v>
      </c>
      <c r="AI424">
        <v>30</v>
      </c>
      <c r="AJ424">
        <v>40.75</v>
      </c>
      <c r="AK424">
        <v>23.704572387121299</v>
      </c>
      <c r="AL424">
        <v>28.557167710010098</v>
      </c>
      <c r="BA424">
        <f t="shared" si="12"/>
        <v>0.37115581427247352</v>
      </c>
      <c r="BB424">
        <f t="shared" si="13"/>
        <v>1.5127964295647331</v>
      </c>
    </row>
    <row r="425" spans="1:54" x14ac:dyDescent="0.25">
      <c r="A425" t="s">
        <v>569</v>
      </c>
      <c r="B425">
        <v>33.75</v>
      </c>
      <c r="C425">
        <v>0.67131872893310096</v>
      </c>
      <c r="D425">
        <v>0.52255181151500596</v>
      </c>
      <c r="E425">
        <v>0.67131872893310096</v>
      </c>
      <c r="F425">
        <v>22.5</v>
      </c>
      <c r="G425" t="s">
        <v>81</v>
      </c>
      <c r="H425">
        <v>7</v>
      </c>
      <c r="I425">
        <v>2</v>
      </c>
      <c r="J425">
        <v>4209230.7692307597</v>
      </c>
      <c r="K425">
        <v>2825735.4497861001</v>
      </c>
      <c r="L425">
        <v>5983.453125</v>
      </c>
      <c r="M425">
        <v>14818.2212321809</v>
      </c>
      <c r="N425">
        <v>18598.3208131186</v>
      </c>
      <c r="O425">
        <v>185579.187684818</v>
      </c>
      <c r="P425">
        <v>0.42857142857142799</v>
      </c>
      <c r="Q425">
        <v>0.59068671017223495</v>
      </c>
      <c r="R425">
        <v>547726.10722772102</v>
      </c>
      <c r="S425">
        <v>2124366.0613909299</v>
      </c>
      <c r="T425">
        <v>22706.9375302771</v>
      </c>
      <c r="U425">
        <v>16772.831653866899</v>
      </c>
      <c r="V425">
        <v>-7.2428394705685101E-2</v>
      </c>
      <c r="W425">
        <v>-842289.00972551201</v>
      </c>
      <c r="X425">
        <v>-15434.7468548338</v>
      </c>
      <c r="Y425">
        <v>-2562.8331029821402</v>
      </c>
      <c r="Z425">
        <v>3</v>
      </c>
      <c r="AA425">
        <v>5</v>
      </c>
      <c r="AB425">
        <v>531.28662025313201</v>
      </c>
      <c r="AC425">
        <v>571.80793691188796</v>
      </c>
      <c r="AD425">
        <v>35</v>
      </c>
      <c r="AE425">
        <v>-2900.5285800701199</v>
      </c>
      <c r="AF425">
        <v>-39192.983514992302</v>
      </c>
      <c r="AG425">
        <v>4209230.7692307597</v>
      </c>
      <c r="AH425">
        <v>2825735.4497861001</v>
      </c>
      <c r="AI425">
        <v>30</v>
      </c>
      <c r="AJ425">
        <v>43</v>
      </c>
      <c r="AK425">
        <v>27.8911997164934</v>
      </c>
      <c r="AL425">
        <v>32.525468103085203</v>
      </c>
      <c r="BA425">
        <f t="shared" si="12"/>
        <v>0.39648958107249316</v>
      </c>
      <c r="BB425">
        <f t="shared" si="13"/>
        <v>1.3537927285546993</v>
      </c>
    </row>
    <row r="426" spans="1:54" x14ac:dyDescent="0.25">
      <c r="A426" t="s">
        <v>570</v>
      </c>
      <c r="B426">
        <v>36.5</v>
      </c>
      <c r="C426">
        <v>0.68594916687042495</v>
      </c>
      <c r="D426">
        <v>0.53390033243648505</v>
      </c>
      <c r="E426">
        <v>0.68594916687042495</v>
      </c>
      <c r="F426">
        <v>24.477020547945202</v>
      </c>
      <c r="G426" t="s">
        <v>83</v>
      </c>
      <c r="H426">
        <v>7</v>
      </c>
      <c r="I426">
        <v>1.9949999999999899</v>
      </c>
      <c r="J426">
        <v>4209230.7692307597</v>
      </c>
      <c r="K426">
        <v>2887318.3393191998</v>
      </c>
      <c r="L426">
        <v>7528.9126801512502</v>
      </c>
      <c r="M426">
        <v>18356.579938868501</v>
      </c>
      <c r="N426">
        <v>23192.976510968201</v>
      </c>
      <c r="O426">
        <v>236480.61245370601</v>
      </c>
      <c r="P426">
        <v>0.42857142857142799</v>
      </c>
      <c r="Q426">
        <v>0.60355988781664804</v>
      </c>
      <c r="R426">
        <v>519927.23155683803</v>
      </c>
      <c r="S426">
        <v>2214918.1446134099</v>
      </c>
      <c r="T426">
        <v>21885.6735866608</v>
      </c>
      <c r="U426">
        <v>15650.8349133996</v>
      </c>
      <c r="V426">
        <v>-6.3468716413920795E-2</v>
      </c>
      <c r="W426">
        <v>-858823.74855855503</v>
      </c>
      <c r="X426">
        <v>-14596.516644069199</v>
      </c>
      <c r="Y426">
        <v>-2007.56443389951</v>
      </c>
      <c r="Z426">
        <v>3</v>
      </c>
      <c r="AA426">
        <v>5</v>
      </c>
      <c r="AB426">
        <v>631.76884306267095</v>
      </c>
      <c r="AC426">
        <v>678.61024304304397</v>
      </c>
      <c r="AD426">
        <v>35</v>
      </c>
      <c r="AE426">
        <v>-2794.3609753381702</v>
      </c>
      <c r="AF426">
        <v>-16019.111258946299</v>
      </c>
      <c r="AG426">
        <v>4209230.7692307597</v>
      </c>
      <c r="AH426">
        <v>2887318.3393191998</v>
      </c>
      <c r="AI426">
        <v>30</v>
      </c>
      <c r="AJ426">
        <v>45.62</v>
      </c>
      <c r="AK426">
        <v>29.055848733976799</v>
      </c>
      <c r="AL426">
        <v>34.177168335929601</v>
      </c>
      <c r="BA426">
        <f t="shared" si="12"/>
        <v>0.38774514112279013</v>
      </c>
      <c r="BB426">
        <f t="shared" si="13"/>
        <v>1.3983709947590839</v>
      </c>
    </row>
    <row r="427" spans="1:54" x14ac:dyDescent="0.25">
      <c r="A427" t="s">
        <v>571</v>
      </c>
      <c r="B427">
        <v>39.25</v>
      </c>
      <c r="C427">
        <v>0.69977294310387295</v>
      </c>
      <c r="D427">
        <v>0.54462314295461101</v>
      </c>
      <c r="E427">
        <v>0.69977294310387295</v>
      </c>
      <c r="F427">
        <v>26.4617834394904</v>
      </c>
      <c r="G427" t="s">
        <v>85</v>
      </c>
      <c r="H427">
        <v>7</v>
      </c>
      <c r="I427">
        <v>2</v>
      </c>
      <c r="J427">
        <v>4209230.7692307597</v>
      </c>
      <c r="K427">
        <v>2945505.8035879899</v>
      </c>
      <c r="L427">
        <v>9284.4478834925594</v>
      </c>
      <c r="M427">
        <v>22347.266830861499</v>
      </c>
      <c r="N427">
        <v>28428.3345906865</v>
      </c>
      <c r="O427">
        <v>295778.70710877498</v>
      </c>
      <c r="P427">
        <v>0.42857142857142799</v>
      </c>
      <c r="Q427">
        <v>0.61572329180579199</v>
      </c>
      <c r="R427">
        <v>547618.38796967303</v>
      </c>
      <c r="S427">
        <v>2177893.0600349898</v>
      </c>
      <c r="T427">
        <v>21425.147668101999</v>
      </c>
      <c r="U427">
        <v>16114.8036849168</v>
      </c>
      <c r="V427">
        <v>-5.1225045231582798E-2</v>
      </c>
      <c r="W427">
        <v>-886695.33600494801</v>
      </c>
      <c r="X427">
        <v>-13858.6774573438</v>
      </c>
      <c r="Y427">
        <v>-2221.6850261772402</v>
      </c>
      <c r="Z427">
        <v>3</v>
      </c>
      <c r="AA427">
        <v>5</v>
      </c>
      <c r="AB427">
        <v>740.28124888285504</v>
      </c>
      <c r="AC427">
        <v>794.28258347733697</v>
      </c>
      <c r="AD427">
        <v>35</v>
      </c>
      <c r="AE427">
        <v>-2771.7663925441202</v>
      </c>
      <c r="AF427">
        <v>-11561.919623289699</v>
      </c>
      <c r="AG427">
        <v>4209230.7692307597</v>
      </c>
      <c r="AH427">
        <v>2945505.8035879899</v>
      </c>
      <c r="AI427">
        <v>30</v>
      </c>
      <c r="AJ427">
        <v>48.25</v>
      </c>
      <c r="AK427">
        <v>30.187535973098498</v>
      </c>
      <c r="AL427">
        <v>35.791209806248602</v>
      </c>
      <c r="BA427">
        <f t="shared" si="12"/>
        <v>0.40713446967442124</v>
      </c>
      <c r="BB427">
        <f t="shared" si="13"/>
        <v>1.3295320307349197</v>
      </c>
    </row>
    <row r="428" spans="1:54" x14ac:dyDescent="0.25">
      <c r="A428" t="s">
        <v>572</v>
      </c>
      <c r="B428">
        <v>38.200000000000003</v>
      </c>
      <c r="C428">
        <v>0.63608605648760497</v>
      </c>
      <c r="D428">
        <v>0.49522257351951898</v>
      </c>
      <c r="E428">
        <v>0.63608605648760497</v>
      </c>
      <c r="F428">
        <v>16.25</v>
      </c>
      <c r="G428" t="s">
        <v>87</v>
      </c>
      <c r="H428">
        <v>7</v>
      </c>
      <c r="I428">
        <v>3.25</v>
      </c>
      <c r="J428">
        <v>4209230.7692307597</v>
      </c>
      <c r="K428">
        <v>2677433.0008462798</v>
      </c>
      <c r="L428">
        <v>2460</v>
      </c>
      <c r="M428">
        <v>7845.0482536711897</v>
      </c>
      <c r="N428">
        <v>10406.9232531701</v>
      </c>
      <c r="O428">
        <v>100934.47641637</v>
      </c>
      <c r="P428">
        <v>0.42857142857142799</v>
      </c>
      <c r="Q428">
        <v>0.559685830142445</v>
      </c>
      <c r="R428">
        <v>518959.60822938202</v>
      </c>
      <c r="S428">
        <v>2072262.8918019801</v>
      </c>
      <c r="T428">
        <v>32752.579682908799</v>
      </c>
      <c r="U428">
        <v>17831.223174552299</v>
      </c>
      <c r="V428">
        <v>-0.113199178765804</v>
      </c>
      <c r="W428">
        <v>-781769.15516916895</v>
      </c>
      <c r="X428">
        <v>-23536.703179283599</v>
      </c>
      <c r="Y428">
        <v>-3041.1758487342699</v>
      </c>
      <c r="Z428">
        <v>3</v>
      </c>
      <c r="AA428">
        <v>5</v>
      </c>
      <c r="AB428">
        <v>443.65463333221498</v>
      </c>
      <c r="AC428">
        <v>489.81547855004101</v>
      </c>
      <c r="AD428">
        <v>35</v>
      </c>
      <c r="AE428">
        <v>-4850.953445137</v>
      </c>
      <c r="AF428">
        <v>5346.1508831819801</v>
      </c>
      <c r="AG428">
        <v>4209230.7692307597</v>
      </c>
      <c r="AH428">
        <v>2677433.0008462798</v>
      </c>
      <c r="AI428">
        <v>30</v>
      </c>
      <c r="AJ428">
        <v>29.25</v>
      </c>
      <c r="AK428">
        <v>17.682782200984398</v>
      </c>
      <c r="AL428">
        <v>21.2466198168683</v>
      </c>
      <c r="BA428">
        <f t="shared" si="12"/>
        <v>0.37725385049450216</v>
      </c>
      <c r="BB428">
        <f t="shared" si="13"/>
        <v>1.8368105969113442</v>
      </c>
    </row>
    <row r="429" spans="1:54" x14ac:dyDescent="0.25">
      <c r="A429" t="s">
        <v>573</v>
      </c>
      <c r="B429">
        <v>32.700000000000003</v>
      </c>
      <c r="C429">
        <v>0.63286115423403899</v>
      </c>
      <c r="D429">
        <v>0.49272108512586299</v>
      </c>
      <c r="E429">
        <v>0.63286115423403899</v>
      </c>
      <c r="F429">
        <v>16.75</v>
      </c>
      <c r="G429" t="s">
        <v>557</v>
      </c>
      <c r="H429">
        <v>7</v>
      </c>
      <c r="I429">
        <v>2.25</v>
      </c>
      <c r="J429">
        <v>4209230.7692307597</v>
      </c>
      <c r="K429">
        <v>2663858.6430528099</v>
      </c>
      <c r="L429">
        <v>2670</v>
      </c>
      <c r="M429">
        <v>7663.2755834435302</v>
      </c>
      <c r="N429">
        <v>9834.0631448948006</v>
      </c>
      <c r="O429">
        <v>95280.929022984696</v>
      </c>
      <c r="P429">
        <v>0.42857142857142799</v>
      </c>
      <c r="Q429">
        <v>0.55684827054417096</v>
      </c>
      <c r="R429">
        <v>522101.115107444</v>
      </c>
      <c r="S429">
        <v>2040498.31661034</v>
      </c>
      <c r="T429">
        <v>29658.241639837899</v>
      </c>
      <c r="U429">
        <v>17925.634572704399</v>
      </c>
      <c r="V429">
        <v>-0.11590686130385899</v>
      </c>
      <c r="W429">
        <v>-773566.27505595202</v>
      </c>
      <c r="X429">
        <v>-21275.047859984599</v>
      </c>
      <c r="Y429">
        <v>-3237.52826654915</v>
      </c>
      <c r="Z429">
        <v>3</v>
      </c>
      <c r="AA429">
        <v>5</v>
      </c>
      <c r="AB429">
        <v>392.35026710297802</v>
      </c>
      <c r="AC429">
        <v>427.55972609128997</v>
      </c>
      <c r="AD429">
        <v>35</v>
      </c>
      <c r="AE429">
        <v>-3893.3870314158498</v>
      </c>
      <c r="AF429">
        <v>6554.1060843723199</v>
      </c>
      <c r="AG429">
        <v>4209230.7692307597</v>
      </c>
      <c r="AH429">
        <v>2663858.6430528099</v>
      </c>
      <c r="AI429">
        <v>30</v>
      </c>
      <c r="AJ429">
        <v>31.25</v>
      </c>
      <c r="AK429">
        <v>19.531720062349699</v>
      </c>
      <c r="AL429">
        <v>23.0004430838163</v>
      </c>
      <c r="BA429">
        <f t="shared" si="12"/>
        <v>0.37910654900269375</v>
      </c>
      <c r="BB429">
        <f t="shared" si="13"/>
        <v>1.6545155776520679</v>
      </c>
    </row>
    <row r="430" spans="1:54" x14ac:dyDescent="0.25">
      <c r="A430" t="s">
        <v>574</v>
      </c>
      <c r="B430">
        <v>30.6</v>
      </c>
      <c r="C430">
        <v>0.63871243039705705</v>
      </c>
      <c r="D430">
        <v>0.49725979614995103</v>
      </c>
      <c r="E430">
        <v>0.63871243039705705</v>
      </c>
      <c r="F430">
        <v>18.119999999999902</v>
      </c>
      <c r="G430" t="s">
        <v>91</v>
      </c>
      <c r="H430">
        <v>7</v>
      </c>
      <c r="I430">
        <v>2.1199999999999899</v>
      </c>
      <c r="J430">
        <v>4209230.7692307597</v>
      </c>
      <c r="K430">
        <v>2688488.0147174601</v>
      </c>
      <c r="L430">
        <v>3100</v>
      </c>
      <c r="M430">
        <v>8635.9474918819506</v>
      </c>
      <c r="N430">
        <v>10920.8205941947</v>
      </c>
      <c r="O430">
        <v>105759.864985466</v>
      </c>
      <c r="P430">
        <v>0.42857142857142799</v>
      </c>
      <c r="Q430">
        <v>0.56199675057024601</v>
      </c>
      <c r="R430">
        <v>548109.50148251106</v>
      </c>
      <c r="S430">
        <v>2050249.20673161</v>
      </c>
      <c r="T430">
        <v>28202.222585320898</v>
      </c>
      <c r="U430">
        <v>17796.260367926901</v>
      </c>
      <c r="V430">
        <v>-0.105039254714397</v>
      </c>
      <c r="W430">
        <v>-814528.18039330596</v>
      </c>
      <c r="X430">
        <v>-19982.3069441677</v>
      </c>
      <c r="Y430">
        <v>-3185.7863136262099</v>
      </c>
      <c r="Z430">
        <v>3</v>
      </c>
      <c r="AA430">
        <v>5</v>
      </c>
      <c r="AB430">
        <v>397.81932340394297</v>
      </c>
      <c r="AC430">
        <v>430.62692459448601</v>
      </c>
      <c r="AD430">
        <v>35</v>
      </c>
      <c r="AE430">
        <v>-3610.6708140891901</v>
      </c>
      <c r="AF430">
        <v>8665.3729542864094</v>
      </c>
      <c r="AG430">
        <v>4209230.7692307597</v>
      </c>
      <c r="AH430">
        <v>2688488.0147174601</v>
      </c>
      <c r="AI430">
        <v>30</v>
      </c>
      <c r="AJ430">
        <v>34.119999999999997</v>
      </c>
      <c r="AK430">
        <v>21.7082152218962</v>
      </c>
      <c r="AL430">
        <v>25.360282812038999</v>
      </c>
      <c r="BA430">
        <f t="shared" si="12"/>
        <v>0.39728252434823774</v>
      </c>
      <c r="BB430">
        <f t="shared" si="13"/>
        <v>1.5847274653358083</v>
      </c>
    </row>
    <row r="431" spans="1:54" x14ac:dyDescent="0.25">
      <c r="A431" t="s">
        <v>575</v>
      </c>
      <c r="B431">
        <v>43.1</v>
      </c>
      <c r="C431">
        <v>0.66975543331887899</v>
      </c>
      <c r="D431">
        <v>0.52133919620844704</v>
      </c>
      <c r="E431">
        <v>0.66975543331887899</v>
      </c>
      <c r="F431">
        <v>19.75</v>
      </c>
      <c r="G431" t="s">
        <v>93</v>
      </c>
      <c r="H431">
        <v>7</v>
      </c>
      <c r="I431">
        <v>2.25</v>
      </c>
      <c r="J431">
        <v>4209230.7692307597</v>
      </c>
      <c r="K431">
        <v>2819155.17778531</v>
      </c>
      <c r="L431">
        <v>5660</v>
      </c>
      <c r="M431">
        <v>13391.266676076701</v>
      </c>
      <c r="N431">
        <v>17290.224311636099</v>
      </c>
      <c r="O431">
        <v>180771.08059836301</v>
      </c>
      <c r="P431">
        <v>0.42857142857142799</v>
      </c>
      <c r="Q431">
        <v>0.58931118182244602</v>
      </c>
      <c r="R431">
        <v>551093.21307448798</v>
      </c>
      <c r="S431">
        <v>2126505.3034652802</v>
      </c>
      <c r="T431">
        <v>29305.147688970599</v>
      </c>
      <c r="U431">
        <v>17019.127905510199</v>
      </c>
      <c r="V431">
        <v>-6.9917919135350504E-2</v>
      </c>
      <c r="W431">
        <v>-884615.79477771895</v>
      </c>
      <c r="X431">
        <v>-19576.920099315499</v>
      </c>
      <c r="Y431">
        <v>-2677.2535687413201</v>
      </c>
      <c r="Z431">
        <v>3</v>
      </c>
      <c r="AA431">
        <v>5</v>
      </c>
      <c r="AB431">
        <v>591.71684235858697</v>
      </c>
      <c r="AC431">
        <v>642.70864126574497</v>
      </c>
      <c r="AD431">
        <v>35</v>
      </c>
      <c r="AE431">
        <v>-2808.1043249720601</v>
      </c>
      <c r="AF431">
        <v>-34727.620168506903</v>
      </c>
      <c r="AG431">
        <v>4209230.7692307597</v>
      </c>
      <c r="AH431">
        <v>2819155.17778531</v>
      </c>
      <c r="AI431">
        <v>30</v>
      </c>
      <c r="AJ431">
        <v>37.25</v>
      </c>
      <c r="AK431">
        <v>22.6312075598509</v>
      </c>
      <c r="AL431">
        <v>26.902118940838999</v>
      </c>
      <c r="BA431">
        <f t="shared" si="12"/>
        <v>0.41599510395585626</v>
      </c>
      <c r="BB431">
        <f t="shared" si="13"/>
        <v>1.7218947910652118</v>
      </c>
    </row>
    <row r="432" spans="1:54" x14ac:dyDescent="0.25">
      <c r="A432" t="s">
        <v>576</v>
      </c>
      <c r="B432">
        <v>51</v>
      </c>
      <c r="C432">
        <v>0.69183722080858501</v>
      </c>
      <c r="D432">
        <v>0.53846757120201405</v>
      </c>
      <c r="E432">
        <v>0.69183722080858501</v>
      </c>
      <c r="F432">
        <v>21.75</v>
      </c>
      <c r="G432" t="s">
        <v>95</v>
      </c>
      <c r="H432">
        <v>7</v>
      </c>
      <c r="I432">
        <v>2.75</v>
      </c>
      <c r="J432">
        <v>4209230.7692307597</v>
      </c>
      <c r="K432">
        <v>2912102.5171265998</v>
      </c>
      <c r="L432">
        <v>8230</v>
      </c>
      <c r="M432">
        <v>18225.687042780901</v>
      </c>
      <c r="N432">
        <v>23768.608632085299</v>
      </c>
      <c r="O432">
        <v>260285.808603913</v>
      </c>
      <c r="P432">
        <v>0.42857142857142799</v>
      </c>
      <c r="Q432">
        <v>0.60874072824333403</v>
      </c>
      <c r="R432">
        <v>555714.62274218502</v>
      </c>
      <c r="S432">
        <v>2163137.71087805</v>
      </c>
      <c r="T432">
        <v>28814.288798960501</v>
      </c>
      <c r="U432">
        <v>16485.9262103611</v>
      </c>
      <c r="V432">
        <v>-5.2506183092472097E-2</v>
      </c>
      <c r="W432">
        <v>-930934.29566550499</v>
      </c>
      <c r="X432">
        <v>-18384.973645692899</v>
      </c>
      <c r="Y432">
        <v>-2434.6847765263301</v>
      </c>
      <c r="Z432">
        <v>3</v>
      </c>
      <c r="AA432">
        <v>5</v>
      </c>
      <c r="AB432">
        <v>755.81011418149103</v>
      </c>
      <c r="AC432">
        <v>823.33202840529998</v>
      </c>
      <c r="AD432">
        <v>35</v>
      </c>
      <c r="AE432">
        <v>-2899.4593412875101</v>
      </c>
      <c r="AF432">
        <v>-15522.8754759933</v>
      </c>
      <c r="AG432">
        <v>4209230.7692307597</v>
      </c>
      <c r="AH432">
        <v>2912102.5171265998</v>
      </c>
      <c r="AI432">
        <v>30</v>
      </c>
      <c r="AJ432">
        <v>40.75</v>
      </c>
      <c r="AK432">
        <v>24.114108425921899</v>
      </c>
      <c r="AL432">
        <v>28.868801178696199</v>
      </c>
      <c r="BA432">
        <f t="shared" si="12"/>
        <v>0.43036293574098194</v>
      </c>
      <c r="BB432">
        <f t="shared" si="13"/>
        <v>1.7478113410971869</v>
      </c>
    </row>
    <row r="433" spans="1:54" x14ac:dyDescent="0.25">
      <c r="A433" t="s">
        <v>577</v>
      </c>
      <c r="B433">
        <v>34.700000000000003</v>
      </c>
      <c r="C433">
        <v>0.67233830245486703</v>
      </c>
      <c r="D433">
        <v>0.523342673107277</v>
      </c>
      <c r="E433">
        <v>0.67233830245486703</v>
      </c>
      <c r="F433">
        <v>22.5</v>
      </c>
      <c r="G433" t="s">
        <v>97</v>
      </c>
      <c r="H433">
        <v>7</v>
      </c>
      <c r="I433">
        <v>2</v>
      </c>
      <c r="J433">
        <v>4209230.7692307597</v>
      </c>
      <c r="K433">
        <v>2830027.0700253998</v>
      </c>
      <c r="L433">
        <v>5900</v>
      </c>
      <c r="M433">
        <v>14690.2270900434</v>
      </c>
      <c r="N433">
        <v>18524.310984793799</v>
      </c>
      <c r="O433">
        <v>188776.707230478</v>
      </c>
      <c r="P433">
        <v>0.42857142857142799</v>
      </c>
      <c r="Q433">
        <v>0.59158382283034205</v>
      </c>
      <c r="R433">
        <v>593785.275953401</v>
      </c>
      <c r="S433">
        <v>2125186.4741766299</v>
      </c>
      <c r="T433">
        <v>25735.793618834399</v>
      </c>
      <c r="U433">
        <v>16849.997283666198</v>
      </c>
      <c r="V433">
        <v>-6.4550249875499094E-2</v>
      </c>
      <c r="W433">
        <v>-949642.236917943</v>
      </c>
      <c r="X433">
        <v>-16837.538369965201</v>
      </c>
      <c r="Y433">
        <v>-2538.4890278698999</v>
      </c>
      <c r="Z433">
        <v>3</v>
      </c>
      <c r="AA433">
        <v>5</v>
      </c>
      <c r="AB433">
        <v>529.85482937959296</v>
      </c>
      <c r="AC433">
        <v>572.35471487164602</v>
      </c>
      <c r="AD433">
        <v>35</v>
      </c>
      <c r="AE433">
        <v>-2838.6932392297399</v>
      </c>
      <c r="AF433">
        <v>-34630.607216037701</v>
      </c>
      <c r="AG433">
        <v>4209230.7692307597</v>
      </c>
      <c r="AH433">
        <v>2830027.0700253998</v>
      </c>
      <c r="AI433">
        <v>30</v>
      </c>
      <c r="AJ433">
        <v>43</v>
      </c>
      <c r="AK433">
        <v>27.725003671749501</v>
      </c>
      <c r="AL433">
        <v>32.365088473059799</v>
      </c>
      <c r="BA433">
        <f t="shared" si="12"/>
        <v>0.44685125209347426</v>
      </c>
      <c r="BB433">
        <f t="shared" si="13"/>
        <v>1.5273470485233718</v>
      </c>
    </row>
    <row r="434" spans="1:54" x14ac:dyDescent="0.25">
      <c r="A434" t="s">
        <v>578</v>
      </c>
      <c r="B434">
        <v>39.700000000000003</v>
      </c>
      <c r="C434">
        <v>0.68708648003065298</v>
      </c>
      <c r="D434">
        <v>0.53478252217327904</v>
      </c>
      <c r="E434">
        <v>0.68708648003065298</v>
      </c>
      <c r="F434">
        <v>23.619999999999902</v>
      </c>
      <c r="G434" t="s">
        <v>99</v>
      </c>
      <c r="H434">
        <v>7</v>
      </c>
      <c r="I434">
        <v>1.6199999999999899</v>
      </c>
      <c r="J434">
        <v>4209230.7692307597</v>
      </c>
      <c r="K434">
        <v>2892105.5528674801</v>
      </c>
      <c r="L434">
        <v>7800</v>
      </c>
      <c r="M434">
        <v>18000.229663355702</v>
      </c>
      <c r="N434">
        <v>22836.430623449</v>
      </c>
      <c r="O434">
        <v>240919.881022894</v>
      </c>
      <c r="P434">
        <v>0.42857142857142799</v>
      </c>
      <c r="Q434">
        <v>0.60456059841818</v>
      </c>
      <c r="R434">
        <v>582033.23740072304</v>
      </c>
      <c r="S434">
        <v>2217255.7931070002</v>
      </c>
      <c r="T434">
        <v>25796.275929220501</v>
      </c>
      <c r="U434">
        <v>15651.1818592416</v>
      </c>
      <c r="V434">
        <v>-5.5849915794498203E-2</v>
      </c>
      <c r="W434">
        <v>-989096.96812547499</v>
      </c>
      <c r="X434">
        <v>-16406.861654730401</v>
      </c>
      <c r="Y434">
        <v>-1993.3340088019299</v>
      </c>
      <c r="Z434">
        <v>3</v>
      </c>
      <c r="AA434">
        <v>5</v>
      </c>
      <c r="AB434">
        <v>625.96605509092797</v>
      </c>
      <c r="AC434">
        <v>677.28251527650195</v>
      </c>
      <c r="AD434">
        <v>35</v>
      </c>
      <c r="AE434">
        <v>-2630.0436401980601</v>
      </c>
      <c r="AF434">
        <v>-12132.403956296699</v>
      </c>
      <c r="AG434">
        <v>4209230.7692307597</v>
      </c>
      <c r="AH434">
        <v>2892105.5528674801</v>
      </c>
      <c r="AI434">
        <v>30</v>
      </c>
      <c r="AJ434">
        <v>45.62</v>
      </c>
      <c r="AK434">
        <v>28.755919777057301</v>
      </c>
      <c r="AL434">
        <v>33.717732420902699</v>
      </c>
      <c r="BA434">
        <f t="shared" si="12"/>
        <v>0.44609060046223686</v>
      </c>
      <c r="BB434">
        <f t="shared" si="13"/>
        <v>1.6481998714997037</v>
      </c>
    </row>
    <row r="435" spans="1:54" x14ac:dyDescent="0.25">
      <c r="A435" t="s">
        <v>579</v>
      </c>
      <c r="B435">
        <v>43.8</v>
      </c>
      <c r="C435">
        <v>0.69768372752442498</v>
      </c>
      <c r="D435">
        <v>0.54300258266691404</v>
      </c>
      <c r="E435">
        <v>0.69768372752442498</v>
      </c>
      <c r="F435">
        <v>24.25</v>
      </c>
      <c r="G435" t="s">
        <v>101</v>
      </c>
      <c r="H435">
        <v>7</v>
      </c>
      <c r="I435">
        <v>0.25</v>
      </c>
      <c r="J435">
        <v>4209230.7692307597</v>
      </c>
      <c r="K435">
        <v>2936711.8130874201</v>
      </c>
      <c r="L435">
        <v>9800</v>
      </c>
      <c r="M435">
        <v>19997.7854867022</v>
      </c>
      <c r="N435">
        <v>25230.8957401527</v>
      </c>
      <c r="O435">
        <v>286035.50049980398</v>
      </c>
      <c r="P435">
        <v>0.42857142857142799</v>
      </c>
      <c r="Q435">
        <v>0.61388501168000797</v>
      </c>
      <c r="R435">
        <v>611180.99347212201</v>
      </c>
      <c r="S435">
        <v>2231267.4066174501</v>
      </c>
      <c r="T435">
        <v>25820.331086403799</v>
      </c>
      <c r="U435">
        <v>15446.805518806301</v>
      </c>
      <c r="V435">
        <v>-5.0007683081969803E-2</v>
      </c>
      <c r="W435">
        <v>-1007225.19929826</v>
      </c>
      <c r="X435">
        <v>-16113.0437499417</v>
      </c>
      <c r="Y435">
        <v>-1891.0658428976101</v>
      </c>
      <c r="Z435">
        <v>3</v>
      </c>
      <c r="AA435">
        <v>5</v>
      </c>
      <c r="AB435">
        <v>676.39211476467005</v>
      </c>
      <c r="AC435">
        <v>729.99701276357803</v>
      </c>
      <c r="AD435">
        <v>35</v>
      </c>
      <c r="AE435">
        <v>-2315.9988938065298</v>
      </c>
      <c r="AF435">
        <v>-6937.3057890956297</v>
      </c>
      <c r="AG435">
        <v>4209230.7692307597</v>
      </c>
      <c r="AH435">
        <v>2936711.8130874201</v>
      </c>
      <c r="AI435">
        <v>30</v>
      </c>
      <c r="AJ435">
        <v>48.25</v>
      </c>
      <c r="AK435">
        <v>29.5653734722496</v>
      </c>
      <c r="AL435">
        <v>34.563012312386199</v>
      </c>
      <c r="BA435">
        <f t="shared" si="12"/>
        <v>0.45141393465931107</v>
      </c>
      <c r="BB435">
        <f t="shared" si="13"/>
        <v>1.6715644574515978</v>
      </c>
    </row>
    <row r="436" spans="1:54" x14ac:dyDescent="0.25">
      <c r="A436" t="s">
        <v>580</v>
      </c>
      <c r="B436">
        <v>35.5</v>
      </c>
      <c r="C436">
        <v>0.61079947229942899</v>
      </c>
      <c r="D436">
        <v>0.47004626065302102</v>
      </c>
      <c r="E436">
        <v>0.61079947229942899</v>
      </c>
      <c r="F436">
        <v>16.313380281690101</v>
      </c>
      <c r="G436" t="s">
        <v>71</v>
      </c>
      <c r="H436">
        <v>7</v>
      </c>
      <c r="I436">
        <v>2</v>
      </c>
      <c r="J436">
        <v>5207999.9999999898</v>
      </c>
      <c r="K436">
        <v>3181043.6517354199</v>
      </c>
      <c r="L436">
        <v>2405.1594776995298</v>
      </c>
      <c r="M436">
        <v>7253.3749497846602</v>
      </c>
      <c r="N436">
        <v>9480.6694170763294</v>
      </c>
      <c r="O436">
        <v>95347.312004078602</v>
      </c>
      <c r="P436">
        <v>0.42857142857142799</v>
      </c>
      <c r="Q436">
        <v>0.53743641480236504</v>
      </c>
      <c r="R436">
        <v>537751.26573010394</v>
      </c>
      <c r="S436">
        <v>2309673.1061922698</v>
      </c>
      <c r="T436">
        <v>37924.073467988797</v>
      </c>
      <c r="U436">
        <v>18458.802502729301</v>
      </c>
      <c r="V436">
        <v>-0.187372609271169</v>
      </c>
      <c r="W436">
        <v>-809622.19564130204</v>
      </c>
      <c r="X436">
        <v>-25191.838989674899</v>
      </c>
      <c r="Y436">
        <v>-4117.4442340798896</v>
      </c>
      <c r="Z436">
        <v>4</v>
      </c>
      <c r="AA436">
        <v>5</v>
      </c>
      <c r="AB436">
        <v>426.932142143916</v>
      </c>
      <c r="AC436">
        <v>465.08307658538502</v>
      </c>
      <c r="AD436">
        <v>40</v>
      </c>
      <c r="AE436">
        <v>-3208.78568289536</v>
      </c>
      <c r="AF436">
        <v>8353.7897198060691</v>
      </c>
      <c r="AG436">
        <v>5207999.9999999898</v>
      </c>
      <c r="AH436">
        <v>3181043.6517354199</v>
      </c>
      <c r="AI436">
        <v>30</v>
      </c>
      <c r="AJ436">
        <v>29.25</v>
      </c>
      <c r="AK436">
        <v>16.989526516697801</v>
      </c>
      <c r="AL436">
        <v>20.384894429362799</v>
      </c>
      <c r="BA436">
        <f t="shared" si="12"/>
        <v>0.35053540411008477</v>
      </c>
      <c r="BB436">
        <f t="shared" si="13"/>
        <v>2.0545251222218441</v>
      </c>
    </row>
    <row r="437" spans="1:54" x14ac:dyDescent="0.25">
      <c r="A437" t="s">
        <v>581</v>
      </c>
      <c r="B437">
        <v>30.75</v>
      </c>
      <c r="C437">
        <v>0.611091153357326</v>
      </c>
      <c r="D437">
        <v>0.47026948358114601</v>
      </c>
      <c r="E437">
        <v>0.611091153357326</v>
      </c>
      <c r="F437">
        <v>17.5365853658536</v>
      </c>
      <c r="G437" t="s">
        <v>548</v>
      </c>
      <c r="H437">
        <v>7</v>
      </c>
      <c r="I437">
        <v>2</v>
      </c>
      <c r="J437">
        <v>5207999.9999999898</v>
      </c>
      <c r="K437">
        <v>3182562.7266849498</v>
      </c>
      <c r="L437">
        <v>2460.72446646341</v>
      </c>
      <c r="M437">
        <v>7652.7055233891797</v>
      </c>
      <c r="N437">
        <v>9818.4554059448892</v>
      </c>
      <c r="O437">
        <v>95867.641619204398</v>
      </c>
      <c r="P437">
        <v>0.42857142857142799</v>
      </c>
      <c r="Q437">
        <v>0.53769306208045198</v>
      </c>
      <c r="R437">
        <v>573597.310488499</v>
      </c>
      <c r="S437">
        <v>2299410.4266949999</v>
      </c>
      <c r="T437">
        <v>35272.8871228262</v>
      </c>
      <c r="U437">
        <v>18391.767220254202</v>
      </c>
      <c r="V437">
        <v>-0.179363653718141</v>
      </c>
      <c r="W437">
        <v>-860803.96110995905</v>
      </c>
      <c r="X437">
        <v>-23505.701842271599</v>
      </c>
      <c r="Y437">
        <v>-4119.6343400707401</v>
      </c>
      <c r="Z437">
        <v>3</v>
      </c>
      <c r="AA437">
        <v>5</v>
      </c>
      <c r="AB437">
        <v>402.789146672355</v>
      </c>
      <c r="AC437">
        <v>435.76391052132601</v>
      </c>
      <c r="AD437">
        <v>40</v>
      </c>
      <c r="AE437">
        <v>-3400.1209621882299</v>
      </c>
      <c r="AF437">
        <v>7661.1292387043204</v>
      </c>
      <c r="AG437">
        <v>5207999.9999999898</v>
      </c>
      <c r="AH437">
        <v>3182562.7266849498</v>
      </c>
      <c r="AI437">
        <v>30</v>
      </c>
      <c r="AJ437">
        <v>31.25</v>
      </c>
      <c r="AK437">
        <v>18.999284331795</v>
      </c>
      <c r="AL437">
        <v>22.5315937572677</v>
      </c>
      <c r="BA437">
        <f t="shared" si="12"/>
        <v>0.37435855344329028</v>
      </c>
      <c r="BB437">
        <f t="shared" si="13"/>
        <v>1.9178628513730545</v>
      </c>
    </row>
    <row r="438" spans="1:54" x14ac:dyDescent="0.25">
      <c r="A438" t="s">
        <v>582</v>
      </c>
      <c r="B438">
        <v>30.75</v>
      </c>
      <c r="C438">
        <v>0.61875505495915095</v>
      </c>
      <c r="D438">
        <v>0.47613465209345202</v>
      </c>
      <c r="E438">
        <v>0.61875505495915095</v>
      </c>
      <c r="F438">
        <v>18.583414634146301</v>
      </c>
      <c r="G438" t="s">
        <v>75</v>
      </c>
      <c r="H438">
        <v>7</v>
      </c>
      <c r="I438">
        <v>1.9949999999999899</v>
      </c>
      <c r="J438">
        <v>5207999.9999999898</v>
      </c>
      <c r="K438">
        <v>3222476.32622725</v>
      </c>
      <c r="L438">
        <v>3115.59556021341</v>
      </c>
      <c r="M438">
        <v>8923.2441757115594</v>
      </c>
      <c r="N438">
        <v>11323.191649975201</v>
      </c>
      <c r="O438">
        <v>110488.915854065</v>
      </c>
      <c r="P438">
        <v>0.42857142857142799</v>
      </c>
      <c r="Q438">
        <v>0.544436453303068</v>
      </c>
      <c r="R438">
        <v>531287.524749459</v>
      </c>
      <c r="S438">
        <v>2400654.22925785</v>
      </c>
      <c r="T438">
        <v>26291.855091976398</v>
      </c>
      <c r="U438">
        <v>17413.6699355204</v>
      </c>
      <c r="V438">
        <v>-0.166121508570958</v>
      </c>
      <c r="W438">
        <v>-729079.55593103601</v>
      </c>
      <c r="X438">
        <v>-19477.3806196552</v>
      </c>
      <c r="Y438">
        <v>-3448.1678008894601</v>
      </c>
      <c r="Z438">
        <v>3</v>
      </c>
      <c r="AA438">
        <v>5</v>
      </c>
      <c r="AB438">
        <v>417.42722900951202</v>
      </c>
      <c r="AC438">
        <v>450.76519887485802</v>
      </c>
      <c r="AD438">
        <v>40</v>
      </c>
      <c r="AE438">
        <v>-3246.9011057674602</v>
      </c>
      <c r="AF438">
        <v>11380.8570512184</v>
      </c>
      <c r="AG438">
        <v>5207999.9999999898</v>
      </c>
      <c r="AH438">
        <v>3222476.32622725</v>
      </c>
      <c r="AI438">
        <v>30</v>
      </c>
      <c r="AJ438">
        <v>34.119999999999997</v>
      </c>
      <c r="AK438">
        <v>21.376765950043499</v>
      </c>
      <c r="AL438">
        <v>25.119933123139599</v>
      </c>
      <c r="BA438">
        <f t="shared" si="12"/>
        <v>0.30370036094553576</v>
      </c>
      <c r="BB438">
        <f t="shared" si="13"/>
        <v>1.5098399814243797</v>
      </c>
    </row>
    <row r="439" spans="1:54" x14ac:dyDescent="0.25">
      <c r="A439" t="s">
        <v>583</v>
      </c>
      <c r="B439">
        <v>37.25</v>
      </c>
      <c r="C439">
        <v>0.642294025184873</v>
      </c>
      <c r="D439">
        <v>0.49414897875797298</v>
      </c>
      <c r="E439">
        <v>0.642294025184873</v>
      </c>
      <c r="F439">
        <v>20.780201342281799</v>
      </c>
      <c r="G439" t="s">
        <v>77</v>
      </c>
      <c r="H439">
        <v>7</v>
      </c>
      <c r="I439">
        <v>2</v>
      </c>
      <c r="J439">
        <v>5207999.9999999898</v>
      </c>
      <c r="K439">
        <v>3345067.2831628099</v>
      </c>
      <c r="L439">
        <v>4898.1639401565899</v>
      </c>
      <c r="M439">
        <v>12829.621738902601</v>
      </c>
      <c r="N439">
        <v>16468.271488923401</v>
      </c>
      <c r="O439">
        <v>168798.17004173799</v>
      </c>
      <c r="P439">
        <v>0.42857142857142799</v>
      </c>
      <c r="Q439">
        <v>0.56514816040167903</v>
      </c>
      <c r="R439">
        <v>548060.45359836705</v>
      </c>
      <c r="S439">
        <v>2394687.4438178199</v>
      </c>
      <c r="T439">
        <v>25945.443148267601</v>
      </c>
      <c r="U439">
        <v>17734.159034683598</v>
      </c>
      <c r="V439">
        <v>-0.11586475784615199</v>
      </c>
      <c r="W439">
        <v>-787311.16535872803</v>
      </c>
      <c r="X439">
        <v>-18925.707840565101</v>
      </c>
      <c r="Y439">
        <v>-3528.0087346189798</v>
      </c>
      <c r="Z439">
        <v>3</v>
      </c>
      <c r="AA439">
        <v>5</v>
      </c>
      <c r="AB439">
        <v>570.76648793435504</v>
      </c>
      <c r="AC439">
        <v>613.53812829315495</v>
      </c>
      <c r="AD439">
        <v>40</v>
      </c>
      <c r="AE439">
        <v>-2688.45439579709</v>
      </c>
      <c r="AF439">
        <v>-40312.046762739097</v>
      </c>
      <c r="AG439">
        <v>5207999.9999999898</v>
      </c>
      <c r="AH439">
        <v>3345067.2831628099</v>
      </c>
      <c r="AI439">
        <v>30</v>
      </c>
      <c r="AJ439">
        <v>37.25</v>
      </c>
      <c r="AK439">
        <v>22.477881953675901</v>
      </c>
      <c r="AL439">
        <v>26.841480145231699</v>
      </c>
      <c r="BA439">
        <f t="shared" si="12"/>
        <v>0.32877408172463951</v>
      </c>
      <c r="BB439">
        <f t="shared" si="13"/>
        <v>1.4630207780095339</v>
      </c>
    </row>
    <row r="440" spans="1:54" x14ac:dyDescent="0.25">
      <c r="A440" t="s">
        <v>584</v>
      </c>
      <c r="B440">
        <v>48</v>
      </c>
      <c r="C440">
        <v>0.66767530587101998</v>
      </c>
      <c r="D440">
        <v>0.51357322191983101</v>
      </c>
      <c r="E440">
        <v>0.66767530587101998</v>
      </c>
      <c r="F440">
        <v>22.451171875</v>
      </c>
      <c r="G440" t="s">
        <v>79</v>
      </c>
      <c r="H440">
        <v>7</v>
      </c>
      <c r="I440">
        <v>2</v>
      </c>
      <c r="J440">
        <v>5207999.9999999898</v>
      </c>
      <c r="K440">
        <v>3477252.9929762702</v>
      </c>
      <c r="L440">
        <v>8311.1511840820294</v>
      </c>
      <c r="M440">
        <v>18631.8860965274</v>
      </c>
      <c r="N440">
        <v>24122.267799828802</v>
      </c>
      <c r="O440">
        <v>261489.32484471201</v>
      </c>
      <c r="P440">
        <v>0.42857142857142799</v>
      </c>
      <c r="Q440">
        <v>0.58748089825376404</v>
      </c>
      <c r="R440">
        <v>557569.84421508003</v>
      </c>
      <c r="S440">
        <v>2455061.2749348199</v>
      </c>
      <c r="T440">
        <v>25514.333051260099</v>
      </c>
      <c r="U440">
        <v>17155.134003578802</v>
      </c>
      <c r="V440">
        <v>-8.4953549044956403E-2</v>
      </c>
      <c r="W440">
        <v>-825613.27106457402</v>
      </c>
      <c r="X440">
        <v>-18185.9190272327</v>
      </c>
      <c r="Y440">
        <v>-2954.5038807999899</v>
      </c>
      <c r="Z440">
        <v>3</v>
      </c>
      <c r="AA440">
        <v>5</v>
      </c>
      <c r="AB440">
        <v>786.00388955550704</v>
      </c>
      <c r="AC440">
        <v>844.70098872491803</v>
      </c>
      <c r="AD440">
        <v>40</v>
      </c>
      <c r="AE440">
        <v>-2644.53587777545</v>
      </c>
      <c r="AF440">
        <v>-11000.5073848762</v>
      </c>
      <c r="AG440">
        <v>5207999.9999999898</v>
      </c>
      <c r="AH440">
        <v>3477252.9929762702</v>
      </c>
      <c r="AI440">
        <v>30</v>
      </c>
      <c r="AJ440">
        <v>40.75</v>
      </c>
      <c r="AK440">
        <v>23.704572387121299</v>
      </c>
      <c r="AL440">
        <v>28.557167710010098</v>
      </c>
      <c r="BA440">
        <f t="shared" si="12"/>
        <v>0.33629029120118131</v>
      </c>
      <c r="BB440">
        <f t="shared" si="13"/>
        <v>1.4872709852302786</v>
      </c>
    </row>
    <row r="441" spans="1:54" x14ac:dyDescent="0.25">
      <c r="A441" t="s">
        <v>585</v>
      </c>
      <c r="B441">
        <v>33.75</v>
      </c>
      <c r="C441">
        <v>0.64769628125316103</v>
      </c>
      <c r="D441">
        <v>0.498283314483213</v>
      </c>
      <c r="E441">
        <v>0.64769628125316103</v>
      </c>
      <c r="F441">
        <v>22.5</v>
      </c>
      <c r="G441" t="s">
        <v>81</v>
      </c>
      <c r="H441">
        <v>7</v>
      </c>
      <c r="I441">
        <v>2</v>
      </c>
      <c r="J441">
        <v>5207999.9999999898</v>
      </c>
      <c r="K441">
        <v>3373202.2327664602</v>
      </c>
      <c r="L441">
        <v>5983.453125</v>
      </c>
      <c r="M441">
        <v>14818.2212321809</v>
      </c>
      <c r="N441">
        <v>18598.3208131186</v>
      </c>
      <c r="O441">
        <v>185579.187684818</v>
      </c>
      <c r="P441">
        <v>0.42857142857142799</v>
      </c>
      <c r="Q441">
        <v>0.56990155208726001</v>
      </c>
      <c r="R441">
        <v>582631.88768938999</v>
      </c>
      <c r="S441">
        <v>2404709.3729089499</v>
      </c>
      <c r="T441">
        <v>22719.631627961098</v>
      </c>
      <c r="U441">
        <v>17518.530038047698</v>
      </c>
      <c r="V441">
        <v>-0.10256175718921</v>
      </c>
      <c r="W441">
        <v>-842753.00201425306</v>
      </c>
      <c r="X441">
        <v>-16418.467554567</v>
      </c>
      <c r="Y441">
        <v>-3432.1218171908899</v>
      </c>
      <c r="Z441">
        <v>3</v>
      </c>
      <c r="AA441">
        <v>5</v>
      </c>
      <c r="AB441">
        <v>531.28662025313201</v>
      </c>
      <c r="AC441">
        <v>571.80793691188796</v>
      </c>
      <c r="AD441">
        <v>40</v>
      </c>
      <c r="AE441">
        <v>-2900.5285800701199</v>
      </c>
      <c r="AF441">
        <v>-39192.983514992302</v>
      </c>
      <c r="AG441">
        <v>5207999.9999999898</v>
      </c>
      <c r="AH441">
        <v>3373202.2327664602</v>
      </c>
      <c r="AI441">
        <v>30</v>
      </c>
      <c r="AJ441">
        <v>43</v>
      </c>
      <c r="AK441">
        <v>27.8911997164934</v>
      </c>
      <c r="AL441">
        <v>32.525468103085203</v>
      </c>
      <c r="BA441">
        <f t="shared" si="12"/>
        <v>0.35045939917254293</v>
      </c>
      <c r="BB441">
        <f t="shared" si="13"/>
        <v>1.2968914388717183</v>
      </c>
    </row>
    <row r="442" spans="1:54" x14ac:dyDescent="0.25">
      <c r="A442" t="s">
        <v>586</v>
      </c>
      <c r="B442">
        <v>36.5</v>
      </c>
      <c r="C442">
        <v>0.66174715202624901</v>
      </c>
      <c r="D442">
        <v>0.50903641768187302</v>
      </c>
      <c r="E442">
        <v>0.66174715202624901</v>
      </c>
      <c r="F442">
        <v>24.477020547945202</v>
      </c>
      <c r="G442" t="s">
        <v>83</v>
      </c>
      <c r="H442">
        <v>7</v>
      </c>
      <c r="I442">
        <v>1.9949999999999899</v>
      </c>
      <c r="J442">
        <v>5207999.9999999898</v>
      </c>
      <c r="K442">
        <v>3446379.1677526999</v>
      </c>
      <c r="L442">
        <v>7528.9126801512502</v>
      </c>
      <c r="M442">
        <v>18356.579938868501</v>
      </c>
      <c r="N442">
        <v>23192.976510968201</v>
      </c>
      <c r="O442">
        <v>236480.61245370601</v>
      </c>
      <c r="P442">
        <v>0.42857142857142799</v>
      </c>
      <c r="Q442">
        <v>0.582264774315844</v>
      </c>
      <c r="R442">
        <v>561990.61273332604</v>
      </c>
      <c r="S442">
        <v>2516220.2520345901</v>
      </c>
      <c r="T442">
        <v>22244.450898835999</v>
      </c>
      <c r="U442">
        <v>16328.828300777801</v>
      </c>
      <c r="V442">
        <v>-8.9740999257985593E-2</v>
      </c>
      <c r="W442">
        <v>-872870.35643120995</v>
      </c>
      <c r="X442">
        <v>-15777.6191720893</v>
      </c>
      <c r="Y442">
        <v>-2454.1632463344299</v>
      </c>
      <c r="Z442">
        <v>3</v>
      </c>
      <c r="AA442">
        <v>5</v>
      </c>
      <c r="AB442">
        <v>631.76884306267095</v>
      </c>
      <c r="AC442">
        <v>678.61024304304397</v>
      </c>
      <c r="AD442">
        <v>40</v>
      </c>
      <c r="AE442">
        <v>-2794.3609753381702</v>
      </c>
      <c r="AF442">
        <v>-16019.111258946299</v>
      </c>
      <c r="AG442">
        <v>5207999.9999999898</v>
      </c>
      <c r="AH442">
        <v>3446379.1677526999</v>
      </c>
      <c r="AI442">
        <v>30</v>
      </c>
      <c r="AJ442">
        <v>45.62</v>
      </c>
      <c r="AK442">
        <v>29.055848733976799</v>
      </c>
      <c r="AL442">
        <v>34.177168335929601</v>
      </c>
      <c r="BA442">
        <f t="shared" si="12"/>
        <v>0.34689743702897863</v>
      </c>
      <c r="BB442">
        <f t="shared" si="13"/>
        <v>1.3622808991001771</v>
      </c>
    </row>
    <row r="443" spans="1:54" x14ac:dyDescent="0.25">
      <c r="A443" t="s">
        <v>587</v>
      </c>
      <c r="B443">
        <v>39.25</v>
      </c>
      <c r="C443">
        <v>0.67502331602655796</v>
      </c>
      <c r="D443">
        <v>0.51919663934237603</v>
      </c>
      <c r="E443">
        <v>0.67502331602655796</v>
      </c>
      <c r="F443">
        <v>26.4617834394904</v>
      </c>
      <c r="G443" t="s">
        <v>85</v>
      </c>
      <c r="H443">
        <v>7</v>
      </c>
      <c r="I443">
        <v>2</v>
      </c>
      <c r="J443">
        <v>5207999.9999999898</v>
      </c>
      <c r="K443">
        <v>3515521.4298663102</v>
      </c>
      <c r="L443">
        <v>9284.4478834925594</v>
      </c>
      <c r="M443">
        <v>22347.266830861499</v>
      </c>
      <c r="N443">
        <v>28428.3345906865</v>
      </c>
      <c r="O443">
        <v>295778.70710877498</v>
      </c>
      <c r="P443">
        <v>0.42857142857142799</v>
      </c>
      <c r="Q443">
        <v>0.59394633971699395</v>
      </c>
      <c r="R443">
        <v>597216.39450866706</v>
      </c>
      <c r="S443">
        <v>2472410.9913643398</v>
      </c>
      <c r="T443">
        <v>21931.956042161699</v>
      </c>
      <c r="U443">
        <v>16854.732899903898</v>
      </c>
      <c r="V443">
        <v>-7.2340271839103104E-2</v>
      </c>
      <c r="W443">
        <v>-907649.87368850096</v>
      </c>
      <c r="X443">
        <v>-15113.9218043696</v>
      </c>
      <c r="Y443">
        <v>-2824.3625214732701</v>
      </c>
      <c r="Z443">
        <v>3</v>
      </c>
      <c r="AA443">
        <v>5</v>
      </c>
      <c r="AB443">
        <v>740.28124888285504</v>
      </c>
      <c r="AC443">
        <v>794.28258347733697</v>
      </c>
      <c r="AD443">
        <v>40</v>
      </c>
      <c r="AE443">
        <v>-2771.7663925441202</v>
      </c>
      <c r="AF443">
        <v>-11561.919623289699</v>
      </c>
      <c r="AG443">
        <v>5207999.9999999898</v>
      </c>
      <c r="AH443">
        <v>3515521.4298663102</v>
      </c>
      <c r="AI443">
        <v>30</v>
      </c>
      <c r="AJ443">
        <v>48.25</v>
      </c>
      <c r="AK443">
        <v>30.187535973098498</v>
      </c>
      <c r="AL443">
        <v>35.791209806248602</v>
      </c>
      <c r="BA443">
        <f t="shared" si="12"/>
        <v>0.36711124358318614</v>
      </c>
      <c r="BB443">
        <f t="shared" si="13"/>
        <v>1.3012342688792624</v>
      </c>
    </row>
    <row r="444" spans="1:54" x14ac:dyDescent="0.25">
      <c r="A444" t="s">
        <v>588</v>
      </c>
      <c r="B444">
        <v>38.200000000000003</v>
      </c>
      <c r="C444">
        <v>0.61385930865924798</v>
      </c>
      <c r="D444">
        <v>0.47238794727725397</v>
      </c>
      <c r="E444">
        <v>0.61385930865924798</v>
      </c>
      <c r="F444">
        <v>16.25</v>
      </c>
      <c r="G444" t="s">
        <v>87</v>
      </c>
      <c r="H444">
        <v>7</v>
      </c>
      <c r="I444">
        <v>3.25</v>
      </c>
      <c r="J444">
        <v>5207999.9999999898</v>
      </c>
      <c r="K444">
        <v>3196979.2794973599</v>
      </c>
      <c r="L444">
        <v>2460</v>
      </c>
      <c r="M444">
        <v>7845.0482536711897</v>
      </c>
      <c r="N444">
        <v>10406.9232531701</v>
      </c>
      <c r="O444">
        <v>100934.47641637</v>
      </c>
      <c r="P444">
        <v>0.42857142857142799</v>
      </c>
      <c r="Q444">
        <v>0.54012873455325305</v>
      </c>
      <c r="R444">
        <v>546858.81223147095</v>
      </c>
      <c r="S444">
        <v>2342872.8736689398</v>
      </c>
      <c r="T444">
        <v>37076.828291168</v>
      </c>
      <c r="U444">
        <v>18572.200110155001</v>
      </c>
      <c r="V444">
        <v>-0.16283453793782801</v>
      </c>
      <c r="W444">
        <v>-817509.55528781505</v>
      </c>
      <c r="X444">
        <v>-24805.398274273401</v>
      </c>
      <c r="Y444">
        <v>-3949.88879183063</v>
      </c>
      <c r="Z444">
        <v>4</v>
      </c>
      <c r="AA444">
        <v>5</v>
      </c>
      <c r="AB444">
        <v>443.65463333221498</v>
      </c>
      <c r="AC444">
        <v>489.81547855004101</v>
      </c>
      <c r="AD444">
        <v>40</v>
      </c>
      <c r="AE444">
        <v>-4850.953445137</v>
      </c>
      <c r="AF444">
        <v>5346.1508831819801</v>
      </c>
      <c r="AG444">
        <v>5207999.9999999898</v>
      </c>
      <c r="AH444">
        <v>3196979.2794973599</v>
      </c>
      <c r="AI444">
        <v>30</v>
      </c>
      <c r="AJ444">
        <v>29.25</v>
      </c>
      <c r="AK444">
        <v>17.682782200984398</v>
      </c>
      <c r="AL444">
        <v>21.2466198168683</v>
      </c>
      <c r="BA444">
        <f t="shared" si="12"/>
        <v>0.34893466242903515</v>
      </c>
      <c r="BB444">
        <f t="shared" si="13"/>
        <v>1.9963616626602545</v>
      </c>
    </row>
    <row r="445" spans="1:54" x14ac:dyDescent="0.25">
      <c r="A445" t="s">
        <v>589</v>
      </c>
      <c r="B445">
        <v>32.700000000000003</v>
      </c>
      <c r="C445">
        <v>0.61076215702135495</v>
      </c>
      <c r="D445">
        <v>0.47001770334561299</v>
      </c>
      <c r="E445">
        <v>0.61076215702135495</v>
      </c>
      <c r="F445">
        <v>16.75</v>
      </c>
      <c r="G445" t="s">
        <v>557</v>
      </c>
      <c r="H445">
        <v>7</v>
      </c>
      <c r="I445">
        <v>2.25</v>
      </c>
      <c r="J445">
        <v>5207999.9999999898</v>
      </c>
      <c r="K445">
        <v>3180849.3137672101</v>
      </c>
      <c r="L445">
        <v>2670</v>
      </c>
      <c r="M445">
        <v>7663.2755834435302</v>
      </c>
      <c r="N445">
        <v>9834.0631448948006</v>
      </c>
      <c r="O445">
        <v>95280.929022984696</v>
      </c>
      <c r="P445">
        <v>0.42857142857142799</v>
      </c>
      <c r="Q445">
        <v>0.53740358145823997</v>
      </c>
      <c r="R445">
        <v>591731.70367874403</v>
      </c>
      <c r="S445">
        <v>2305533.8272964102</v>
      </c>
      <c r="T445">
        <v>36236.087395224298</v>
      </c>
      <c r="U445">
        <v>18617.7332105676</v>
      </c>
      <c r="V445">
        <v>-0.167018388723984</v>
      </c>
      <c r="W445">
        <v>-889277.48071848997</v>
      </c>
      <c r="X445">
        <v>-24113.918531113999</v>
      </c>
      <c r="Y445">
        <v>-4065.1415146424401</v>
      </c>
      <c r="Z445">
        <v>3</v>
      </c>
      <c r="AA445">
        <v>5</v>
      </c>
      <c r="AB445">
        <v>392.35026710297802</v>
      </c>
      <c r="AC445">
        <v>427.55972609128997</v>
      </c>
      <c r="AD445">
        <v>40</v>
      </c>
      <c r="AE445">
        <v>-3893.3870314158498</v>
      </c>
      <c r="AF445">
        <v>6554.1060843723199</v>
      </c>
      <c r="AG445">
        <v>5207999.9999999898</v>
      </c>
      <c r="AH445">
        <v>3180849.3137672101</v>
      </c>
      <c r="AI445">
        <v>30</v>
      </c>
      <c r="AJ445">
        <v>31.25</v>
      </c>
      <c r="AK445">
        <v>19.531720062349699</v>
      </c>
      <c r="AL445">
        <v>23.0004430838163</v>
      </c>
      <c r="BA445">
        <f t="shared" si="12"/>
        <v>0.38571434961824147</v>
      </c>
      <c r="BB445">
        <f t="shared" si="13"/>
        <v>1.9463211222006531</v>
      </c>
    </row>
    <row r="446" spans="1:54" x14ac:dyDescent="0.25">
      <c r="A446" t="s">
        <v>590</v>
      </c>
      <c r="B446">
        <v>30.6</v>
      </c>
      <c r="C446">
        <v>0.616381641931951</v>
      </c>
      <c r="D446">
        <v>0.47431828386783298</v>
      </c>
      <c r="E446">
        <v>0.616381641931951</v>
      </c>
      <c r="F446">
        <v>18.119999999999902</v>
      </c>
      <c r="G446" t="s">
        <v>91</v>
      </c>
      <c r="H446">
        <v>7</v>
      </c>
      <c r="I446">
        <v>2.1199999999999899</v>
      </c>
      <c r="J446">
        <v>5207999.9999999898</v>
      </c>
      <c r="K446">
        <v>3210115.5911816</v>
      </c>
      <c r="L446">
        <v>3100</v>
      </c>
      <c r="M446">
        <v>8635.9474918819506</v>
      </c>
      <c r="N446">
        <v>10920.8205941947</v>
      </c>
      <c r="O446">
        <v>105759.864985466</v>
      </c>
      <c r="P446">
        <v>0.42857142857142799</v>
      </c>
      <c r="Q446">
        <v>0.54234811065375099</v>
      </c>
      <c r="R446">
        <v>608267.39127361402</v>
      </c>
      <c r="S446">
        <v>2317298.1657420499</v>
      </c>
      <c r="T446">
        <v>32958.731616391902</v>
      </c>
      <c r="U446">
        <v>18506.430732079501</v>
      </c>
      <c r="V446">
        <v>-0.15141811927128199</v>
      </c>
      <c r="W446">
        <v>-904072.75626205397</v>
      </c>
      <c r="X446">
        <v>-22176.389984470599</v>
      </c>
      <c r="Y446">
        <v>-4031.4192258275698</v>
      </c>
      <c r="Z446">
        <v>3</v>
      </c>
      <c r="AA446">
        <v>5</v>
      </c>
      <c r="AB446">
        <v>397.81932340394297</v>
      </c>
      <c r="AC446">
        <v>430.62692459448601</v>
      </c>
      <c r="AD446">
        <v>40</v>
      </c>
      <c r="AE446">
        <v>-3610.6708140891901</v>
      </c>
      <c r="AF446">
        <v>8665.3729542864094</v>
      </c>
      <c r="AG446">
        <v>5207999.9999999898</v>
      </c>
      <c r="AH446">
        <v>3210115.5911816</v>
      </c>
      <c r="AI446">
        <v>30</v>
      </c>
      <c r="AJ446">
        <v>34.119999999999997</v>
      </c>
      <c r="AK446">
        <v>21.7082152218962</v>
      </c>
      <c r="AL446">
        <v>25.360282812038999</v>
      </c>
      <c r="BA446">
        <f t="shared" si="12"/>
        <v>0.39014088459891821</v>
      </c>
      <c r="BB446">
        <f t="shared" si="13"/>
        <v>1.7809339949739973</v>
      </c>
    </row>
    <row r="447" spans="1:54" x14ac:dyDescent="0.25">
      <c r="A447" t="s">
        <v>591</v>
      </c>
      <c r="B447">
        <v>43.1</v>
      </c>
      <c r="C447">
        <v>0.64619491371039395</v>
      </c>
      <c r="D447">
        <v>0.49713432091639298</v>
      </c>
      <c r="E447">
        <v>0.64619491371039395</v>
      </c>
      <c r="F447">
        <v>19.75</v>
      </c>
      <c r="G447" t="s">
        <v>93</v>
      </c>
      <c r="H447">
        <v>7</v>
      </c>
      <c r="I447">
        <v>2.25</v>
      </c>
      <c r="J447">
        <v>5207999.9999999898</v>
      </c>
      <c r="K447">
        <v>3365383.1106037302</v>
      </c>
      <c r="L447">
        <v>5660</v>
      </c>
      <c r="M447">
        <v>13391.266676076701</v>
      </c>
      <c r="N447">
        <v>17290.224311636099</v>
      </c>
      <c r="O447">
        <v>180771.08059836301</v>
      </c>
      <c r="P447">
        <v>0.42857142857142799</v>
      </c>
      <c r="Q447">
        <v>0.56858051363506901</v>
      </c>
      <c r="R447">
        <v>590174.74295215099</v>
      </c>
      <c r="S447">
        <v>2409444.7797631999</v>
      </c>
      <c r="T447">
        <v>29228.532991611599</v>
      </c>
      <c r="U447">
        <v>17826.273574540399</v>
      </c>
      <c r="V447">
        <v>-0.100998742499153</v>
      </c>
      <c r="W447">
        <v>-882257.002859556</v>
      </c>
      <c r="X447">
        <v>-20965.4786371888</v>
      </c>
      <c r="Y447">
        <v>-3313.5860190994899</v>
      </c>
      <c r="Z447">
        <v>3</v>
      </c>
      <c r="AA447">
        <v>5</v>
      </c>
      <c r="AB447">
        <v>591.71684235858697</v>
      </c>
      <c r="AC447">
        <v>642.70864126574497</v>
      </c>
      <c r="AD447">
        <v>40</v>
      </c>
      <c r="AE447">
        <v>-2808.1043249720601</v>
      </c>
      <c r="AF447">
        <v>-34727.620168506903</v>
      </c>
      <c r="AG447">
        <v>5207999.9999999898</v>
      </c>
      <c r="AH447">
        <v>3365383.1106037302</v>
      </c>
      <c r="AI447">
        <v>30</v>
      </c>
      <c r="AJ447">
        <v>37.25</v>
      </c>
      <c r="AK447">
        <v>22.6312075598509</v>
      </c>
      <c r="AL447">
        <v>26.902118940838999</v>
      </c>
      <c r="BA447">
        <f t="shared" si="12"/>
        <v>0.36616610194580357</v>
      </c>
      <c r="BB447">
        <f t="shared" si="13"/>
        <v>1.6396322467167777</v>
      </c>
    </row>
    <row r="448" spans="1:54" x14ac:dyDescent="0.25">
      <c r="A448" t="s">
        <v>592</v>
      </c>
      <c r="B448">
        <v>51</v>
      </c>
      <c r="C448">
        <v>0.66740195780475498</v>
      </c>
      <c r="D448">
        <v>0.51336402919340396</v>
      </c>
      <c r="E448">
        <v>0.66740195780475498</v>
      </c>
      <c r="F448">
        <v>21.75</v>
      </c>
      <c r="G448" t="s">
        <v>95</v>
      </c>
      <c r="H448">
        <v>7</v>
      </c>
      <c r="I448">
        <v>2.75</v>
      </c>
      <c r="J448">
        <v>5207999.9999999898</v>
      </c>
      <c r="K448">
        <v>3475829.3962471602</v>
      </c>
      <c r="L448">
        <v>8230</v>
      </c>
      <c r="M448">
        <v>18225.687042780901</v>
      </c>
      <c r="N448">
        <v>23768.608632085299</v>
      </c>
      <c r="O448">
        <v>260285.808603913</v>
      </c>
      <c r="P448">
        <v>0.42857142857142799</v>
      </c>
      <c r="Q448">
        <v>0.58724038199369999</v>
      </c>
      <c r="R448">
        <v>606947.95261419495</v>
      </c>
      <c r="S448">
        <v>2455731.4859025101</v>
      </c>
      <c r="T448">
        <v>29208.4066763419</v>
      </c>
      <c r="U448">
        <v>17313.309297993601</v>
      </c>
      <c r="V448">
        <v>-7.6035951230925103E-2</v>
      </c>
      <c r="W448">
        <v>-943594.78536060301</v>
      </c>
      <c r="X448">
        <v>-20080.076020100001</v>
      </c>
      <c r="Y448">
        <v>-2864.28669350465</v>
      </c>
      <c r="Z448">
        <v>3</v>
      </c>
      <c r="AA448">
        <v>5</v>
      </c>
      <c r="AB448">
        <v>755.81011418149103</v>
      </c>
      <c r="AC448">
        <v>823.33202840529998</v>
      </c>
      <c r="AD448">
        <v>40</v>
      </c>
      <c r="AE448">
        <v>-2899.4593412875101</v>
      </c>
      <c r="AF448">
        <v>-15522.8754759933</v>
      </c>
      <c r="AG448">
        <v>5207999.9999999898</v>
      </c>
      <c r="AH448">
        <v>3475829.3962471602</v>
      </c>
      <c r="AI448">
        <v>30</v>
      </c>
      <c r="AJ448">
        <v>40.75</v>
      </c>
      <c r="AK448">
        <v>24.114108425921899</v>
      </c>
      <c r="AL448">
        <v>28.868801178696199</v>
      </c>
      <c r="BA448">
        <f t="shared" si="12"/>
        <v>0.38424184027343727</v>
      </c>
      <c r="BB448">
        <f t="shared" si="13"/>
        <v>1.6870493198967336</v>
      </c>
    </row>
    <row r="449" spans="1:54" x14ac:dyDescent="0.25">
      <c r="A449" t="s">
        <v>593</v>
      </c>
      <c r="B449">
        <v>34.700000000000003</v>
      </c>
      <c r="C449">
        <v>0.64867546559879496</v>
      </c>
      <c r="D449">
        <v>0.49903268229743197</v>
      </c>
      <c r="E449">
        <v>0.64867546559879496</v>
      </c>
      <c r="F449">
        <v>22.5</v>
      </c>
      <c r="G449" t="s">
        <v>97</v>
      </c>
      <c r="H449">
        <v>7</v>
      </c>
      <c r="I449">
        <v>2</v>
      </c>
      <c r="J449">
        <v>5207999.9999999898</v>
      </c>
      <c r="K449">
        <v>3378301.82483852</v>
      </c>
      <c r="L449">
        <v>5900</v>
      </c>
      <c r="M449">
        <v>14690.2270900434</v>
      </c>
      <c r="N449">
        <v>18524.310984793799</v>
      </c>
      <c r="O449">
        <v>188776.707230478</v>
      </c>
      <c r="P449">
        <v>0.42857142857142799</v>
      </c>
      <c r="Q449">
        <v>0.57076312670874196</v>
      </c>
      <c r="R449">
        <v>630656.30777944403</v>
      </c>
      <c r="S449">
        <v>2407261.0358486599</v>
      </c>
      <c r="T449">
        <v>25455.472853986001</v>
      </c>
      <c r="U449">
        <v>17651.496069769801</v>
      </c>
      <c r="V449">
        <v>-9.3230875124790197E-2</v>
      </c>
      <c r="W449">
        <v>-939281.25124204694</v>
      </c>
      <c r="X449">
        <v>-17883.1770571993</v>
      </c>
      <c r="Y449">
        <v>-3334.1668135669602</v>
      </c>
      <c r="Z449">
        <v>3</v>
      </c>
      <c r="AA449">
        <v>5</v>
      </c>
      <c r="AB449">
        <v>529.85482937959296</v>
      </c>
      <c r="AC449">
        <v>572.35471487164602</v>
      </c>
      <c r="AD449">
        <v>40</v>
      </c>
      <c r="AE449">
        <v>-2838.6932392297399</v>
      </c>
      <c r="AF449">
        <v>-34630.607216037701</v>
      </c>
      <c r="AG449">
        <v>5207999.9999999898</v>
      </c>
      <c r="AH449">
        <v>3378301.82483852</v>
      </c>
      <c r="AI449">
        <v>30</v>
      </c>
      <c r="AJ449">
        <v>43</v>
      </c>
      <c r="AK449">
        <v>27.725003671749501</v>
      </c>
      <c r="AL449">
        <v>32.365088473059799</v>
      </c>
      <c r="BA449">
        <f t="shared" si="12"/>
        <v>0.39018670482942086</v>
      </c>
      <c r="BB449">
        <f t="shared" si="13"/>
        <v>1.4421141841671652</v>
      </c>
    </row>
    <row r="450" spans="1:54" x14ac:dyDescent="0.25">
      <c r="A450" t="s">
        <v>594</v>
      </c>
      <c r="B450">
        <v>39.700000000000003</v>
      </c>
      <c r="C450">
        <v>0.66283941189648299</v>
      </c>
      <c r="D450">
        <v>0.50987232196809495</v>
      </c>
      <c r="E450">
        <v>0.66283941189648299</v>
      </c>
      <c r="F450">
        <v>23.619999999999902</v>
      </c>
      <c r="G450" t="s">
        <v>99</v>
      </c>
      <c r="H450">
        <v>7</v>
      </c>
      <c r="I450">
        <v>1.6199999999999899</v>
      </c>
      <c r="J450">
        <v>5207999.9999999898</v>
      </c>
      <c r="K450">
        <v>3452067.65715688</v>
      </c>
      <c r="L450">
        <v>7800</v>
      </c>
      <c r="M450">
        <v>18000.229663355702</v>
      </c>
      <c r="N450">
        <v>22836.430623449</v>
      </c>
      <c r="O450">
        <v>240919.881022894</v>
      </c>
      <c r="P450">
        <v>0.42857142857142799</v>
      </c>
      <c r="Q450">
        <v>0.58322584297309199</v>
      </c>
      <c r="R450">
        <v>627781.69179221499</v>
      </c>
      <c r="S450">
        <v>2521280.3860927201</v>
      </c>
      <c r="T450">
        <v>25832.1611282269</v>
      </c>
      <c r="U450">
        <v>16396.1760122954</v>
      </c>
      <c r="V450">
        <v>-8.1102306443878794E-2</v>
      </c>
      <c r="W450">
        <v>-990420.81644478196</v>
      </c>
      <c r="X450">
        <v>-17696.570828763401</v>
      </c>
      <c r="Y450">
        <v>-2354.4645582417802</v>
      </c>
      <c r="Z450">
        <v>3</v>
      </c>
      <c r="AA450">
        <v>5</v>
      </c>
      <c r="AB450">
        <v>625.96605509092797</v>
      </c>
      <c r="AC450">
        <v>677.28251527650195</v>
      </c>
      <c r="AD450">
        <v>40</v>
      </c>
      <c r="AE450">
        <v>-2630.0436401980601</v>
      </c>
      <c r="AF450">
        <v>-12132.403956296699</v>
      </c>
      <c r="AG450">
        <v>5207999.9999999898</v>
      </c>
      <c r="AH450">
        <v>3452067.65715688</v>
      </c>
      <c r="AI450">
        <v>30</v>
      </c>
      <c r="AJ450">
        <v>45.62</v>
      </c>
      <c r="AK450">
        <v>28.755919777057301</v>
      </c>
      <c r="AL450">
        <v>33.717732420902699</v>
      </c>
      <c r="BA450">
        <f t="shared" si="12"/>
        <v>0.39282454339783185</v>
      </c>
      <c r="BB450">
        <f t="shared" si="13"/>
        <v>1.5754991352163765</v>
      </c>
    </row>
    <row r="451" spans="1:54" x14ac:dyDescent="0.25">
      <c r="A451" t="s">
        <v>595</v>
      </c>
      <c r="B451">
        <v>43.8</v>
      </c>
      <c r="C451">
        <v>0.67301686220407497</v>
      </c>
      <c r="D451">
        <v>0.51766110425953804</v>
      </c>
      <c r="E451">
        <v>0.67301686220407497</v>
      </c>
      <c r="F451">
        <v>24.25</v>
      </c>
      <c r="G451" t="s">
        <v>101</v>
      </c>
      <c r="H451">
        <v>7</v>
      </c>
      <c r="I451">
        <v>0.25</v>
      </c>
      <c r="J451">
        <v>5207999.9999999898</v>
      </c>
      <c r="K451">
        <v>3505071.8183588199</v>
      </c>
      <c r="L451">
        <v>9800</v>
      </c>
      <c r="M451">
        <v>19997.7854867022</v>
      </c>
      <c r="N451">
        <v>25230.8957401527</v>
      </c>
      <c r="O451">
        <v>286035.50049980398</v>
      </c>
      <c r="P451">
        <v>0.42857142857142799</v>
      </c>
      <c r="Q451">
        <v>0.59218088084263998</v>
      </c>
      <c r="R451">
        <v>664223.66682153195</v>
      </c>
      <c r="S451">
        <v>2541325.0620161002</v>
      </c>
      <c r="T451">
        <v>26022.3384671518</v>
      </c>
      <c r="U451">
        <v>16172.8694957677</v>
      </c>
      <c r="V451">
        <v>-7.2769167769764803E-2</v>
      </c>
      <c r="W451">
        <v>-1015043.71148472</v>
      </c>
      <c r="X451">
        <v>-17511.497826081399</v>
      </c>
      <c r="Y451">
        <v>-2251.33094698266</v>
      </c>
      <c r="Z451">
        <v>3</v>
      </c>
      <c r="AA451">
        <v>5</v>
      </c>
      <c r="AB451">
        <v>676.39211476467005</v>
      </c>
      <c r="AC451">
        <v>729.99701276357803</v>
      </c>
      <c r="AD451">
        <v>40</v>
      </c>
      <c r="AE451">
        <v>-2315.9988938065298</v>
      </c>
      <c r="AF451">
        <v>-6937.3057890956297</v>
      </c>
      <c r="AG451">
        <v>5207999.9999999898</v>
      </c>
      <c r="AH451">
        <v>3505071.8183588199</v>
      </c>
      <c r="AI451">
        <v>30</v>
      </c>
      <c r="AJ451">
        <v>48.25</v>
      </c>
      <c r="AK451">
        <v>29.5653734722496</v>
      </c>
      <c r="AL451">
        <v>34.563012312386199</v>
      </c>
      <c r="BA451">
        <f t="shared" ref="BA451:BA514" si="14">MAX(ABS(R451),ABS(W451))/S451</f>
        <v>0.39941514238224174</v>
      </c>
      <c r="BB451">
        <f t="shared" ref="BB451:BB514" si="15">MAX(ABS(T451),ABS(X451))/U451</f>
        <v>1.6090118376310165</v>
      </c>
    </row>
    <row r="452" spans="1:54" x14ac:dyDescent="0.25">
      <c r="A452" t="s">
        <v>596</v>
      </c>
      <c r="B452">
        <v>35.5</v>
      </c>
      <c r="C452">
        <v>0.59205284302985695</v>
      </c>
      <c r="D452">
        <v>0.45102967860238602</v>
      </c>
      <c r="E452">
        <v>0.59205284302985695</v>
      </c>
      <c r="F452">
        <v>16.313380281690101</v>
      </c>
      <c r="G452" t="s">
        <v>71</v>
      </c>
      <c r="H452">
        <v>7</v>
      </c>
      <c r="I452">
        <v>2</v>
      </c>
      <c r="J452">
        <v>6288000</v>
      </c>
      <c r="K452">
        <v>3722828.2769717402</v>
      </c>
      <c r="L452">
        <v>2405.1594776995298</v>
      </c>
      <c r="M452">
        <v>7253.3749497846602</v>
      </c>
      <c r="N452">
        <v>9480.6694170763294</v>
      </c>
      <c r="O452">
        <v>95347.312004078602</v>
      </c>
      <c r="P452">
        <v>0.42857142857142799</v>
      </c>
      <c r="Q452">
        <v>0.52094144111429297</v>
      </c>
      <c r="R452">
        <v>631853.58616336796</v>
      </c>
      <c r="S452">
        <v>2566862.3736907798</v>
      </c>
      <c r="T452">
        <v>46244.927065920499</v>
      </c>
      <c r="U452">
        <v>18900.070165545902</v>
      </c>
      <c r="V452">
        <v>-0.25583033048251702</v>
      </c>
      <c r="W452">
        <v>-987222.92149469897</v>
      </c>
      <c r="X452">
        <v>-29601.899988804998</v>
      </c>
      <c r="Y452">
        <v>-4802.9821435355598</v>
      </c>
      <c r="Z452">
        <v>4</v>
      </c>
      <c r="AA452">
        <v>5</v>
      </c>
      <c r="AB452">
        <v>426.932142143916</v>
      </c>
      <c r="AC452">
        <v>465.08307658538502</v>
      </c>
      <c r="AD452">
        <v>45</v>
      </c>
      <c r="AE452">
        <v>-3208.78568289536</v>
      </c>
      <c r="AF452">
        <v>8353.7897198060691</v>
      </c>
      <c r="AG452">
        <v>6288000</v>
      </c>
      <c r="AH452">
        <v>3722828.2769717402</v>
      </c>
      <c r="AI452">
        <v>30</v>
      </c>
      <c r="AJ452">
        <v>29.25</v>
      </c>
      <c r="AK452">
        <v>16.989526516697801</v>
      </c>
      <c r="AL452">
        <v>20.384894429362799</v>
      </c>
      <c r="BA452">
        <f t="shared" si="14"/>
        <v>0.38460298129471354</v>
      </c>
      <c r="BB452">
        <f t="shared" si="15"/>
        <v>2.4468124541793088</v>
      </c>
    </row>
    <row r="453" spans="1:54" x14ac:dyDescent="0.25">
      <c r="A453" t="s">
        <v>597</v>
      </c>
      <c r="B453">
        <v>30.75</v>
      </c>
      <c r="C453">
        <v>0.59233431870880204</v>
      </c>
      <c r="D453">
        <v>0.45124254919338302</v>
      </c>
      <c r="E453">
        <v>0.59233431870880204</v>
      </c>
      <c r="F453">
        <v>17.5365853658536</v>
      </c>
      <c r="G453" t="s">
        <v>548</v>
      </c>
      <c r="H453">
        <v>7</v>
      </c>
      <c r="I453">
        <v>2</v>
      </c>
      <c r="J453">
        <v>6288000</v>
      </c>
      <c r="K453">
        <v>3724598.19604094</v>
      </c>
      <c r="L453">
        <v>2460.72446646341</v>
      </c>
      <c r="M453">
        <v>7652.7055233891797</v>
      </c>
      <c r="N453">
        <v>9818.4554059448892</v>
      </c>
      <c r="O453">
        <v>95867.641619204398</v>
      </c>
      <c r="P453">
        <v>0.42857142857142799</v>
      </c>
      <c r="Q453">
        <v>0.52118910878037095</v>
      </c>
      <c r="R453">
        <v>676139.77374654403</v>
      </c>
      <c r="S453">
        <v>2553684.0218424299</v>
      </c>
      <c r="T453">
        <v>43034.739607415402</v>
      </c>
      <c r="U453">
        <v>18841.329546216999</v>
      </c>
      <c r="V453">
        <v>-0.244881055767283</v>
      </c>
      <c r="W453">
        <v>-1050200.28023917</v>
      </c>
      <c r="X453">
        <v>-27708.043214132202</v>
      </c>
      <c r="Y453">
        <v>-4803.3070249714801</v>
      </c>
      <c r="Z453">
        <v>3</v>
      </c>
      <c r="AA453">
        <v>5</v>
      </c>
      <c r="AB453">
        <v>402.789146672355</v>
      </c>
      <c r="AC453">
        <v>435.76391052132601</v>
      </c>
      <c r="AD453">
        <v>45</v>
      </c>
      <c r="AE453">
        <v>-3400.1209621882299</v>
      </c>
      <c r="AF453">
        <v>7661.1292387043204</v>
      </c>
      <c r="AG453">
        <v>6288000</v>
      </c>
      <c r="AH453">
        <v>3724598.19604094</v>
      </c>
      <c r="AI453">
        <v>30</v>
      </c>
      <c r="AJ453">
        <v>31.25</v>
      </c>
      <c r="AK453">
        <v>18.999284331795</v>
      </c>
      <c r="AL453">
        <v>22.5315937572677</v>
      </c>
      <c r="BA453">
        <f t="shared" si="14"/>
        <v>0.41124910962221251</v>
      </c>
      <c r="BB453">
        <f t="shared" si="15"/>
        <v>2.2840606604673503</v>
      </c>
    </row>
    <row r="454" spans="1:54" x14ac:dyDescent="0.25">
      <c r="A454" t="s">
        <v>598</v>
      </c>
      <c r="B454">
        <v>30.75</v>
      </c>
      <c r="C454">
        <v>0.59973007461523897</v>
      </c>
      <c r="D454">
        <v>0.456835710693413</v>
      </c>
      <c r="E454">
        <v>0.59973007461523897</v>
      </c>
      <c r="F454">
        <v>18.583414634146301</v>
      </c>
      <c r="G454" t="s">
        <v>75</v>
      </c>
      <c r="H454">
        <v>7</v>
      </c>
      <c r="I454">
        <v>1.9949999999999899</v>
      </c>
      <c r="J454">
        <v>6288000</v>
      </c>
      <c r="K454">
        <v>3771102.70918062</v>
      </c>
      <c r="L454">
        <v>3115.59556021341</v>
      </c>
      <c r="M454">
        <v>8923.2441757115594</v>
      </c>
      <c r="N454">
        <v>11323.191649975201</v>
      </c>
      <c r="O454">
        <v>110488.915854065</v>
      </c>
      <c r="P454">
        <v>0.42857142857142799</v>
      </c>
      <c r="Q454">
        <v>0.527696561257606</v>
      </c>
      <c r="R454">
        <v>616762.95713631005</v>
      </c>
      <c r="S454">
        <v>2659948.5370515301</v>
      </c>
      <c r="T454">
        <v>33467.157475395303</v>
      </c>
      <c r="U454">
        <v>17980.956304808598</v>
      </c>
      <c r="V454">
        <v>-0.22562379053839501</v>
      </c>
      <c r="W454">
        <v>-912922.16178912402</v>
      </c>
      <c r="X454">
        <v>-22612.3124672835</v>
      </c>
      <c r="Y454">
        <v>-4243.4744160373602</v>
      </c>
      <c r="Z454">
        <v>3</v>
      </c>
      <c r="AA454">
        <v>5</v>
      </c>
      <c r="AB454">
        <v>417.42722900951202</v>
      </c>
      <c r="AC454">
        <v>450.76519887485802</v>
      </c>
      <c r="AD454">
        <v>45</v>
      </c>
      <c r="AE454">
        <v>-3246.9011057674602</v>
      </c>
      <c r="AF454">
        <v>11380.8570512184</v>
      </c>
      <c r="AG454">
        <v>6288000</v>
      </c>
      <c r="AH454">
        <v>3771102.70918062</v>
      </c>
      <c r="AI454">
        <v>30</v>
      </c>
      <c r="AJ454">
        <v>34.119999999999997</v>
      </c>
      <c r="AK454">
        <v>21.376765950043499</v>
      </c>
      <c r="AL454">
        <v>25.119933123139599</v>
      </c>
      <c r="BA454">
        <f t="shared" si="14"/>
        <v>0.34321046030502145</v>
      </c>
      <c r="BB454">
        <f t="shared" si="15"/>
        <v>1.8612557034269235</v>
      </c>
    </row>
    <row r="455" spans="1:54" x14ac:dyDescent="0.25">
      <c r="A455" t="s">
        <v>599</v>
      </c>
      <c r="B455">
        <v>37.25</v>
      </c>
      <c r="C455">
        <v>0.62244545995328804</v>
      </c>
      <c r="D455">
        <v>0.47401459278990699</v>
      </c>
      <c r="E455">
        <v>0.62244545995328804</v>
      </c>
      <c r="F455">
        <v>20.780201342281799</v>
      </c>
      <c r="G455" t="s">
        <v>77</v>
      </c>
      <c r="H455">
        <v>7</v>
      </c>
      <c r="I455">
        <v>2</v>
      </c>
      <c r="J455">
        <v>6288000</v>
      </c>
      <c r="K455">
        <v>3913937.0521862698</v>
      </c>
      <c r="L455">
        <v>4898.1639401565899</v>
      </c>
      <c r="M455">
        <v>12829.621738902601</v>
      </c>
      <c r="N455">
        <v>16468.271488923401</v>
      </c>
      <c r="O455">
        <v>168798.17004173799</v>
      </c>
      <c r="P455">
        <v>0.42857142857142799</v>
      </c>
      <c r="Q455">
        <v>0.54768360415889805</v>
      </c>
      <c r="R455">
        <v>644384.871027229</v>
      </c>
      <c r="S455">
        <v>2663522.4024115601</v>
      </c>
      <c r="T455">
        <v>32774.897872777998</v>
      </c>
      <c r="U455">
        <v>18304.850752294798</v>
      </c>
      <c r="V455">
        <v>-0.15766498649204999</v>
      </c>
      <c r="W455">
        <v>-949096.32395208103</v>
      </c>
      <c r="X455">
        <v>-22253.945126681199</v>
      </c>
      <c r="Y455">
        <v>-4287.8482948874198</v>
      </c>
      <c r="Z455">
        <v>3</v>
      </c>
      <c r="AA455">
        <v>5</v>
      </c>
      <c r="AB455">
        <v>570.76648793435504</v>
      </c>
      <c r="AC455">
        <v>613.53812829315495</v>
      </c>
      <c r="AD455">
        <v>45</v>
      </c>
      <c r="AE455">
        <v>-2688.45439579709</v>
      </c>
      <c r="AF455">
        <v>-40312.046762739097</v>
      </c>
      <c r="AG455">
        <v>6288000</v>
      </c>
      <c r="AH455">
        <v>3913937.0521862698</v>
      </c>
      <c r="AI455">
        <v>30</v>
      </c>
      <c r="AJ455">
        <v>37.25</v>
      </c>
      <c r="AK455">
        <v>22.477881953675901</v>
      </c>
      <c r="AL455">
        <v>26.841480145231699</v>
      </c>
      <c r="BA455">
        <f t="shared" si="14"/>
        <v>0.35633127136185028</v>
      </c>
      <c r="BB455">
        <f t="shared" si="15"/>
        <v>1.7905034199019161</v>
      </c>
    </row>
    <row r="456" spans="1:54" x14ac:dyDescent="0.25">
      <c r="A456" t="s">
        <v>600</v>
      </c>
      <c r="B456">
        <v>48</v>
      </c>
      <c r="C456">
        <v>0.64693869672746895</v>
      </c>
      <c r="D456">
        <v>0.49253800414495702</v>
      </c>
      <c r="E456">
        <v>0.64693869672746895</v>
      </c>
      <c r="F456">
        <v>22.451171875</v>
      </c>
      <c r="G456" t="s">
        <v>79</v>
      </c>
      <c r="H456">
        <v>7</v>
      </c>
      <c r="I456">
        <v>2</v>
      </c>
      <c r="J456">
        <v>6288000</v>
      </c>
      <c r="K456">
        <v>4067950.52502232</v>
      </c>
      <c r="L456">
        <v>8311.1511840820294</v>
      </c>
      <c r="M456">
        <v>18631.8860965274</v>
      </c>
      <c r="N456">
        <v>24122.267799828802</v>
      </c>
      <c r="O456">
        <v>261489.32484471201</v>
      </c>
      <c r="P456">
        <v>0.42857142857142799</v>
      </c>
      <c r="Q456">
        <v>0.56923496095569703</v>
      </c>
      <c r="R456">
        <v>589498.14747058903</v>
      </c>
      <c r="S456">
        <v>2734139.3605411602</v>
      </c>
      <c r="T456">
        <v>26965.950062308599</v>
      </c>
      <c r="U456">
        <v>17786.438085358001</v>
      </c>
      <c r="V456">
        <v>-0.11526665390664501</v>
      </c>
      <c r="W456">
        <v>-826678.30702004803</v>
      </c>
      <c r="X456">
        <v>-19230.992539121198</v>
      </c>
      <c r="Y456">
        <v>-3725.7546707541501</v>
      </c>
      <c r="Z456">
        <v>3</v>
      </c>
      <c r="AA456">
        <v>5</v>
      </c>
      <c r="AB456">
        <v>786.00388955550704</v>
      </c>
      <c r="AC456">
        <v>844.70098872491803</v>
      </c>
      <c r="AD456">
        <v>45</v>
      </c>
      <c r="AE456">
        <v>-2644.53587777545</v>
      </c>
      <c r="AF456">
        <v>-11000.5073848762</v>
      </c>
      <c r="AG456">
        <v>6288000</v>
      </c>
      <c r="AH456">
        <v>4067950.52502232</v>
      </c>
      <c r="AI456">
        <v>30</v>
      </c>
      <c r="AJ456">
        <v>40.75</v>
      </c>
      <c r="AK456">
        <v>23.704572387121299</v>
      </c>
      <c r="AL456">
        <v>28.557167710010098</v>
      </c>
      <c r="BA456">
        <f t="shared" si="14"/>
        <v>0.30235412245278748</v>
      </c>
      <c r="BB456">
        <f t="shared" si="15"/>
        <v>1.5160961364438268</v>
      </c>
    </row>
    <row r="457" spans="1:54" x14ac:dyDescent="0.25">
      <c r="A457" t="s">
        <v>601</v>
      </c>
      <c r="B457">
        <v>33.75</v>
      </c>
      <c r="C457">
        <v>0.62765870110654298</v>
      </c>
      <c r="D457">
        <v>0.477957191772031</v>
      </c>
      <c r="E457">
        <v>0.62765870110654298</v>
      </c>
      <c r="F457">
        <v>22.5</v>
      </c>
      <c r="G457" t="s">
        <v>81</v>
      </c>
      <c r="H457">
        <v>7</v>
      </c>
      <c r="I457">
        <v>2</v>
      </c>
      <c r="J457">
        <v>6288000</v>
      </c>
      <c r="K457">
        <v>3946717.91255794</v>
      </c>
      <c r="L457">
        <v>5983.453125</v>
      </c>
      <c r="M457">
        <v>14818.2212321809</v>
      </c>
      <c r="N457">
        <v>18598.3208131186</v>
      </c>
      <c r="O457">
        <v>185579.187684818</v>
      </c>
      <c r="P457">
        <v>0.42857142857142799</v>
      </c>
      <c r="Q457">
        <v>0.55227068349011998</v>
      </c>
      <c r="R457">
        <v>661940.21876919095</v>
      </c>
      <c r="S457">
        <v>2673088.13925994</v>
      </c>
      <c r="T457">
        <v>27287.611802020299</v>
      </c>
      <c r="U457">
        <v>18115.5086256631</v>
      </c>
      <c r="V457">
        <v>-0.13948020942466999</v>
      </c>
      <c r="W457">
        <v>-968345.16543351498</v>
      </c>
      <c r="X457">
        <v>-18654.197934820801</v>
      </c>
      <c r="Y457">
        <v>-4222.8146591067198</v>
      </c>
      <c r="Z457">
        <v>3</v>
      </c>
      <c r="AA457">
        <v>5</v>
      </c>
      <c r="AB457">
        <v>531.28662025313201</v>
      </c>
      <c r="AC457">
        <v>571.80793691188796</v>
      </c>
      <c r="AD457">
        <v>45</v>
      </c>
      <c r="AE457">
        <v>-2900.5285800701199</v>
      </c>
      <c r="AF457">
        <v>-39192.983514992302</v>
      </c>
      <c r="AG457">
        <v>6288000</v>
      </c>
      <c r="AH457">
        <v>3946717.91255794</v>
      </c>
      <c r="AI457">
        <v>30</v>
      </c>
      <c r="AJ457">
        <v>43</v>
      </c>
      <c r="AK457">
        <v>27.8911997164934</v>
      </c>
      <c r="AL457">
        <v>32.525468103085203</v>
      </c>
      <c r="BA457">
        <f t="shared" si="14"/>
        <v>0.36225710301554326</v>
      </c>
      <c r="BB457">
        <f t="shared" si="15"/>
        <v>1.5063122082790243</v>
      </c>
    </row>
    <row r="458" spans="1:54" x14ac:dyDescent="0.25">
      <c r="A458" t="s">
        <v>602</v>
      </c>
      <c r="B458">
        <v>36.5</v>
      </c>
      <c r="C458">
        <v>0.641217957985038</v>
      </c>
      <c r="D458">
        <v>0.48821160180141199</v>
      </c>
      <c r="E458">
        <v>0.641217957985038</v>
      </c>
      <c r="F458">
        <v>24.477020547945202</v>
      </c>
      <c r="G458" t="s">
        <v>83</v>
      </c>
      <c r="H458">
        <v>7</v>
      </c>
      <c r="I458">
        <v>1.9949999999999899</v>
      </c>
      <c r="J458">
        <v>6288000</v>
      </c>
      <c r="K458">
        <v>4031978.5198099199</v>
      </c>
      <c r="L458">
        <v>7528.9126801512502</v>
      </c>
      <c r="M458">
        <v>18356.579938868501</v>
      </c>
      <c r="N458">
        <v>23192.976510968201</v>
      </c>
      <c r="O458">
        <v>236480.61245370601</v>
      </c>
      <c r="P458">
        <v>0.42857142857142799</v>
      </c>
      <c r="Q458">
        <v>0.56420133951496698</v>
      </c>
      <c r="R458">
        <v>583707.97226239205</v>
      </c>
      <c r="S458">
        <v>2801289.0111902701</v>
      </c>
      <c r="T458">
        <v>21964.641813612201</v>
      </c>
      <c r="U458">
        <v>16944.089365526499</v>
      </c>
      <c r="V458">
        <v>-0.12171111349069</v>
      </c>
      <c r="W458">
        <v>-861862.96243668499</v>
      </c>
      <c r="X458">
        <v>-16387.7144571973</v>
      </c>
      <c r="Y458">
        <v>-3240.6123904841802</v>
      </c>
      <c r="Z458">
        <v>3</v>
      </c>
      <c r="AA458">
        <v>5</v>
      </c>
      <c r="AB458">
        <v>631.76884306267095</v>
      </c>
      <c r="AC458">
        <v>678.61024304304397</v>
      </c>
      <c r="AD458">
        <v>45</v>
      </c>
      <c r="AE458">
        <v>-2794.3609753381702</v>
      </c>
      <c r="AF458">
        <v>-16019.111258946299</v>
      </c>
      <c r="AG458">
        <v>6288000</v>
      </c>
      <c r="AH458">
        <v>4031978.5198099199</v>
      </c>
      <c r="AI458">
        <v>30</v>
      </c>
      <c r="AJ458">
        <v>45.62</v>
      </c>
      <c r="AK458">
        <v>29.055848733976799</v>
      </c>
      <c r="AL458">
        <v>34.177168335929601</v>
      </c>
      <c r="BA458">
        <f t="shared" si="14"/>
        <v>0.30766656314068741</v>
      </c>
      <c r="BB458">
        <f t="shared" si="15"/>
        <v>1.2963011077066342</v>
      </c>
    </row>
    <row r="459" spans="1:54" x14ac:dyDescent="0.25">
      <c r="A459" t="s">
        <v>603</v>
      </c>
      <c r="B459">
        <v>39.25</v>
      </c>
      <c r="C459">
        <v>0.65402961364313505</v>
      </c>
      <c r="D459">
        <v>0.49790062616687902</v>
      </c>
      <c r="E459">
        <v>0.65402961364313505</v>
      </c>
      <c r="F459">
        <v>26.4617834394904</v>
      </c>
      <c r="G459" t="s">
        <v>85</v>
      </c>
      <c r="H459">
        <v>7</v>
      </c>
      <c r="I459">
        <v>2</v>
      </c>
      <c r="J459">
        <v>6288000</v>
      </c>
      <c r="K459">
        <v>4112538.2105880301</v>
      </c>
      <c r="L459">
        <v>9284.4478834925594</v>
      </c>
      <c r="M459">
        <v>22347.266830861499</v>
      </c>
      <c r="N459">
        <v>28428.3345906865</v>
      </c>
      <c r="O459">
        <v>295778.70710877498</v>
      </c>
      <c r="P459">
        <v>0.42857142857142799</v>
      </c>
      <c r="Q459">
        <v>0.57547418861984401</v>
      </c>
      <c r="R459">
        <v>626449.28469261096</v>
      </c>
      <c r="S459">
        <v>2753602.8364396002</v>
      </c>
      <c r="T459">
        <v>21817.636316935899</v>
      </c>
      <c r="U459">
        <v>17495.7872778575</v>
      </c>
      <c r="V459">
        <v>-9.8086808390907804E-2</v>
      </c>
      <c r="W459">
        <v>-902901.04521173704</v>
      </c>
      <c r="X459">
        <v>-15853.893925149699</v>
      </c>
      <c r="Y459">
        <v>-3613.6856441888799</v>
      </c>
      <c r="Z459">
        <v>3</v>
      </c>
      <c r="AA459">
        <v>5</v>
      </c>
      <c r="AB459">
        <v>740.28124888285504</v>
      </c>
      <c r="AC459">
        <v>794.28258347733697</v>
      </c>
      <c r="AD459">
        <v>45</v>
      </c>
      <c r="AE459">
        <v>-2771.7663925441202</v>
      </c>
      <c r="AF459">
        <v>-11561.919623289699</v>
      </c>
      <c r="AG459">
        <v>6288000</v>
      </c>
      <c r="AH459">
        <v>4112538.2105880301</v>
      </c>
      <c r="AI459">
        <v>30</v>
      </c>
      <c r="AJ459">
        <v>48.25</v>
      </c>
      <c r="AK459">
        <v>30.187535973098498</v>
      </c>
      <c r="AL459">
        <v>35.791209806248602</v>
      </c>
      <c r="BA459">
        <f t="shared" si="14"/>
        <v>0.32789806622191936</v>
      </c>
      <c r="BB459">
        <f t="shared" si="15"/>
        <v>1.247022267157311</v>
      </c>
    </row>
    <row r="460" spans="1:54" x14ac:dyDescent="0.25">
      <c r="A460" t="s">
        <v>604</v>
      </c>
      <c r="B460">
        <v>38.200000000000003</v>
      </c>
      <c r="C460">
        <v>0.595005621393488</v>
      </c>
      <c r="D460">
        <v>0.45326276558774897</v>
      </c>
      <c r="E460">
        <v>0.595005621393488</v>
      </c>
      <c r="F460">
        <v>16.25</v>
      </c>
      <c r="G460" t="s">
        <v>87</v>
      </c>
      <c r="H460">
        <v>7</v>
      </c>
      <c r="I460">
        <v>3.25</v>
      </c>
      <c r="J460">
        <v>6288000</v>
      </c>
      <c r="K460">
        <v>3741395.3473222498</v>
      </c>
      <c r="L460">
        <v>2460</v>
      </c>
      <c r="M460">
        <v>7845.0482536711897</v>
      </c>
      <c r="N460">
        <v>10406.9232531701</v>
      </c>
      <c r="O460">
        <v>100934.47641637</v>
      </c>
      <c r="P460">
        <v>0.42857142857142799</v>
      </c>
      <c r="Q460">
        <v>0.52353956159314896</v>
      </c>
      <c r="R460">
        <v>644200.52344295301</v>
      </c>
      <c r="S460">
        <v>2605578.1356683602</v>
      </c>
      <c r="T460">
        <v>45469.991409058101</v>
      </c>
      <c r="U460">
        <v>19078.0230461996</v>
      </c>
      <c r="V460">
        <v>-0.224530934165691</v>
      </c>
      <c r="W460">
        <v>-1002526.0486187401</v>
      </c>
      <c r="X460">
        <v>-29221.029531193701</v>
      </c>
      <c r="Y460">
        <v>-4670.3171391486403</v>
      </c>
      <c r="Z460">
        <v>4</v>
      </c>
      <c r="AA460">
        <v>5</v>
      </c>
      <c r="AB460">
        <v>443.65463333221498</v>
      </c>
      <c r="AC460">
        <v>489.81547855004101</v>
      </c>
      <c r="AD460">
        <v>45</v>
      </c>
      <c r="AE460">
        <v>-4850.953445137</v>
      </c>
      <c r="AF460">
        <v>5346.1508831819801</v>
      </c>
      <c r="AG460">
        <v>6288000</v>
      </c>
      <c r="AH460">
        <v>3741395.3473222498</v>
      </c>
      <c r="AI460">
        <v>30</v>
      </c>
      <c r="AJ460">
        <v>29.25</v>
      </c>
      <c r="AK460">
        <v>17.682782200984398</v>
      </c>
      <c r="AL460">
        <v>21.2466198168683</v>
      </c>
      <c r="BA460">
        <f t="shared" si="14"/>
        <v>0.38476146038183606</v>
      </c>
      <c r="BB460">
        <f t="shared" si="15"/>
        <v>2.3833701898224651</v>
      </c>
    </row>
    <row r="461" spans="1:54" x14ac:dyDescent="0.25">
      <c r="A461" t="s">
        <v>605</v>
      </c>
      <c r="B461">
        <v>32.700000000000003</v>
      </c>
      <c r="C461">
        <v>0.59201683334411803</v>
      </c>
      <c r="D461">
        <v>0.45100244568793502</v>
      </c>
      <c r="E461">
        <v>0.59201683334411803</v>
      </c>
      <c r="F461">
        <v>16.75</v>
      </c>
      <c r="G461" t="s">
        <v>557</v>
      </c>
      <c r="H461">
        <v>7</v>
      </c>
      <c r="I461">
        <v>2.25</v>
      </c>
      <c r="J461">
        <v>6288000</v>
      </c>
      <c r="K461">
        <v>3722601.8480678098</v>
      </c>
      <c r="L461">
        <v>2670</v>
      </c>
      <c r="M461">
        <v>7663.2755834435302</v>
      </c>
      <c r="N461">
        <v>9834.0631448948006</v>
      </c>
      <c r="O461">
        <v>95280.929022984696</v>
      </c>
      <c r="P461">
        <v>0.42857142857142799</v>
      </c>
      <c r="Q461">
        <v>0.52090975654795002</v>
      </c>
      <c r="R461">
        <v>691730.42649075401</v>
      </c>
      <c r="S461">
        <v>2561526.2544165002</v>
      </c>
      <c r="T461">
        <v>44136.452508743598</v>
      </c>
      <c r="U461">
        <v>19095.455210525</v>
      </c>
      <c r="V461">
        <v>-0.230391842451978</v>
      </c>
      <c r="W461">
        <v>-1083129.37147863</v>
      </c>
      <c r="X461">
        <v>-28189.264700677901</v>
      </c>
      <c r="Y461">
        <v>-4760.8033809501803</v>
      </c>
      <c r="Z461">
        <v>3</v>
      </c>
      <c r="AA461">
        <v>5</v>
      </c>
      <c r="AB461">
        <v>392.35026710297802</v>
      </c>
      <c r="AC461">
        <v>427.55972609128997</v>
      </c>
      <c r="AD461">
        <v>45</v>
      </c>
      <c r="AE461">
        <v>-3893.3870314158498</v>
      </c>
      <c r="AF461">
        <v>6554.1060843723199</v>
      </c>
      <c r="AG461">
        <v>6288000</v>
      </c>
      <c r="AH461">
        <v>3722601.8480678098</v>
      </c>
      <c r="AI461">
        <v>30</v>
      </c>
      <c r="AJ461">
        <v>31.25</v>
      </c>
      <c r="AK461">
        <v>19.531720062349699</v>
      </c>
      <c r="AL461">
        <v>23.0004430838163</v>
      </c>
      <c r="BA461">
        <f t="shared" si="14"/>
        <v>0.42284531326240893</v>
      </c>
      <c r="BB461">
        <f t="shared" si="15"/>
        <v>2.3113590130292647</v>
      </c>
    </row>
    <row r="462" spans="1:54" x14ac:dyDescent="0.25">
      <c r="A462" t="s">
        <v>606</v>
      </c>
      <c r="B462">
        <v>30.6</v>
      </c>
      <c r="C462">
        <v>0.59743970290559301</v>
      </c>
      <c r="D462">
        <v>0.45510357958616598</v>
      </c>
      <c r="E462">
        <v>0.59743970290559301</v>
      </c>
      <c r="F462">
        <v>18.119999999999902</v>
      </c>
      <c r="G462" t="s">
        <v>91</v>
      </c>
      <c r="H462">
        <v>7</v>
      </c>
      <c r="I462">
        <v>2.1199999999999899</v>
      </c>
      <c r="J462">
        <v>6288000</v>
      </c>
      <c r="K462">
        <v>3756700.8518703701</v>
      </c>
      <c r="L462">
        <v>3100</v>
      </c>
      <c r="M462">
        <v>8635.9474918819506</v>
      </c>
      <c r="N462">
        <v>10920.8205941947</v>
      </c>
      <c r="O462">
        <v>105759.864985466</v>
      </c>
      <c r="P462">
        <v>0.42857142857142799</v>
      </c>
      <c r="Q462">
        <v>0.52568128584231699</v>
      </c>
      <c r="R462">
        <v>714044.64156558202</v>
      </c>
      <c r="S462">
        <v>2575018.5135717201</v>
      </c>
      <c r="T462">
        <v>40347.428424681602</v>
      </c>
      <c r="U462">
        <v>19005.088687456599</v>
      </c>
      <c r="V462">
        <v>-0.20891336435424901</v>
      </c>
      <c r="W462">
        <v>-1106723.1754487799</v>
      </c>
      <c r="X462">
        <v>-26033.011851347601</v>
      </c>
      <c r="Y462">
        <v>-4747.87213331574</v>
      </c>
      <c r="Z462">
        <v>3</v>
      </c>
      <c r="AA462">
        <v>5</v>
      </c>
      <c r="AB462">
        <v>397.81932340394297</v>
      </c>
      <c r="AC462">
        <v>430.62692459448601</v>
      </c>
      <c r="AD462">
        <v>45</v>
      </c>
      <c r="AE462">
        <v>-3610.6708140891901</v>
      </c>
      <c r="AF462">
        <v>8665.3729542864094</v>
      </c>
      <c r="AG462">
        <v>6288000</v>
      </c>
      <c r="AH462">
        <v>3756700.8518703701</v>
      </c>
      <c r="AI462">
        <v>30</v>
      </c>
      <c r="AJ462">
        <v>34.119999999999997</v>
      </c>
      <c r="AK462">
        <v>21.7082152218962</v>
      </c>
      <c r="AL462">
        <v>25.360282812038999</v>
      </c>
      <c r="BA462">
        <f t="shared" si="14"/>
        <v>0.42979231784771987</v>
      </c>
      <c r="BB462">
        <f t="shared" si="15"/>
        <v>2.1229802758726928</v>
      </c>
    </row>
    <row r="463" spans="1:54" x14ac:dyDescent="0.25">
      <c r="A463" t="s">
        <v>607</v>
      </c>
      <c r="B463">
        <v>43.1</v>
      </c>
      <c r="C463">
        <v>0.62620986362805697</v>
      </c>
      <c r="D463">
        <v>0.476861484706116</v>
      </c>
      <c r="E463">
        <v>0.62620986362805697</v>
      </c>
      <c r="F463">
        <v>19.75</v>
      </c>
      <c r="G463" t="s">
        <v>93</v>
      </c>
      <c r="H463">
        <v>7</v>
      </c>
      <c r="I463">
        <v>2.25</v>
      </c>
      <c r="J463">
        <v>6288000</v>
      </c>
      <c r="K463">
        <v>3937607.62249322</v>
      </c>
      <c r="L463">
        <v>5660</v>
      </c>
      <c r="M463">
        <v>13391.266676076701</v>
      </c>
      <c r="N463">
        <v>17290.224311636099</v>
      </c>
      <c r="O463">
        <v>180771.08059836301</v>
      </c>
      <c r="P463">
        <v>0.42857142857142799</v>
      </c>
      <c r="Q463">
        <v>0.55099586572196202</v>
      </c>
      <c r="R463">
        <v>643606.87263892102</v>
      </c>
      <c r="S463">
        <v>2681560.83143454</v>
      </c>
      <c r="T463">
        <v>33401.754292030899</v>
      </c>
      <c r="U463">
        <v>18462.716460772401</v>
      </c>
      <c r="V463">
        <v>-0.13948838745894601</v>
      </c>
      <c r="W463">
        <v>-940185.09016416396</v>
      </c>
      <c r="X463">
        <v>-22867.753969781599</v>
      </c>
      <c r="Y463">
        <v>-4095.8762692186101</v>
      </c>
      <c r="Z463">
        <v>3</v>
      </c>
      <c r="AA463">
        <v>5</v>
      </c>
      <c r="AB463">
        <v>591.71684235858697</v>
      </c>
      <c r="AC463">
        <v>642.70864126574497</v>
      </c>
      <c r="AD463">
        <v>45</v>
      </c>
      <c r="AE463">
        <v>-2808.1043249720601</v>
      </c>
      <c r="AF463">
        <v>-34727.620168506903</v>
      </c>
      <c r="AG463">
        <v>6288000</v>
      </c>
      <c r="AH463">
        <v>3937607.62249322</v>
      </c>
      <c r="AI463">
        <v>30</v>
      </c>
      <c r="AJ463">
        <v>37.25</v>
      </c>
      <c r="AK463">
        <v>22.6312075598509</v>
      </c>
      <c r="AL463">
        <v>26.902118940838999</v>
      </c>
      <c r="BA463">
        <f t="shared" si="14"/>
        <v>0.35061113629900326</v>
      </c>
      <c r="BB463">
        <f t="shared" si="15"/>
        <v>1.8091462522862962</v>
      </c>
    </row>
    <row r="464" spans="1:54" x14ac:dyDescent="0.25">
      <c r="A464" t="s">
        <v>608</v>
      </c>
      <c r="B464">
        <v>51</v>
      </c>
      <c r="C464">
        <v>0.64667491260279897</v>
      </c>
      <c r="D464">
        <v>0.49233851308155702</v>
      </c>
      <c r="E464">
        <v>0.64667491260279897</v>
      </c>
      <c r="F464">
        <v>21.75</v>
      </c>
      <c r="G464" t="s">
        <v>95</v>
      </c>
      <c r="H464">
        <v>7</v>
      </c>
      <c r="I464">
        <v>2.75</v>
      </c>
      <c r="J464">
        <v>6288000</v>
      </c>
      <c r="K464">
        <v>4066291.8504464002</v>
      </c>
      <c r="L464">
        <v>8230</v>
      </c>
      <c r="M464">
        <v>18225.687042780901</v>
      </c>
      <c r="N464">
        <v>23768.608632085299</v>
      </c>
      <c r="O464">
        <v>260285.808603913</v>
      </c>
      <c r="P464">
        <v>0.42857142857142799</v>
      </c>
      <c r="Q464">
        <v>0.56900285991325406</v>
      </c>
      <c r="R464">
        <v>637576.65049357596</v>
      </c>
      <c r="S464">
        <v>2736367.8419483299</v>
      </c>
      <c r="T464">
        <v>28851.4935023094</v>
      </c>
      <c r="U464">
        <v>18009.456591161201</v>
      </c>
      <c r="V464">
        <v>-0.105144361841348</v>
      </c>
      <c r="W464">
        <v>-932003.21356239496</v>
      </c>
      <c r="X464">
        <v>-21093.8366374916</v>
      </c>
      <c r="Y464">
        <v>-3626.8145905891402</v>
      </c>
      <c r="Z464">
        <v>3</v>
      </c>
      <c r="AA464">
        <v>5</v>
      </c>
      <c r="AB464">
        <v>755.81011418149103</v>
      </c>
      <c r="AC464">
        <v>823.33202840529998</v>
      </c>
      <c r="AD464">
        <v>45</v>
      </c>
      <c r="AE464">
        <v>-2899.4593412875101</v>
      </c>
      <c r="AF464">
        <v>-15522.8754759933</v>
      </c>
      <c r="AG464">
        <v>6288000</v>
      </c>
      <c r="AH464">
        <v>4066291.8504464002</v>
      </c>
      <c r="AI464">
        <v>30</v>
      </c>
      <c r="AJ464">
        <v>40.75</v>
      </c>
      <c r="AK464">
        <v>24.114108425921899</v>
      </c>
      <c r="AL464">
        <v>28.868801178696199</v>
      </c>
      <c r="BA464">
        <f t="shared" si="14"/>
        <v>0.34059865756162244</v>
      </c>
      <c r="BB464">
        <f t="shared" si="15"/>
        <v>1.6020191034786317</v>
      </c>
    </row>
    <row r="465" spans="1:54" x14ac:dyDescent="0.25">
      <c r="A465" t="s">
        <v>609</v>
      </c>
      <c r="B465">
        <v>34.700000000000003</v>
      </c>
      <c r="C465">
        <v>0.62860362560896499</v>
      </c>
      <c r="D465">
        <v>0.47867180639888501</v>
      </c>
      <c r="E465">
        <v>0.62860362560896499</v>
      </c>
      <c r="F465">
        <v>22.5</v>
      </c>
      <c r="G465" t="s">
        <v>97</v>
      </c>
      <c r="H465">
        <v>7</v>
      </c>
      <c r="I465">
        <v>2</v>
      </c>
      <c r="J465">
        <v>6288000</v>
      </c>
      <c r="K465">
        <v>3952659.5978291701</v>
      </c>
      <c r="L465">
        <v>5900</v>
      </c>
      <c r="M465">
        <v>14690.2270900434</v>
      </c>
      <c r="N465">
        <v>18524.310984793799</v>
      </c>
      <c r="O465">
        <v>188776.707230478</v>
      </c>
      <c r="P465">
        <v>0.42857142857142799</v>
      </c>
      <c r="Q465">
        <v>0.55310211321439295</v>
      </c>
      <c r="R465">
        <v>682568.81410690898</v>
      </c>
      <c r="S465">
        <v>2677227.6639823699</v>
      </c>
      <c r="T465">
        <v>28346.104677747699</v>
      </c>
      <c r="U465">
        <v>18289.993458309698</v>
      </c>
      <c r="V465">
        <v>-0.12869550852228701</v>
      </c>
      <c r="W465">
        <v>-999627.91497613105</v>
      </c>
      <c r="X465">
        <v>-19356.582513367899</v>
      </c>
      <c r="Y465">
        <v>-4141.9408016863299</v>
      </c>
      <c r="Z465">
        <v>3</v>
      </c>
      <c r="AA465">
        <v>5</v>
      </c>
      <c r="AB465">
        <v>529.85482937959296</v>
      </c>
      <c r="AC465">
        <v>572.35471487164602</v>
      </c>
      <c r="AD465">
        <v>45</v>
      </c>
      <c r="AE465">
        <v>-2838.6932392297399</v>
      </c>
      <c r="AF465">
        <v>-34630.607216037701</v>
      </c>
      <c r="AG465">
        <v>6288000</v>
      </c>
      <c r="AH465">
        <v>3952659.5978291701</v>
      </c>
      <c r="AI465">
        <v>30</v>
      </c>
      <c r="AJ465">
        <v>43</v>
      </c>
      <c r="AK465">
        <v>27.725003671749501</v>
      </c>
      <c r="AL465">
        <v>32.365088473059799</v>
      </c>
      <c r="BA465">
        <f t="shared" si="14"/>
        <v>0.37338173679603581</v>
      </c>
      <c r="BB465">
        <f t="shared" si="15"/>
        <v>1.5498149161376109</v>
      </c>
    </row>
    <row r="466" spans="1:54" x14ac:dyDescent="0.25">
      <c r="A466" t="s">
        <v>610</v>
      </c>
      <c r="B466">
        <v>39.700000000000003</v>
      </c>
      <c r="C466">
        <v>0.642272001709285</v>
      </c>
      <c r="D466">
        <v>0.48900873962645502</v>
      </c>
      <c r="E466">
        <v>0.642272001709285</v>
      </c>
      <c r="F466">
        <v>23.619999999999902</v>
      </c>
      <c r="G466" t="s">
        <v>99</v>
      </c>
      <c r="H466">
        <v>7</v>
      </c>
      <c r="I466">
        <v>1.6199999999999899</v>
      </c>
      <c r="J466">
        <v>6288000</v>
      </c>
      <c r="K466">
        <v>4038606.34674798</v>
      </c>
      <c r="L466">
        <v>7800</v>
      </c>
      <c r="M466">
        <v>18000.229663355702</v>
      </c>
      <c r="N466">
        <v>22836.430623449</v>
      </c>
      <c r="O466">
        <v>240919.881022894</v>
      </c>
      <c r="P466">
        <v>0.42857142857142799</v>
      </c>
      <c r="Q466">
        <v>0.56512878216332296</v>
      </c>
      <c r="R466">
        <v>651161.392143709</v>
      </c>
      <c r="S466">
        <v>2808500.3153126701</v>
      </c>
      <c r="T466">
        <v>25201.7488460766</v>
      </c>
      <c r="U466">
        <v>17068.579401496001</v>
      </c>
      <c r="V466">
        <v>-0.112144885366004</v>
      </c>
      <c r="W466">
        <v>-966206.46094082703</v>
      </c>
      <c r="X466">
        <v>-18355.970260087299</v>
      </c>
      <c r="Y466">
        <v>-3073.4356598492</v>
      </c>
      <c r="Z466">
        <v>3</v>
      </c>
      <c r="AA466">
        <v>5</v>
      </c>
      <c r="AB466">
        <v>625.96605509092797</v>
      </c>
      <c r="AC466">
        <v>677.28251527650195</v>
      </c>
      <c r="AD466">
        <v>45</v>
      </c>
      <c r="AE466">
        <v>-2630.0436401980601</v>
      </c>
      <c r="AF466">
        <v>-12132.403956296699</v>
      </c>
      <c r="AG466">
        <v>6288000</v>
      </c>
      <c r="AH466">
        <v>4038606.34674798</v>
      </c>
      <c r="AI466">
        <v>30</v>
      </c>
      <c r="AJ466">
        <v>45.62</v>
      </c>
      <c r="AK466">
        <v>28.755919777057301</v>
      </c>
      <c r="AL466">
        <v>33.717732420902699</v>
      </c>
      <c r="BA466">
        <f t="shared" si="14"/>
        <v>0.3440293225793209</v>
      </c>
      <c r="BB466">
        <f t="shared" si="15"/>
        <v>1.4764994937931246</v>
      </c>
    </row>
    <row r="467" spans="1:54" x14ac:dyDescent="0.25">
      <c r="A467" t="s">
        <v>611</v>
      </c>
      <c r="B467">
        <v>43.8</v>
      </c>
      <c r="C467">
        <v>0.65209336191658795</v>
      </c>
      <c r="D467">
        <v>0.49643630409509898</v>
      </c>
      <c r="E467">
        <v>0.65209336191658795</v>
      </c>
      <c r="F467">
        <v>24.25</v>
      </c>
      <c r="G467" t="s">
        <v>101</v>
      </c>
      <c r="H467">
        <v>7</v>
      </c>
      <c r="I467">
        <v>0.25</v>
      </c>
      <c r="J467">
        <v>6288000</v>
      </c>
      <c r="K467">
        <v>4100363.0597315002</v>
      </c>
      <c r="L467">
        <v>9800</v>
      </c>
      <c r="M467">
        <v>19997.7854867022</v>
      </c>
      <c r="N467">
        <v>25230.8957401527</v>
      </c>
      <c r="O467">
        <v>286035.50049980398</v>
      </c>
      <c r="P467">
        <v>0.42857142857142799</v>
      </c>
      <c r="Q467">
        <v>0.57377049987539797</v>
      </c>
      <c r="R467">
        <v>694296.74677425297</v>
      </c>
      <c r="S467">
        <v>2834066.6979065901</v>
      </c>
      <c r="T467">
        <v>25541.091284202899</v>
      </c>
      <c r="U467">
        <v>16842.366721887302</v>
      </c>
      <c r="V467">
        <v>-0.100785879618214</v>
      </c>
      <c r="W467">
        <v>-996219.54298777203</v>
      </c>
      <c r="X467">
        <v>-18304.562782139201</v>
      </c>
      <c r="Y467">
        <v>-2826.2552244551898</v>
      </c>
      <c r="Z467">
        <v>3</v>
      </c>
      <c r="AA467">
        <v>5</v>
      </c>
      <c r="AB467">
        <v>676.39211476467005</v>
      </c>
      <c r="AC467">
        <v>729.99701276357803</v>
      </c>
      <c r="AD467">
        <v>45</v>
      </c>
      <c r="AE467">
        <v>-2315.9988938065298</v>
      </c>
      <c r="AF467">
        <v>-6937.3057890956297</v>
      </c>
      <c r="AG467">
        <v>6288000</v>
      </c>
      <c r="AH467">
        <v>4100363.0597315002</v>
      </c>
      <c r="AI467">
        <v>30</v>
      </c>
      <c r="AJ467">
        <v>48.25</v>
      </c>
      <c r="AK467">
        <v>29.5653734722496</v>
      </c>
      <c r="AL467">
        <v>34.563012312386199</v>
      </c>
      <c r="BA467">
        <f t="shared" si="14"/>
        <v>0.3515159130600698</v>
      </c>
      <c r="BB467">
        <f t="shared" si="15"/>
        <v>1.5164787530134509</v>
      </c>
    </row>
    <row r="468" spans="1:54" x14ac:dyDescent="0.25">
      <c r="A468" t="s">
        <v>612</v>
      </c>
      <c r="B468">
        <v>35.5</v>
      </c>
      <c r="C468">
        <v>0.57585324217210698</v>
      </c>
      <c r="D468">
        <v>0.43478062660021499</v>
      </c>
      <c r="E468">
        <v>0.57585324217210698</v>
      </c>
      <c r="F468">
        <v>16.313380281690101</v>
      </c>
      <c r="G468" t="s">
        <v>71</v>
      </c>
      <c r="H468">
        <v>7</v>
      </c>
      <c r="I468">
        <v>2</v>
      </c>
      <c r="J468">
        <v>7368000</v>
      </c>
      <c r="K468">
        <v>4242886.6883240901</v>
      </c>
      <c r="L468">
        <v>2405.1594776995298</v>
      </c>
      <c r="M468">
        <v>7253.3749497846602</v>
      </c>
      <c r="N468">
        <v>9480.6694170763294</v>
      </c>
      <c r="O468">
        <v>95347.312004078602</v>
      </c>
      <c r="P468">
        <v>0.42857142857142799</v>
      </c>
      <c r="Q468">
        <v>0.50668757253539198</v>
      </c>
      <c r="R468">
        <v>792114.991462545</v>
      </c>
      <c r="S468">
        <v>2818213.6786961299</v>
      </c>
      <c r="T468">
        <v>54000.798355462699</v>
      </c>
      <c r="U468">
        <v>19178.259586255499</v>
      </c>
      <c r="V468">
        <v>-0.33848847810499</v>
      </c>
      <c r="W468">
        <v>-1152753.38285466</v>
      </c>
      <c r="X468">
        <v>-37110.447518196597</v>
      </c>
      <c r="Y468">
        <v>-5365.8533918806597</v>
      </c>
      <c r="Z468">
        <v>4</v>
      </c>
      <c r="AA468">
        <v>5</v>
      </c>
      <c r="AB468">
        <v>426.932142143916</v>
      </c>
      <c r="AC468">
        <v>465.08307658538502</v>
      </c>
      <c r="AD468">
        <v>50</v>
      </c>
      <c r="AE468">
        <v>-3208.78568289536</v>
      </c>
      <c r="AF468">
        <v>8353.7897198060691</v>
      </c>
      <c r="AG468">
        <v>7368000</v>
      </c>
      <c r="AH468">
        <v>4242886.6883240901</v>
      </c>
      <c r="AI468">
        <v>30</v>
      </c>
      <c r="AJ468">
        <v>29.25</v>
      </c>
      <c r="AK468">
        <v>16.989526516697801</v>
      </c>
      <c r="AL468">
        <v>20.384894429362799</v>
      </c>
      <c r="BA468">
        <f t="shared" si="14"/>
        <v>0.40903689864566656</v>
      </c>
      <c r="BB468">
        <f t="shared" si="15"/>
        <v>2.8157298691568187</v>
      </c>
    </row>
    <row r="469" spans="1:54" x14ac:dyDescent="0.25">
      <c r="A469" t="s">
        <v>613</v>
      </c>
      <c r="B469">
        <v>30.75</v>
      </c>
      <c r="C469">
        <v>0.57612589903550704</v>
      </c>
      <c r="D469">
        <v>0.43498465145521797</v>
      </c>
      <c r="E469">
        <v>0.57612589903550704</v>
      </c>
      <c r="F469">
        <v>17.5365853658536</v>
      </c>
      <c r="G469" t="s">
        <v>548</v>
      </c>
      <c r="H469">
        <v>7</v>
      </c>
      <c r="I469">
        <v>2</v>
      </c>
      <c r="J469">
        <v>7368000</v>
      </c>
      <c r="K469">
        <v>4244895.6240936099</v>
      </c>
      <c r="L469">
        <v>2460.72446646341</v>
      </c>
      <c r="M469">
        <v>7652.7055233891797</v>
      </c>
      <c r="N469">
        <v>9818.4554059448892</v>
      </c>
      <c r="O469">
        <v>95867.641619204398</v>
      </c>
      <c r="P469">
        <v>0.42857142857142799</v>
      </c>
      <c r="Q469">
        <v>0.50692748061289095</v>
      </c>
      <c r="R469">
        <v>848205.64320895204</v>
      </c>
      <c r="S469">
        <v>2801453.64846372</v>
      </c>
      <c r="T469">
        <v>50274.088903346397</v>
      </c>
      <c r="U469">
        <v>19129.614892166301</v>
      </c>
      <c r="V469">
        <v>-0.324016179944219</v>
      </c>
      <c r="W469">
        <v>-1226841.0889125001</v>
      </c>
      <c r="X469">
        <v>-34759.678088832297</v>
      </c>
      <c r="Y469">
        <v>-5361.2491482119503</v>
      </c>
      <c r="Z469">
        <v>3</v>
      </c>
      <c r="AA469">
        <v>5</v>
      </c>
      <c r="AB469">
        <v>402.789146672355</v>
      </c>
      <c r="AC469">
        <v>435.76391052132601</v>
      </c>
      <c r="AD469">
        <v>50</v>
      </c>
      <c r="AE469">
        <v>-3400.1209621882299</v>
      </c>
      <c r="AF469">
        <v>7661.1292387043204</v>
      </c>
      <c r="AG469">
        <v>7368000</v>
      </c>
      <c r="AH469">
        <v>4244895.6240936099</v>
      </c>
      <c r="AI469">
        <v>30</v>
      </c>
      <c r="AJ469">
        <v>31.25</v>
      </c>
      <c r="AK469">
        <v>18.999284331795</v>
      </c>
      <c r="AL469">
        <v>22.5315937572677</v>
      </c>
      <c r="BA469">
        <f t="shared" si="14"/>
        <v>0.43793017585184157</v>
      </c>
      <c r="BB469">
        <f t="shared" si="15"/>
        <v>2.628076371988751</v>
      </c>
    </row>
    <row r="470" spans="1:54" x14ac:dyDescent="0.25">
      <c r="A470" t="s">
        <v>614</v>
      </c>
      <c r="B470">
        <v>30.75</v>
      </c>
      <c r="C470">
        <v>0.58328994111357901</v>
      </c>
      <c r="D470">
        <v>0.44034539179377702</v>
      </c>
      <c r="E470">
        <v>0.58328994111357901</v>
      </c>
      <c r="F470">
        <v>18.583414634146301</v>
      </c>
      <c r="G470" t="s">
        <v>75</v>
      </c>
      <c r="H470">
        <v>7</v>
      </c>
      <c r="I470">
        <v>1.9949999999999899</v>
      </c>
      <c r="J470">
        <v>7368000</v>
      </c>
      <c r="K470">
        <v>4297680.2861248497</v>
      </c>
      <c r="L470">
        <v>3115.59556021341</v>
      </c>
      <c r="M470">
        <v>8923.2441757115594</v>
      </c>
      <c r="N470">
        <v>11323.191649975201</v>
      </c>
      <c r="O470">
        <v>110488.915854065</v>
      </c>
      <c r="P470">
        <v>0.42857142857142799</v>
      </c>
      <c r="Q470">
        <v>0.51323105038422201</v>
      </c>
      <c r="R470">
        <v>711716.52600976196</v>
      </c>
      <c r="S470">
        <v>2909134.52444134</v>
      </c>
      <c r="T470">
        <v>40511.124314938097</v>
      </c>
      <c r="U470">
        <v>18408.972136879402</v>
      </c>
      <c r="V470">
        <v>-0.29693061487070199</v>
      </c>
      <c r="W470">
        <v>-1105033.14872857</v>
      </c>
      <c r="X470">
        <v>-26094.3060963399</v>
      </c>
      <c r="Y470">
        <v>-4931.6217944609798</v>
      </c>
      <c r="Z470">
        <v>3</v>
      </c>
      <c r="AA470">
        <v>5</v>
      </c>
      <c r="AB470">
        <v>417.42722900951202</v>
      </c>
      <c r="AC470">
        <v>450.76519887485802</v>
      </c>
      <c r="AD470">
        <v>50</v>
      </c>
      <c r="AE470">
        <v>-3246.9011057674602</v>
      </c>
      <c r="AF470">
        <v>11380.8570512184</v>
      </c>
      <c r="AG470">
        <v>7368000</v>
      </c>
      <c r="AH470">
        <v>4297680.2861248497</v>
      </c>
      <c r="AI470">
        <v>30</v>
      </c>
      <c r="AJ470">
        <v>34.119999999999997</v>
      </c>
      <c r="AK470">
        <v>21.376765950043499</v>
      </c>
      <c r="AL470">
        <v>25.119933123139599</v>
      </c>
      <c r="BA470">
        <f t="shared" si="14"/>
        <v>0.37984944987746028</v>
      </c>
      <c r="BB470">
        <f t="shared" si="15"/>
        <v>2.2006184817771874</v>
      </c>
    </row>
    <row r="471" spans="1:54" x14ac:dyDescent="0.25">
      <c r="A471" t="s">
        <v>615</v>
      </c>
      <c r="B471">
        <v>37.25</v>
      </c>
      <c r="C471">
        <v>0.60529363869907604</v>
      </c>
      <c r="D471">
        <v>0.45681041362901598</v>
      </c>
      <c r="E471">
        <v>0.60529363869907604</v>
      </c>
      <c r="F471">
        <v>20.780201342281799</v>
      </c>
      <c r="G471" t="s">
        <v>77</v>
      </c>
      <c r="H471">
        <v>7</v>
      </c>
      <c r="I471">
        <v>2</v>
      </c>
      <c r="J471">
        <v>7368000</v>
      </c>
      <c r="K471">
        <v>4459803.52993479</v>
      </c>
      <c r="L471">
        <v>4898.1639401565899</v>
      </c>
      <c r="M471">
        <v>12829.621738902601</v>
      </c>
      <c r="N471">
        <v>16468.271488923401</v>
      </c>
      <c r="O471">
        <v>168798.17004173799</v>
      </c>
      <c r="P471">
        <v>0.42857142857142799</v>
      </c>
      <c r="Q471">
        <v>0.53259188627071397</v>
      </c>
      <c r="R471">
        <v>744376.88490538602</v>
      </c>
      <c r="S471">
        <v>2925044.5634752698</v>
      </c>
      <c r="T471">
        <v>39414.658873445602</v>
      </c>
      <c r="U471">
        <v>18723.782045620701</v>
      </c>
      <c r="V471">
        <v>-0.20795907554246401</v>
      </c>
      <c r="W471">
        <v>-1141342.3536231699</v>
      </c>
      <c r="X471">
        <v>-25707.397378776099</v>
      </c>
      <c r="Y471">
        <v>-4943.5053163217099</v>
      </c>
      <c r="Z471">
        <v>3</v>
      </c>
      <c r="AA471">
        <v>5</v>
      </c>
      <c r="AB471">
        <v>570.76648793435504</v>
      </c>
      <c r="AC471">
        <v>613.53812829315495</v>
      </c>
      <c r="AD471">
        <v>50</v>
      </c>
      <c r="AE471">
        <v>-2688.45439579709</v>
      </c>
      <c r="AF471">
        <v>-40312.046762739097</v>
      </c>
      <c r="AG471">
        <v>7368000</v>
      </c>
      <c r="AH471">
        <v>4459803.52993479</v>
      </c>
      <c r="AI471">
        <v>30</v>
      </c>
      <c r="AJ471">
        <v>37.25</v>
      </c>
      <c r="AK471">
        <v>22.477881953675901</v>
      </c>
      <c r="AL471">
        <v>26.841480145231699</v>
      </c>
      <c r="BA471">
        <f t="shared" si="14"/>
        <v>0.39019656926769403</v>
      </c>
      <c r="BB471">
        <f t="shared" si="15"/>
        <v>2.1050586242358169</v>
      </c>
    </row>
    <row r="472" spans="1:54" x14ac:dyDescent="0.25">
      <c r="A472" t="s">
        <v>616</v>
      </c>
      <c r="B472">
        <v>48</v>
      </c>
      <c r="C472">
        <v>0.62901948648235395</v>
      </c>
      <c r="D472">
        <v>0.47456409345002598</v>
      </c>
      <c r="E472">
        <v>0.62901948648235395</v>
      </c>
      <c r="F472">
        <v>22.451171875</v>
      </c>
      <c r="G472" t="s">
        <v>79</v>
      </c>
      <c r="H472">
        <v>7</v>
      </c>
      <c r="I472">
        <v>2</v>
      </c>
      <c r="J472">
        <v>7368000</v>
      </c>
      <c r="K472">
        <v>4634615.5764019797</v>
      </c>
      <c r="L472">
        <v>8311.1511840820294</v>
      </c>
      <c r="M472">
        <v>18631.8860965274</v>
      </c>
      <c r="N472">
        <v>24122.267799828802</v>
      </c>
      <c r="O472">
        <v>261489.32484471201</v>
      </c>
      <c r="P472">
        <v>0.42857142857142799</v>
      </c>
      <c r="Q472">
        <v>0.55346802508397897</v>
      </c>
      <c r="R472">
        <v>696148.71653847804</v>
      </c>
      <c r="S472">
        <v>3004288.0948083098</v>
      </c>
      <c r="T472">
        <v>33231.5771509513</v>
      </c>
      <c r="U472">
        <v>18289.399292361199</v>
      </c>
      <c r="V472">
        <v>-0.15164697851425801</v>
      </c>
      <c r="W472">
        <v>-1018730.60722356</v>
      </c>
      <c r="X472">
        <v>-22710.2805029515</v>
      </c>
      <c r="Y472">
        <v>-4423.0629077853901</v>
      </c>
      <c r="Z472">
        <v>3</v>
      </c>
      <c r="AA472">
        <v>5</v>
      </c>
      <c r="AB472">
        <v>786.00388955550704</v>
      </c>
      <c r="AC472">
        <v>844.70098872491803</v>
      </c>
      <c r="AD472">
        <v>50</v>
      </c>
      <c r="AE472">
        <v>-2644.53587777545</v>
      </c>
      <c r="AF472">
        <v>-11000.5073848762</v>
      </c>
      <c r="AG472">
        <v>7368000</v>
      </c>
      <c r="AH472">
        <v>4634615.5764019797</v>
      </c>
      <c r="AI472">
        <v>30</v>
      </c>
      <c r="AJ472">
        <v>40.75</v>
      </c>
      <c r="AK472">
        <v>23.704572387121299</v>
      </c>
      <c r="AL472">
        <v>28.557167710010098</v>
      </c>
      <c r="BA472">
        <f t="shared" si="14"/>
        <v>0.3390921825986068</v>
      </c>
      <c r="BB472">
        <f t="shared" si="15"/>
        <v>1.8169857095760873</v>
      </c>
    </row>
    <row r="473" spans="1:54" x14ac:dyDescent="0.25">
      <c r="A473" t="s">
        <v>617</v>
      </c>
      <c r="B473">
        <v>33.75</v>
      </c>
      <c r="C473">
        <v>0.61034354562644599</v>
      </c>
      <c r="D473">
        <v>0.46058917978875002</v>
      </c>
      <c r="E473">
        <v>0.61034354562644599</v>
      </c>
      <c r="F473">
        <v>22.5</v>
      </c>
      <c r="G473" t="s">
        <v>81</v>
      </c>
      <c r="H473">
        <v>7</v>
      </c>
      <c r="I473">
        <v>2</v>
      </c>
      <c r="J473">
        <v>7368000</v>
      </c>
      <c r="K473">
        <v>4497011.2441756502</v>
      </c>
      <c r="L473">
        <v>5983.453125</v>
      </c>
      <c r="M473">
        <v>14818.2212321809</v>
      </c>
      <c r="N473">
        <v>18598.3208131186</v>
      </c>
      <c r="O473">
        <v>185579.187684818</v>
      </c>
      <c r="P473">
        <v>0.42857142857142799</v>
      </c>
      <c r="Q473">
        <v>0.53703524943197301</v>
      </c>
      <c r="R473">
        <v>769093.27585259394</v>
      </c>
      <c r="S473">
        <v>2932950.3780012499</v>
      </c>
      <c r="T473">
        <v>33077.284311851501</v>
      </c>
      <c r="U473">
        <v>18566.191792339501</v>
      </c>
      <c r="V473">
        <v>-0.183827812416823</v>
      </c>
      <c r="W473">
        <v>-1173781.01146957</v>
      </c>
      <c r="X473">
        <v>-21673.993865005399</v>
      </c>
      <c r="Y473">
        <v>-4912.6910348782503</v>
      </c>
      <c r="Z473">
        <v>3</v>
      </c>
      <c r="AA473">
        <v>5</v>
      </c>
      <c r="AB473">
        <v>531.28662025313201</v>
      </c>
      <c r="AC473">
        <v>571.80793691188796</v>
      </c>
      <c r="AD473">
        <v>50</v>
      </c>
      <c r="AE473">
        <v>-2900.5285800701199</v>
      </c>
      <c r="AF473">
        <v>-39192.983514992302</v>
      </c>
      <c r="AG473">
        <v>7368000</v>
      </c>
      <c r="AH473">
        <v>4497011.2441756502</v>
      </c>
      <c r="AI473">
        <v>30</v>
      </c>
      <c r="AJ473">
        <v>43</v>
      </c>
      <c r="AK473">
        <v>27.8911997164934</v>
      </c>
      <c r="AL473">
        <v>32.525468103085203</v>
      </c>
      <c r="BA473">
        <f t="shared" si="14"/>
        <v>0.4002048654738849</v>
      </c>
      <c r="BB473">
        <f t="shared" si="15"/>
        <v>1.7815869124813923</v>
      </c>
    </row>
    <row r="474" spans="1:54" x14ac:dyDescent="0.25">
      <c r="A474" t="s">
        <v>618</v>
      </c>
      <c r="B474">
        <v>36.5</v>
      </c>
      <c r="C474">
        <v>0.62347798219436701</v>
      </c>
      <c r="D474">
        <v>0.47041747269470702</v>
      </c>
      <c r="E474">
        <v>0.62347798219436701</v>
      </c>
      <c r="F474">
        <v>24.477020547945202</v>
      </c>
      <c r="G474" t="s">
        <v>83</v>
      </c>
      <c r="H474">
        <v>7</v>
      </c>
      <c r="I474">
        <v>1.9949999999999899</v>
      </c>
      <c r="J474">
        <v>7368000</v>
      </c>
      <c r="K474">
        <v>4593785.7728081001</v>
      </c>
      <c r="L474">
        <v>7528.9126801512502</v>
      </c>
      <c r="M474">
        <v>18356.579938868501</v>
      </c>
      <c r="N474">
        <v>23192.976510968201</v>
      </c>
      <c r="O474">
        <v>236480.61245370601</v>
      </c>
      <c r="P474">
        <v>0.42857142857142799</v>
      </c>
      <c r="Q474">
        <v>0.548592110267066</v>
      </c>
      <c r="R474">
        <v>627106.73434796999</v>
      </c>
      <c r="S474">
        <v>3073264.8265443998</v>
      </c>
      <c r="T474">
        <v>24953.2253785375</v>
      </c>
      <c r="U474">
        <v>17474.006896806801</v>
      </c>
      <c r="V474">
        <v>-0.159858035727964</v>
      </c>
      <c r="W474">
        <v>-888759.86275957106</v>
      </c>
      <c r="X474">
        <v>-17609.1367785937</v>
      </c>
      <c r="Y474">
        <v>-3985.3788591580701</v>
      </c>
      <c r="Z474">
        <v>3</v>
      </c>
      <c r="AA474">
        <v>5</v>
      </c>
      <c r="AB474">
        <v>631.76884306267095</v>
      </c>
      <c r="AC474">
        <v>678.61024304304397</v>
      </c>
      <c r="AD474">
        <v>50</v>
      </c>
      <c r="AE474">
        <v>-2794.3609753381702</v>
      </c>
      <c r="AF474">
        <v>-16019.111258946299</v>
      </c>
      <c r="AG474">
        <v>7368000</v>
      </c>
      <c r="AH474">
        <v>4593785.7728081001</v>
      </c>
      <c r="AI474">
        <v>30</v>
      </c>
      <c r="AJ474">
        <v>45.62</v>
      </c>
      <c r="AK474">
        <v>29.055848733976799</v>
      </c>
      <c r="AL474">
        <v>34.177168335929601</v>
      </c>
      <c r="BA474">
        <f t="shared" si="14"/>
        <v>0.28919078339203808</v>
      </c>
      <c r="BB474">
        <f t="shared" si="15"/>
        <v>1.4280196594804739</v>
      </c>
    </row>
    <row r="475" spans="1:54" x14ac:dyDescent="0.25">
      <c r="A475" t="s">
        <v>619</v>
      </c>
      <c r="B475">
        <v>39.25</v>
      </c>
      <c r="C475">
        <v>0.63588824037291003</v>
      </c>
      <c r="D475">
        <v>0.47970387426865702</v>
      </c>
      <c r="E475">
        <v>0.63588824037291003</v>
      </c>
      <c r="F475">
        <v>26.4617834394904</v>
      </c>
      <c r="G475" t="s">
        <v>85</v>
      </c>
      <c r="H475">
        <v>7</v>
      </c>
      <c r="I475">
        <v>2</v>
      </c>
      <c r="J475">
        <v>7368000</v>
      </c>
      <c r="K475">
        <v>4685224.5550675998</v>
      </c>
      <c r="L475">
        <v>9284.4478834925594</v>
      </c>
      <c r="M475">
        <v>22347.266830861499</v>
      </c>
      <c r="N475">
        <v>28428.3345906865</v>
      </c>
      <c r="O475">
        <v>295778.70710877498</v>
      </c>
      <c r="P475">
        <v>0.42857142857142799</v>
      </c>
      <c r="Q475">
        <v>0.55951177369954896</v>
      </c>
      <c r="R475">
        <v>721014.50814485305</v>
      </c>
      <c r="S475">
        <v>3024766.8392550801</v>
      </c>
      <c r="T475">
        <v>26590.638879709</v>
      </c>
      <c r="U475">
        <v>18021.189604305899</v>
      </c>
      <c r="V475">
        <v>-0.12893032220933001</v>
      </c>
      <c r="W475">
        <v>-1050655.0073937899</v>
      </c>
      <c r="X475">
        <v>-18248.764841119901</v>
      </c>
      <c r="Y475">
        <v>-4337.9141536970301</v>
      </c>
      <c r="Z475">
        <v>3</v>
      </c>
      <c r="AA475">
        <v>5</v>
      </c>
      <c r="AB475">
        <v>740.28124888285504</v>
      </c>
      <c r="AC475">
        <v>794.28258347733697</v>
      </c>
      <c r="AD475">
        <v>50</v>
      </c>
      <c r="AE475">
        <v>-2771.7663925441202</v>
      </c>
      <c r="AF475">
        <v>-11561.919623289699</v>
      </c>
      <c r="AG475">
        <v>7368000</v>
      </c>
      <c r="AH475">
        <v>4685224.5550675998</v>
      </c>
      <c r="AI475">
        <v>30</v>
      </c>
      <c r="AJ475">
        <v>48.25</v>
      </c>
      <c r="AK475">
        <v>30.187535973098498</v>
      </c>
      <c r="AL475">
        <v>35.791209806248602</v>
      </c>
      <c r="BA475">
        <f t="shared" si="14"/>
        <v>0.34735074246335579</v>
      </c>
      <c r="BB475">
        <f t="shared" si="15"/>
        <v>1.4755207321804971</v>
      </c>
    </row>
    <row r="476" spans="1:54" x14ac:dyDescent="0.25">
      <c r="A476" t="s">
        <v>620</v>
      </c>
      <c r="B476">
        <v>38.200000000000003</v>
      </c>
      <c r="C476">
        <v>0.57871350807486199</v>
      </c>
      <c r="D476">
        <v>0.43692091871977601</v>
      </c>
      <c r="E476">
        <v>0.57871350807486199</v>
      </c>
      <c r="F476">
        <v>16.25</v>
      </c>
      <c r="G476" t="s">
        <v>87</v>
      </c>
      <c r="H476">
        <v>7</v>
      </c>
      <c r="I476">
        <v>3.25</v>
      </c>
      <c r="J476">
        <v>7368000</v>
      </c>
      <c r="K476">
        <v>4263961.1274955804</v>
      </c>
      <c r="L476">
        <v>2460</v>
      </c>
      <c r="M476">
        <v>7845.0482536711897</v>
      </c>
      <c r="N476">
        <v>10406.9232531701</v>
      </c>
      <c r="O476">
        <v>100934.47641637</v>
      </c>
      <c r="P476">
        <v>0.42857142857142799</v>
      </c>
      <c r="Q476">
        <v>0.50920429221488095</v>
      </c>
      <c r="R476">
        <v>774130.15409318695</v>
      </c>
      <c r="S476">
        <v>2862700.56515818</v>
      </c>
      <c r="T476">
        <v>53310.001453806799</v>
      </c>
      <c r="U476">
        <v>19405.555146664501</v>
      </c>
      <c r="V476">
        <v>-0.29937222869784302</v>
      </c>
      <c r="W476">
        <v>-1175333.8923130599</v>
      </c>
      <c r="X476">
        <v>-35118.051047057401</v>
      </c>
      <c r="Y476">
        <v>-5269.5659326465002</v>
      </c>
      <c r="Z476">
        <v>4</v>
      </c>
      <c r="AA476">
        <v>5</v>
      </c>
      <c r="AB476">
        <v>443.65463333221498</v>
      </c>
      <c r="AC476">
        <v>489.81547855004101</v>
      </c>
      <c r="AD476">
        <v>50</v>
      </c>
      <c r="AE476">
        <v>-4850.953445137</v>
      </c>
      <c r="AF476">
        <v>5346.1508831819801</v>
      </c>
      <c r="AG476">
        <v>7368000</v>
      </c>
      <c r="AH476">
        <v>4263961.1274955804</v>
      </c>
      <c r="AI476">
        <v>30</v>
      </c>
      <c r="AJ476">
        <v>29.25</v>
      </c>
      <c r="AK476">
        <v>17.682782200984398</v>
      </c>
      <c r="AL476">
        <v>21.2466198168683</v>
      </c>
      <c r="BA476">
        <f t="shared" si="14"/>
        <v>0.41056822589760317</v>
      </c>
      <c r="BB476">
        <f t="shared" si="15"/>
        <v>2.7471515785504295</v>
      </c>
    </row>
    <row r="477" spans="1:54" x14ac:dyDescent="0.25">
      <c r="A477" t="s">
        <v>621</v>
      </c>
      <c r="B477">
        <v>32.700000000000003</v>
      </c>
      <c r="C477">
        <v>0.57581836069317305</v>
      </c>
      <c r="D477">
        <v>0.43475452533655001</v>
      </c>
      <c r="E477">
        <v>0.57581836069317305</v>
      </c>
      <c r="F477">
        <v>16.75</v>
      </c>
      <c r="G477" t="s">
        <v>557</v>
      </c>
      <c r="H477">
        <v>7</v>
      </c>
      <c r="I477">
        <v>2.25</v>
      </c>
      <c r="J477">
        <v>7368000</v>
      </c>
      <c r="K477">
        <v>4242629.6815873003</v>
      </c>
      <c r="L477">
        <v>2670</v>
      </c>
      <c r="M477">
        <v>7663.2755834435302</v>
      </c>
      <c r="N477">
        <v>9834.0631448948006</v>
      </c>
      <c r="O477">
        <v>95280.929022984696</v>
      </c>
      <c r="P477">
        <v>0.42857142857142799</v>
      </c>
      <c r="Q477">
        <v>0.50665688066705905</v>
      </c>
      <c r="R477">
        <v>847156.16994990304</v>
      </c>
      <c r="S477">
        <v>2810794.9662449602</v>
      </c>
      <c r="T477">
        <v>51457.832549612103</v>
      </c>
      <c r="U477">
        <v>19397.592193661199</v>
      </c>
      <c r="V477">
        <v>-0.30732943107734401</v>
      </c>
      <c r="W477">
        <v>-1262766.3934310901</v>
      </c>
      <c r="X477">
        <v>-34524.394544220602</v>
      </c>
      <c r="Y477">
        <v>-5330.0289638817403</v>
      </c>
      <c r="Z477">
        <v>3</v>
      </c>
      <c r="AA477">
        <v>5</v>
      </c>
      <c r="AB477">
        <v>392.35026710297802</v>
      </c>
      <c r="AC477">
        <v>427.55972609128997</v>
      </c>
      <c r="AD477">
        <v>50</v>
      </c>
      <c r="AE477">
        <v>-3893.3870314158498</v>
      </c>
      <c r="AF477">
        <v>6554.1060843723199</v>
      </c>
      <c r="AG477">
        <v>7368000</v>
      </c>
      <c r="AH477">
        <v>4242629.6815873003</v>
      </c>
      <c r="AI477">
        <v>30</v>
      </c>
      <c r="AJ477">
        <v>31.25</v>
      </c>
      <c r="AK477">
        <v>19.531720062349699</v>
      </c>
      <c r="AL477">
        <v>23.0004430838163</v>
      </c>
      <c r="BA477">
        <f t="shared" si="14"/>
        <v>0.44925596089211162</v>
      </c>
      <c r="BB477">
        <f t="shared" si="15"/>
        <v>2.6527948436006219</v>
      </c>
    </row>
    <row r="478" spans="1:54" x14ac:dyDescent="0.25">
      <c r="A478" t="s">
        <v>622</v>
      </c>
      <c r="B478">
        <v>30.6</v>
      </c>
      <c r="C478">
        <v>0.58107132823480001</v>
      </c>
      <c r="D478">
        <v>0.438685238569479</v>
      </c>
      <c r="E478">
        <v>0.58107132823480001</v>
      </c>
      <c r="F478">
        <v>18.119999999999902</v>
      </c>
      <c r="G478" t="s">
        <v>91</v>
      </c>
      <c r="H478">
        <v>7</v>
      </c>
      <c r="I478">
        <v>2.1199999999999899</v>
      </c>
      <c r="J478">
        <v>7368000</v>
      </c>
      <c r="K478">
        <v>4281333.5464340001</v>
      </c>
      <c r="L478">
        <v>3100</v>
      </c>
      <c r="M478">
        <v>8635.9474918819506</v>
      </c>
      <c r="N478">
        <v>10920.8205941947</v>
      </c>
      <c r="O478">
        <v>105759.864985466</v>
      </c>
      <c r="P478">
        <v>0.42857142857142799</v>
      </c>
      <c r="Q478">
        <v>0.51127891485451005</v>
      </c>
      <c r="R478">
        <v>864944.92226873501</v>
      </c>
      <c r="S478">
        <v>2825906.5731754298</v>
      </c>
      <c r="T478">
        <v>47234.045457059903</v>
      </c>
      <c r="U478">
        <v>19327.902951591699</v>
      </c>
      <c r="V478">
        <v>-0.27872128381719202</v>
      </c>
      <c r="W478">
        <v>-1295596.7144968701</v>
      </c>
      <c r="X478">
        <v>-31535.3272062867</v>
      </c>
      <c r="Y478">
        <v>-5337.8837288028999</v>
      </c>
      <c r="Z478">
        <v>3</v>
      </c>
      <c r="AA478">
        <v>5</v>
      </c>
      <c r="AB478">
        <v>397.81932340394297</v>
      </c>
      <c r="AC478">
        <v>430.62692459448601</v>
      </c>
      <c r="AD478">
        <v>50</v>
      </c>
      <c r="AE478">
        <v>-3610.6708140891901</v>
      </c>
      <c r="AF478">
        <v>8665.3729542864094</v>
      </c>
      <c r="AG478">
        <v>7368000</v>
      </c>
      <c r="AH478">
        <v>4281333.5464340001</v>
      </c>
      <c r="AI478">
        <v>30</v>
      </c>
      <c r="AJ478">
        <v>34.119999999999997</v>
      </c>
      <c r="AK478">
        <v>21.7082152218962</v>
      </c>
      <c r="AL478">
        <v>25.360282812038999</v>
      </c>
      <c r="BA478">
        <f t="shared" si="14"/>
        <v>0.4584711776373509</v>
      </c>
      <c r="BB478">
        <f t="shared" si="15"/>
        <v>2.4438267087413159</v>
      </c>
    </row>
    <row r="479" spans="1:54" x14ac:dyDescent="0.25">
      <c r="A479" t="s">
        <v>623</v>
      </c>
      <c r="B479">
        <v>43.1</v>
      </c>
      <c r="C479">
        <v>0.60894010116566699</v>
      </c>
      <c r="D479">
        <v>0.45953900430794697</v>
      </c>
      <c r="E479">
        <v>0.60894010116566699</v>
      </c>
      <c r="F479">
        <v>19.75</v>
      </c>
      <c r="G479" t="s">
        <v>93</v>
      </c>
      <c r="H479">
        <v>7</v>
      </c>
      <c r="I479">
        <v>2.25</v>
      </c>
      <c r="J479">
        <v>7368000</v>
      </c>
      <c r="K479">
        <v>4486670.6653886298</v>
      </c>
      <c r="L479">
        <v>5660</v>
      </c>
      <c r="M479">
        <v>13391.266676076701</v>
      </c>
      <c r="N479">
        <v>17290.224311636099</v>
      </c>
      <c r="O479">
        <v>180771.08059836301</v>
      </c>
      <c r="P479">
        <v>0.42857142857142799</v>
      </c>
      <c r="Q479">
        <v>0.53580037253115298</v>
      </c>
      <c r="R479">
        <v>746968.12549629796</v>
      </c>
      <c r="S479">
        <v>2945826.34682946</v>
      </c>
      <c r="T479">
        <v>40301.361415239597</v>
      </c>
      <c r="U479">
        <v>18933.6972126199</v>
      </c>
      <c r="V479">
        <v>-0.18610195923490799</v>
      </c>
      <c r="W479">
        <v>-1134354.9970486099</v>
      </c>
      <c r="X479">
        <v>-26540.423931389301</v>
      </c>
      <c r="Y479">
        <v>-4778.6983582102202</v>
      </c>
      <c r="Z479">
        <v>3</v>
      </c>
      <c r="AA479">
        <v>5</v>
      </c>
      <c r="AB479">
        <v>591.71684235858697</v>
      </c>
      <c r="AC479">
        <v>642.70864126574497</v>
      </c>
      <c r="AD479">
        <v>50</v>
      </c>
      <c r="AE479">
        <v>-2808.1043249720601</v>
      </c>
      <c r="AF479">
        <v>-34727.620168506903</v>
      </c>
      <c r="AG479">
        <v>7368000</v>
      </c>
      <c r="AH479">
        <v>4486670.6653886298</v>
      </c>
      <c r="AI479">
        <v>30</v>
      </c>
      <c r="AJ479">
        <v>37.25</v>
      </c>
      <c r="AK479">
        <v>22.6312075598509</v>
      </c>
      <c r="AL479">
        <v>26.902118940838999</v>
      </c>
      <c r="BA479">
        <f t="shared" si="14"/>
        <v>0.38507191649959127</v>
      </c>
      <c r="BB479">
        <f t="shared" si="15"/>
        <v>2.1285521239020069</v>
      </c>
    </row>
    <row r="480" spans="1:54" x14ac:dyDescent="0.25">
      <c r="A480" t="s">
        <v>624</v>
      </c>
      <c r="B480">
        <v>51</v>
      </c>
      <c r="C480">
        <v>0.62876396688536296</v>
      </c>
      <c r="D480">
        <v>0.47437289214272599</v>
      </c>
      <c r="E480">
        <v>0.62876396688536296</v>
      </c>
      <c r="F480">
        <v>21.75</v>
      </c>
      <c r="G480" t="s">
        <v>95</v>
      </c>
      <c r="H480">
        <v>7</v>
      </c>
      <c r="I480">
        <v>2.75</v>
      </c>
      <c r="J480">
        <v>7368000</v>
      </c>
      <c r="K480">
        <v>4632732.9080113498</v>
      </c>
      <c r="L480">
        <v>8230</v>
      </c>
      <c r="M480">
        <v>18225.687042780901</v>
      </c>
      <c r="N480">
        <v>23768.608632085299</v>
      </c>
      <c r="O480">
        <v>260285.808603913</v>
      </c>
      <c r="P480">
        <v>0.42857142857142799</v>
      </c>
      <c r="Q480">
        <v>0.55324319591770299</v>
      </c>
      <c r="R480">
        <v>713503.56826196995</v>
      </c>
      <c r="S480">
        <v>3008011.5996022401</v>
      </c>
      <c r="T480">
        <v>34571.420229412397</v>
      </c>
      <c r="U480">
        <v>18561.0383810196</v>
      </c>
      <c r="V480">
        <v>-0.140372329517574</v>
      </c>
      <c r="W480">
        <v>-1044782.93401124</v>
      </c>
      <c r="X480">
        <v>-23611.655342697301</v>
      </c>
      <c r="Y480">
        <v>-4346.4240767949996</v>
      </c>
      <c r="Z480">
        <v>3</v>
      </c>
      <c r="AA480">
        <v>5</v>
      </c>
      <c r="AB480">
        <v>755.81011418149103</v>
      </c>
      <c r="AC480">
        <v>823.33202840529998</v>
      </c>
      <c r="AD480">
        <v>50</v>
      </c>
      <c r="AE480">
        <v>-2899.4593412875101</v>
      </c>
      <c r="AF480">
        <v>-15522.8754759933</v>
      </c>
      <c r="AG480">
        <v>7368000</v>
      </c>
      <c r="AH480">
        <v>4632732.9080113498</v>
      </c>
      <c r="AI480">
        <v>30</v>
      </c>
      <c r="AJ480">
        <v>40.75</v>
      </c>
      <c r="AK480">
        <v>24.114108425921899</v>
      </c>
      <c r="AL480">
        <v>28.868801178696199</v>
      </c>
      <c r="BA480">
        <f t="shared" si="14"/>
        <v>0.34733341259368655</v>
      </c>
      <c r="BB480">
        <f t="shared" si="15"/>
        <v>1.8625800733629705</v>
      </c>
    </row>
    <row r="481" spans="1:54" x14ac:dyDescent="0.25">
      <c r="A481" t="s">
        <v>625</v>
      </c>
      <c r="B481">
        <v>34.700000000000003</v>
      </c>
      <c r="C481">
        <v>0.61125886503146598</v>
      </c>
      <c r="D481">
        <v>0.46127409894523702</v>
      </c>
      <c r="E481">
        <v>0.61125886503146598</v>
      </c>
      <c r="F481">
        <v>22.5</v>
      </c>
      <c r="G481" t="s">
        <v>97</v>
      </c>
      <c r="H481">
        <v>7</v>
      </c>
      <c r="I481">
        <v>2</v>
      </c>
      <c r="J481">
        <v>7368000</v>
      </c>
      <c r="K481">
        <v>4503755.3175518401</v>
      </c>
      <c r="L481">
        <v>5900</v>
      </c>
      <c r="M481">
        <v>14690.2270900434</v>
      </c>
      <c r="N481">
        <v>18524.310984793799</v>
      </c>
      <c r="O481">
        <v>188776.707230478</v>
      </c>
      <c r="P481">
        <v>0.42857142857142799</v>
      </c>
      <c r="Q481">
        <v>0.53784062992383996</v>
      </c>
      <c r="R481">
        <v>793126.94646475394</v>
      </c>
      <c r="S481">
        <v>2938351.74184374</v>
      </c>
      <c r="T481">
        <v>34327.993461574697</v>
      </c>
      <c r="U481">
        <v>18767.844134940799</v>
      </c>
      <c r="V481">
        <v>-0.17160301164873801</v>
      </c>
      <c r="W481">
        <v>-1210556.0976805401</v>
      </c>
      <c r="X481">
        <v>-22491.934340130501</v>
      </c>
      <c r="Y481">
        <v>-4848.4104505176001</v>
      </c>
      <c r="Z481">
        <v>3</v>
      </c>
      <c r="AA481">
        <v>5</v>
      </c>
      <c r="AB481">
        <v>529.85482937959296</v>
      </c>
      <c r="AC481">
        <v>572.35471487164602</v>
      </c>
      <c r="AD481">
        <v>50</v>
      </c>
      <c r="AE481">
        <v>-2838.6932392297399</v>
      </c>
      <c r="AF481">
        <v>-34630.607216037701</v>
      </c>
      <c r="AG481">
        <v>7368000</v>
      </c>
      <c r="AH481">
        <v>4503755.3175518401</v>
      </c>
      <c r="AI481">
        <v>30</v>
      </c>
      <c r="AJ481">
        <v>43</v>
      </c>
      <c r="AK481">
        <v>27.725003671749501</v>
      </c>
      <c r="AL481">
        <v>32.365088473059799</v>
      </c>
      <c r="BA481">
        <f t="shared" si="14"/>
        <v>0.41198474656439438</v>
      </c>
      <c r="BB481">
        <f t="shared" si="15"/>
        <v>1.8290856006026279</v>
      </c>
    </row>
    <row r="482" spans="1:54" x14ac:dyDescent="0.25">
      <c r="A482" t="s">
        <v>626</v>
      </c>
      <c r="B482">
        <v>39.700000000000003</v>
      </c>
      <c r="C482">
        <v>0.62449900204523301</v>
      </c>
      <c r="D482">
        <v>0.47118148583719799</v>
      </c>
      <c r="E482">
        <v>0.62449900204523301</v>
      </c>
      <c r="F482">
        <v>23.619999999999902</v>
      </c>
      <c r="G482" t="s">
        <v>99</v>
      </c>
      <c r="H482">
        <v>7</v>
      </c>
      <c r="I482">
        <v>1.6199999999999899</v>
      </c>
      <c r="J482">
        <v>7368000</v>
      </c>
      <c r="K482">
        <v>4601308.6470692698</v>
      </c>
      <c r="L482">
        <v>7800</v>
      </c>
      <c r="M482">
        <v>18000.229663355702</v>
      </c>
      <c r="N482">
        <v>22836.430623449</v>
      </c>
      <c r="O482">
        <v>240919.881022894</v>
      </c>
      <c r="P482">
        <v>0.42857142857142799</v>
      </c>
      <c r="Q482">
        <v>0.54949049553584395</v>
      </c>
      <c r="R482">
        <v>656457.273145927</v>
      </c>
      <c r="S482">
        <v>3081810.9956498798</v>
      </c>
      <c r="T482">
        <v>26097.060178822801</v>
      </c>
      <c r="U482">
        <v>17642.7930980899</v>
      </c>
      <c r="V482">
        <v>-0.14947623462753901</v>
      </c>
      <c r="W482">
        <v>-925722.55560692505</v>
      </c>
      <c r="X482">
        <v>-18508.586713447901</v>
      </c>
      <c r="Y482">
        <v>-3844.3529544448602</v>
      </c>
      <c r="Z482">
        <v>3</v>
      </c>
      <c r="AA482">
        <v>5</v>
      </c>
      <c r="AB482">
        <v>625.96605509092797</v>
      </c>
      <c r="AC482">
        <v>677.28251527650195</v>
      </c>
      <c r="AD482">
        <v>50</v>
      </c>
      <c r="AE482">
        <v>-2630.0436401980601</v>
      </c>
      <c r="AF482">
        <v>-12132.403956296699</v>
      </c>
      <c r="AG482">
        <v>7368000</v>
      </c>
      <c r="AH482">
        <v>4601308.6470692698</v>
      </c>
      <c r="AI482">
        <v>30</v>
      </c>
      <c r="AJ482">
        <v>45.62</v>
      </c>
      <c r="AK482">
        <v>28.755919777057301</v>
      </c>
      <c r="AL482">
        <v>33.717732420902699</v>
      </c>
      <c r="BA482">
        <f t="shared" si="14"/>
        <v>0.30038265062770741</v>
      </c>
      <c r="BB482">
        <f t="shared" si="15"/>
        <v>1.4791909667437071</v>
      </c>
    </row>
    <row r="483" spans="1:54" x14ac:dyDescent="0.25">
      <c r="A483" t="s">
        <v>627</v>
      </c>
      <c r="B483">
        <v>43.8</v>
      </c>
      <c r="C483">
        <v>0.63401265266852802</v>
      </c>
      <c r="D483">
        <v>0.478300401402946</v>
      </c>
      <c r="E483">
        <v>0.63401265266852802</v>
      </c>
      <c r="F483">
        <v>24.25</v>
      </c>
      <c r="G483" t="s">
        <v>101</v>
      </c>
      <c r="H483">
        <v>7</v>
      </c>
      <c r="I483">
        <v>0.25</v>
      </c>
      <c r="J483">
        <v>7368000</v>
      </c>
      <c r="K483">
        <v>4671405.2248617196</v>
      </c>
      <c r="L483">
        <v>9800</v>
      </c>
      <c r="M483">
        <v>19997.7854867022</v>
      </c>
      <c r="N483">
        <v>25230.8957401527</v>
      </c>
      <c r="O483">
        <v>286035.50049980398</v>
      </c>
      <c r="P483">
        <v>0.42857142857142799</v>
      </c>
      <c r="Q483">
        <v>0.557861462628232</v>
      </c>
      <c r="R483">
        <v>703654.76687485003</v>
      </c>
      <c r="S483">
        <v>3111838.05454381</v>
      </c>
      <c r="T483">
        <v>24575.226519422202</v>
      </c>
      <c r="U483">
        <v>17426.897404303301</v>
      </c>
      <c r="V483">
        <v>-0.13447058290146799</v>
      </c>
      <c r="W483">
        <v>-958502.49228276801</v>
      </c>
      <c r="X483">
        <v>-18551.607163348599</v>
      </c>
      <c r="Y483">
        <v>-3591.5666841461698</v>
      </c>
      <c r="Z483">
        <v>3</v>
      </c>
      <c r="AA483">
        <v>5</v>
      </c>
      <c r="AB483">
        <v>676.39211476467005</v>
      </c>
      <c r="AC483">
        <v>729.99701276357803</v>
      </c>
      <c r="AD483">
        <v>50</v>
      </c>
      <c r="AE483">
        <v>-2315.9988938065298</v>
      </c>
      <c r="AF483">
        <v>-6937.3057890956297</v>
      </c>
      <c r="AG483">
        <v>7368000</v>
      </c>
      <c r="AH483">
        <v>4671405.2248617196</v>
      </c>
      <c r="AI483">
        <v>30</v>
      </c>
      <c r="AJ483">
        <v>48.25</v>
      </c>
      <c r="AK483">
        <v>29.5653734722496</v>
      </c>
      <c r="AL483">
        <v>34.563012312386199</v>
      </c>
      <c r="BA483">
        <f t="shared" si="14"/>
        <v>0.30801811517253996</v>
      </c>
      <c r="BB483">
        <f t="shared" si="15"/>
        <v>1.4101894301250508</v>
      </c>
    </row>
    <row r="484" spans="1:54" x14ac:dyDescent="0.25">
      <c r="A484" t="s">
        <v>628</v>
      </c>
      <c r="B484">
        <v>30.75</v>
      </c>
      <c r="C484">
        <v>0.56191098714088805</v>
      </c>
      <c r="D484">
        <v>0.42086973449159698</v>
      </c>
      <c r="E484">
        <v>0.56191098714088805</v>
      </c>
      <c r="F484">
        <v>17.5365853658536</v>
      </c>
      <c r="G484" t="s">
        <v>548</v>
      </c>
      <c r="H484">
        <v>7</v>
      </c>
      <c r="I484">
        <v>2</v>
      </c>
      <c r="J484">
        <v>8448000</v>
      </c>
      <c r="K484">
        <v>4747024.0193662196</v>
      </c>
      <c r="L484">
        <v>2460.72446646341</v>
      </c>
      <c r="M484">
        <v>7652.7055233891797</v>
      </c>
      <c r="N484">
        <v>9818.4554059448892</v>
      </c>
      <c r="O484">
        <v>95867.641619204398</v>
      </c>
      <c r="P484">
        <v>0.42857142857142799</v>
      </c>
      <c r="Q484">
        <v>0.494419920223856</v>
      </c>
      <c r="R484">
        <v>1034953.8695607</v>
      </c>
      <c r="S484">
        <v>3053207.6849269201</v>
      </c>
      <c r="T484">
        <v>56411.080384352099</v>
      </c>
      <c r="U484">
        <v>19170.499113771399</v>
      </c>
      <c r="V484">
        <v>-0.41712486686629902</v>
      </c>
      <c r="W484">
        <v>-1376581.2540187701</v>
      </c>
      <c r="X484">
        <v>-42412.941005475797</v>
      </c>
      <c r="Y484">
        <v>-6104.6899645282801</v>
      </c>
      <c r="Z484">
        <v>4</v>
      </c>
      <c r="AA484">
        <v>5</v>
      </c>
      <c r="AB484">
        <v>402.789146672355</v>
      </c>
      <c r="AC484">
        <v>435.76391052132601</v>
      </c>
      <c r="AD484">
        <v>55</v>
      </c>
      <c r="AE484">
        <v>-3400.1209621882299</v>
      </c>
      <c r="AF484">
        <v>7661.1292387043204</v>
      </c>
      <c r="AG484">
        <v>8448000</v>
      </c>
      <c r="AH484">
        <v>4747024.0193662196</v>
      </c>
      <c r="AI484">
        <v>30</v>
      </c>
      <c r="AJ484">
        <v>31.25</v>
      </c>
      <c r="AK484">
        <v>18.999284331795</v>
      </c>
      <c r="AL484">
        <v>22.5315937572677</v>
      </c>
      <c r="BA484">
        <f t="shared" si="14"/>
        <v>0.45086394247423073</v>
      </c>
      <c r="BB484">
        <f t="shared" si="15"/>
        <v>2.9425984190379477</v>
      </c>
    </row>
    <row r="485" spans="1:54" x14ac:dyDescent="0.25">
      <c r="A485" t="s">
        <v>629</v>
      </c>
      <c r="B485">
        <v>30.75</v>
      </c>
      <c r="C485">
        <v>0.56887181436388001</v>
      </c>
      <c r="D485">
        <v>0.42602868949188</v>
      </c>
      <c r="E485">
        <v>0.56887181436388001</v>
      </c>
      <c r="F485">
        <v>18.583414634146301</v>
      </c>
      <c r="G485" t="s">
        <v>75</v>
      </c>
      <c r="H485">
        <v>7</v>
      </c>
      <c r="I485">
        <v>1.9949999999999899</v>
      </c>
      <c r="J485">
        <v>8448000</v>
      </c>
      <c r="K485">
        <v>4805829.0877460605</v>
      </c>
      <c r="L485">
        <v>3115.59556021341</v>
      </c>
      <c r="M485">
        <v>8923.2441757115594</v>
      </c>
      <c r="N485">
        <v>11323.191649975201</v>
      </c>
      <c r="O485">
        <v>110488.915854065</v>
      </c>
      <c r="P485">
        <v>0.42857142857142799</v>
      </c>
      <c r="Q485">
        <v>0.50054468325402002</v>
      </c>
      <c r="R485">
        <v>920816.10072948702</v>
      </c>
      <c r="S485">
        <v>3158195.17703924</v>
      </c>
      <c r="T485">
        <v>46707.869509368698</v>
      </c>
      <c r="U485">
        <v>18586.194244717401</v>
      </c>
      <c r="V485">
        <v>-0.38017155385741902</v>
      </c>
      <c r="W485">
        <v>-1274032.4318953401</v>
      </c>
      <c r="X485">
        <v>-33760.805562082998</v>
      </c>
      <c r="Y485">
        <v>-5801.6515301798099</v>
      </c>
      <c r="Z485">
        <v>4</v>
      </c>
      <c r="AA485">
        <v>5</v>
      </c>
      <c r="AB485">
        <v>417.42722900951202</v>
      </c>
      <c r="AC485">
        <v>450.76519887485802</v>
      </c>
      <c r="AD485">
        <v>55</v>
      </c>
      <c r="AE485">
        <v>-3246.9011057674602</v>
      </c>
      <c r="AF485">
        <v>11380.8570512184</v>
      </c>
      <c r="AG485">
        <v>8448000</v>
      </c>
      <c r="AH485">
        <v>4805829.0877460605</v>
      </c>
      <c r="AI485">
        <v>30</v>
      </c>
      <c r="AJ485">
        <v>34.119999999999997</v>
      </c>
      <c r="AK485">
        <v>21.376765950043499</v>
      </c>
      <c r="AL485">
        <v>25.119933123139599</v>
      </c>
      <c r="BA485">
        <f t="shared" si="14"/>
        <v>0.40340522370429499</v>
      </c>
      <c r="BB485">
        <f t="shared" si="15"/>
        <v>2.5130410720120442</v>
      </c>
    </row>
    <row r="486" spans="1:54" x14ac:dyDescent="0.25">
      <c r="A486" t="s">
        <v>630</v>
      </c>
      <c r="B486">
        <v>37.25</v>
      </c>
      <c r="C486">
        <v>0.59025135617707403</v>
      </c>
      <c r="D486">
        <v>0.44187394618444797</v>
      </c>
      <c r="E486">
        <v>0.59025135617707403</v>
      </c>
      <c r="F486">
        <v>20.780201342281799</v>
      </c>
      <c r="G486" t="s">
        <v>77</v>
      </c>
      <c r="H486">
        <v>7</v>
      </c>
      <c r="I486">
        <v>2</v>
      </c>
      <c r="J486">
        <v>8448000</v>
      </c>
      <c r="K486">
        <v>4986443.4569839202</v>
      </c>
      <c r="L486">
        <v>4898.1639401565899</v>
      </c>
      <c r="M486">
        <v>12829.621738902601</v>
      </c>
      <c r="N486">
        <v>16468.271488923401</v>
      </c>
      <c r="O486">
        <v>168798.17004173799</v>
      </c>
      <c r="P486">
        <v>0.42857142857142799</v>
      </c>
      <c r="Q486">
        <v>0.51935633064943199</v>
      </c>
      <c r="R486">
        <v>938935.68175971101</v>
      </c>
      <c r="S486">
        <v>3187574.00588887</v>
      </c>
      <c r="T486">
        <v>45265.913685462001</v>
      </c>
      <c r="U486">
        <v>18906.536090987</v>
      </c>
      <c r="V486">
        <v>-0.266850876162326</v>
      </c>
      <c r="W486">
        <v>-1310754.5891130499</v>
      </c>
      <c r="X486">
        <v>-32427.942764440799</v>
      </c>
      <c r="Y486">
        <v>-5796.1722642779996</v>
      </c>
      <c r="Z486">
        <v>4</v>
      </c>
      <c r="AA486">
        <v>5</v>
      </c>
      <c r="AB486">
        <v>570.76648793435504</v>
      </c>
      <c r="AC486">
        <v>613.53812829315495</v>
      </c>
      <c r="AD486">
        <v>55</v>
      </c>
      <c r="AE486">
        <v>-2688.45439579709</v>
      </c>
      <c r="AF486">
        <v>-40312.046762739097</v>
      </c>
      <c r="AG486">
        <v>8448000</v>
      </c>
      <c r="AH486">
        <v>4986443.4569839202</v>
      </c>
      <c r="AI486">
        <v>30</v>
      </c>
      <c r="AJ486">
        <v>37.25</v>
      </c>
      <c r="AK486">
        <v>22.477881953675901</v>
      </c>
      <c r="AL486">
        <v>26.841480145231699</v>
      </c>
      <c r="BA486">
        <f t="shared" si="14"/>
        <v>0.4112075787704072</v>
      </c>
      <c r="BB486">
        <f t="shared" si="15"/>
        <v>2.3941939162002748</v>
      </c>
    </row>
    <row r="487" spans="1:54" x14ac:dyDescent="0.25">
      <c r="A487" t="s">
        <v>631</v>
      </c>
      <c r="B487">
        <v>48</v>
      </c>
      <c r="C487">
        <v>0.61330419776268097</v>
      </c>
      <c r="D487">
        <v>0.45895935407619398</v>
      </c>
      <c r="E487">
        <v>0.61330419776268097</v>
      </c>
      <c r="F487">
        <v>22.451171875</v>
      </c>
      <c r="G487" t="s">
        <v>79</v>
      </c>
      <c r="H487">
        <v>7</v>
      </c>
      <c r="I487">
        <v>2</v>
      </c>
      <c r="J487">
        <v>8448000</v>
      </c>
      <c r="K487">
        <v>5181193.8626991296</v>
      </c>
      <c r="L487">
        <v>8311.1511840820294</v>
      </c>
      <c r="M487">
        <v>18631.8860965274</v>
      </c>
      <c r="N487">
        <v>24122.267799828802</v>
      </c>
      <c r="O487">
        <v>261489.32484471201</v>
      </c>
      <c r="P487">
        <v>0.42857142857142799</v>
      </c>
      <c r="Q487">
        <v>0.53964029796547097</v>
      </c>
      <c r="R487">
        <v>805788.08773120295</v>
      </c>
      <c r="S487">
        <v>3270263.9451116701</v>
      </c>
      <c r="T487">
        <v>38959.186640252301</v>
      </c>
      <c r="U487">
        <v>18584.860846432901</v>
      </c>
      <c r="V487">
        <v>-0.19407630404736501</v>
      </c>
      <c r="W487">
        <v>-1194287.6126795399</v>
      </c>
      <c r="X487">
        <v>-26289.836962805501</v>
      </c>
      <c r="Y487">
        <v>-5328.2849689186596</v>
      </c>
      <c r="Z487">
        <v>4</v>
      </c>
      <c r="AA487">
        <v>5</v>
      </c>
      <c r="AB487">
        <v>786.00388955550704</v>
      </c>
      <c r="AC487">
        <v>844.70098872491803</v>
      </c>
      <c r="AD487">
        <v>55</v>
      </c>
      <c r="AE487">
        <v>-2644.53587777545</v>
      </c>
      <c r="AF487">
        <v>-11000.5073848762</v>
      </c>
      <c r="AG487">
        <v>8448000</v>
      </c>
      <c r="AH487">
        <v>5181193.8626991296</v>
      </c>
      <c r="AI487">
        <v>30</v>
      </c>
      <c r="AJ487">
        <v>40.75</v>
      </c>
      <c r="AK487">
        <v>23.704572387121299</v>
      </c>
      <c r="AL487">
        <v>28.557167710010098</v>
      </c>
      <c r="BA487">
        <f t="shared" si="14"/>
        <v>0.36519609203554926</v>
      </c>
      <c r="BB487">
        <f t="shared" si="15"/>
        <v>2.0962861633548342</v>
      </c>
    </row>
    <row r="488" spans="1:54" x14ac:dyDescent="0.25">
      <c r="A488" t="s">
        <v>632</v>
      </c>
      <c r="B488">
        <v>33.75</v>
      </c>
      <c r="C488">
        <v>0.59515801770007204</v>
      </c>
      <c r="D488">
        <v>0.44551047460095</v>
      </c>
      <c r="E488">
        <v>0.59515801770007204</v>
      </c>
      <c r="F488">
        <v>22.5</v>
      </c>
      <c r="G488" t="s">
        <v>81</v>
      </c>
      <c r="H488">
        <v>7</v>
      </c>
      <c r="I488">
        <v>2</v>
      </c>
      <c r="J488">
        <v>8448000</v>
      </c>
      <c r="K488">
        <v>5027894.9335302096</v>
      </c>
      <c r="L488">
        <v>5983.453125</v>
      </c>
      <c r="M488">
        <v>14818.2212321809</v>
      </c>
      <c r="N488">
        <v>18598.3208131186</v>
      </c>
      <c r="O488">
        <v>185579.187684818</v>
      </c>
      <c r="P488">
        <v>0.42857142857142799</v>
      </c>
      <c r="Q488">
        <v>0.52367365359609697</v>
      </c>
      <c r="R488">
        <v>967847.92192821298</v>
      </c>
      <c r="S488">
        <v>3191235.70564509</v>
      </c>
      <c r="T488">
        <v>38176.668157228101</v>
      </c>
      <c r="U488">
        <v>18765.828124252199</v>
      </c>
      <c r="V488">
        <v>-0.235626912709719</v>
      </c>
      <c r="W488">
        <v>-1354720.6830607799</v>
      </c>
      <c r="X488">
        <v>-27275.652573908501</v>
      </c>
      <c r="Y488">
        <v>-5809.7688925739703</v>
      </c>
      <c r="Z488">
        <v>4</v>
      </c>
      <c r="AA488">
        <v>5</v>
      </c>
      <c r="AB488">
        <v>531.28662025313201</v>
      </c>
      <c r="AC488">
        <v>571.80793691188796</v>
      </c>
      <c r="AD488">
        <v>55</v>
      </c>
      <c r="AE488">
        <v>-2900.5285800701199</v>
      </c>
      <c r="AF488">
        <v>-39192.983514992302</v>
      </c>
      <c r="AG488">
        <v>8448000</v>
      </c>
      <c r="AH488">
        <v>5027894.9335302096</v>
      </c>
      <c r="AI488">
        <v>30</v>
      </c>
      <c r="AJ488">
        <v>43</v>
      </c>
      <c r="AK488">
        <v>27.8911997164934</v>
      </c>
      <c r="AL488">
        <v>32.525468103085203</v>
      </c>
      <c r="BA488">
        <f t="shared" si="14"/>
        <v>0.42451288717544944</v>
      </c>
      <c r="BB488">
        <f t="shared" si="15"/>
        <v>2.0343716197576232</v>
      </c>
    </row>
    <row r="489" spans="1:54" x14ac:dyDescent="0.25">
      <c r="A489" t="s">
        <v>633</v>
      </c>
      <c r="B489">
        <v>36.5</v>
      </c>
      <c r="C489">
        <v>0.60791988350492199</v>
      </c>
      <c r="D489">
        <v>0.45496881759636199</v>
      </c>
      <c r="E489">
        <v>0.60791988350492199</v>
      </c>
      <c r="F489">
        <v>24.477020547945202</v>
      </c>
      <c r="G489" t="s">
        <v>83</v>
      </c>
      <c r="H489">
        <v>7</v>
      </c>
      <c r="I489">
        <v>1.9949999999999899</v>
      </c>
      <c r="J489">
        <v>8448000</v>
      </c>
      <c r="K489">
        <v>5135707.1758495802</v>
      </c>
      <c r="L489">
        <v>7528.9126801512502</v>
      </c>
      <c r="M489">
        <v>18356.579938868501</v>
      </c>
      <c r="N489">
        <v>23192.976510968201</v>
      </c>
      <c r="O489">
        <v>236480.61245370601</v>
      </c>
      <c r="P489">
        <v>0.42857142857142799</v>
      </c>
      <c r="Q489">
        <v>0.53490269310152805</v>
      </c>
      <c r="R489">
        <v>688503.80759004597</v>
      </c>
      <c r="S489">
        <v>3338604.1801864202</v>
      </c>
      <c r="T489">
        <v>29808.190884220901</v>
      </c>
      <c r="U489">
        <v>17787.0098992768</v>
      </c>
      <c r="V489">
        <v>-0.20403438774683699</v>
      </c>
      <c r="W489">
        <v>-1061644.2892168299</v>
      </c>
      <c r="X489">
        <v>-19334.806057000798</v>
      </c>
      <c r="Y489">
        <v>-4970.6595199533504</v>
      </c>
      <c r="Z489">
        <v>4</v>
      </c>
      <c r="AA489">
        <v>5</v>
      </c>
      <c r="AB489">
        <v>631.76884306267095</v>
      </c>
      <c r="AC489">
        <v>678.61024304304397</v>
      </c>
      <c r="AD489">
        <v>55</v>
      </c>
      <c r="AE489">
        <v>-2794.3609753381702</v>
      </c>
      <c r="AF489">
        <v>-16019.111258946299</v>
      </c>
      <c r="AG489">
        <v>8448000</v>
      </c>
      <c r="AH489">
        <v>5135707.1758495802</v>
      </c>
      <c r="AI489">
        <v>30</v>
      </c>
      <c r="AJ489">
        <v>45.62</v>
      </c>
      <c r="AK489">
        <v>29.055848733976799</v>
      </c>
      <c r="AL489">
        <v>34.177168335929601</v>
      </c>
      <c r="BA489">
        <f t="shared" si="14"/>
        <v>0.31799046305559653</v>
      </c>
      <c r="BB489">
        <f t="shared" si="15"/>
        <v>1.6758404618323661</v>
      </c>
    </row>
    <row r="490" spans="1:54" x14ac:dyDescent="0.25">
      <c r="A490" t="s">
        <v>634</v>
      </c>
      <c r="B490">
        <v>39.25</v>
      </c>
      <c r="C490">
        <v>0.61997811292794303</v>
      </c>
      <c r="D490">
        <v>0.46390566676437101</v>
      </c>
      <c r="E490">
        <v>0.61997811292794303</v>
      </c>
      <c r="F490">
        <v>26.4617834394904</v>
      </c>
      <c r="G490" t="s">
        <v>85</v>
      </c>
      <c r="H490">
        <v>7</v>
      </c>
      <c r="I490">
        <v>2</v>
      </c>
      <c r="J490">
        <v>8448000</v>
      </c>
      <c r="K490">
        <v>5237575.09801526</v>
      </c>
      <c r="L490">
        <v>9284.4478834925594</v>
      </c>
      <c r="M490">
        <v>22347.266830861499</v>
      </c>
      <c r="N490">
        <v>28428.3345906865</v>
      </c>
      <c r="O490">
        <v>295778.70710877498</v>
      </c>
      <c r="P490">
        <v>0.42857142857142799</v>
      </c>
      <c r="Q490">
        <v>0.54551260991363004</v>
      </c>
      <c r="R490">
        <v>833555.40602515906</v>
      </c>
      <c r="S490">
        <v>3290891.4847502401</v>
      </c>
      <c r="T490">
        <v>31348.138915261501</v>
      </c>
      <c r="U490">
        <v>18319.2778994398</v>
      </c>
      <c r="V490">
        <v>-0.16476789893503699</v>
      </c>
      <c r="W490">
        <v>-1238617.8471072901</v>
      </c>
      <c r="X490">
        <v>-21098.204462814399</v>
      </c>
      <c r="Y490">
        <v>-5290.0964132784702</v>
      </c>
      <c r="Z490">
        <v>4</v>
      </c>
      <c r="AA490">
        <v>5</v>
      </c>
      <c r="AB490">
        <v>740.28124888285504</v>
      </c>
      <c r="AC490">
        <v>794.28258347733697</v>
      </c>
      <c r="AD490">
        <v>55</v>
      </c>
      <c r="AE490">
        <v>-2771.7663925441202</v>
      </c>
      <c r="AF490">
        <v>-11561.919623289699</v>
      </c>
      <c r="AG490">
        <v>8448000</v>
      </c>
      <c r="AH490">
        <v>5237575.09801526</v>
      </c>
      <c r="AI490">
        <v>30</v>
      </c>
      <c r="AJ490">
        <v>48.25</v>
      </c>
      <c r="AK490">
        <v>30.187535973098498</v>
      </c>
      <c r="AL490">
        <v>35.791209806248602</v>
      </c>
      <c r="BA490">
        <f t="shared" si="14"/>
        <v>0.3763776024967575</v>
      </c>
      <c r="BB490">
        <f t="shared" si="15"/>
        <v>1.7112104029067718</v>
      </c>
    </row>
    <row r="491" spans="1:54" x14ac:dyDescent="0.25">
      <c r="A491" t="s">
        <v>635</v>
      </c>
      <c r="B491">
        <v>32.700000000000003</v>
      </c>
      <c r="C491">
        <v>0.56161217241561101</v>
      </c>
      <c r="D491">
        <v>0.42064827062361998</v>
      </c>
      <c r="E491">
        <v>0.56161217241561101</v>
      </c>
      <c r="F491">
        <v>16.75</v>
      </c>
      <c r="G491" t="s">
        <v>557</v>
      </c>
      <c r="H491">
        <v>7</v>
      </c>
      <c r="I491">
        <v>2.25</v>
      </c>
      <c r="J491">
        <v>8448000</v>
      </c>
      <c r="K491">
        <v>4744499.6325670797</v>
      </c>
      <c r="L491">
        <v>2670</v>
      </c>
      <c r="M491">
        <v>7663.2755834435302</v>
      </c>
      <c r="N491">
        <v>9834.0631448948006</v>
      </c>
      <c r="O491">
        <v>95280.929022984696</v>
      </c>
      <c r="P491">
        <v>0.42857142857142799</v>
      </c>
      <c r="Q491">
        <v>0.494156996102395</v>
      </c>
      <c r="R491">
        <v>1036511.12440775</v>
      </c>
      <c r="S491">
        <v>3060695.0356989</v>
      </c>
      <c r="T491">
        <v>57672.742029905501</v>
      </c>
      <c r="U491">
        <v>19463.396922845801</v>
      </c>
      <c r="V491">
        <v>-0.39818465501226702</v>
      </c>
      <c r="W491">
        <v>-1415251.410839</v>
      </c>
      <c r="X491">
        <v>-42241.357092037302</v>
      </c>
      <c r="Y491">
        <v>-6083.6344337370301</v>
      </c>
      <c r="Z491">
        <v>4</v>
      </c>
      <c r="AA491">
        <v>5</v>
      </c>
      <c r="AB491">
        <v>392.35026710297802</v>
      </c>
      <c r="AC491">
        <v>427.55972609128997</v>
      </c>
      <c r="AD491">
        <v>55</v>
      </c>
      <c r="AE491">
        <v>-3893.3870314158498</v>
      </c>
      <c r="AF491">
        <v>6554.1060843723199</v>
      </c>
      <c r="AG491">
        <v>8448000</v>
      </c>
      <c r="AH491">
        <v>4744499.6325670797</v>
      </c>
      <c r="AI491">
        <v>30</v>
      </c>
      <c r="AJ491">
        <v>31.25</v>
      </c>
      <c r="AK491">
        <v>19.531720062349699</v>
      </c>
      <c r="AL491">
        <v>23.0004430838163</v>
      </c>
      <c r="BA491">
        <f t="shared" si="14"/>
        <v>0.46239543447876763</v>
      </c>
      <c r="BB491">
        <f t="shared" si="15"/>
        <v>2.9631385650985838</v>
      </c>
    </row>
    <row r="492" spans="1:54" x14ac:dyDescent="0.25">
      <c r="A492" t="s">
        <v>636</v>
      </c>
      <c r="B492">
        <v>30.6</v>
      </c>
      <c r="C492">
        <v>0.56671613454575698</v>
      </c>
      <c r="D492">
        <v>0.42443102662503202</v>
      </c>
      <c r="E492">
        <v>0.56671613454575698</v>
      </c>
      <c r="F492">
        <v>18.119999999999902</v>
      </c>
      <c r="G492" t="s">
        <v>91</v>
      </c>
      <c r="H492">
        <v>7</v>
      </c>
      <c r="I492">
        <v>2.1199999999999899</v>
      </c>
      <c r="J492">
        <v>8448000</v>
      </c>
      <c r="K492">
        <v>4787617.9046425503</v>
      </c>
      <c r="L492">
        <v>3100</v>
      </c>
      <c r="M492">
        <v>8635.9474918819506</v>
      </c>
      <c r="N492">
        <v>10920.8205941947</v>
      </c>
      <c r="O492">
        <v>105759.864985466</v>
      </c>
      <c r="P492">
        <v>0.42857142857142799</v>
      </c>
      <c r="Q492">
        <v>0.498647921901964</v>
      </c>
      <c r="R492">
        <v>1066038.86100829</v>
      </c>
      <c r="S492">
        <v>3076715.9580475199</v>
      </c>
      <c r="T492">
        <v>53087.089010413802</v>
      </c>
      <c r="U492">
        <v>19408.304689370801</v>
      </c>
      <c r="V492">
        <v>-0.36111042005427002</v>
      </c>
      <c r="W492">
        <v>-1456120.61542566</v>
      </c>
      <c r="X492">
        <v>-38867.1914119133</v>
      </c>
      <c r="Y492">
        <v>-6122.5604470687604</v>
      </c>
      <c r="Z492">
        <v>4</v>
      </c>
      <c r="AA492">
        <v>5</v>
      </c>
      <c r="AB492">
        <v>397.81932340394297</v>
      </c>
      <c r="AC492">
        <v>430.62692459448601</v>
      </c>
      <c r="AD492">
        <v>55</v>
      </c>
      <c r="AE492">
        <v>-3610.6708140891901</v>
      </c>
      <c r="AF492">
        <v>8665.3729542864094</v>
      </c>
      <c r="AG492">
        <v>8448000</v>
      </c>
      <c r="AH492">
        <v>4787617.9046425503</v>
      </c>
      <c r="AI492">
        <v>30</v>
      </c>
      <c r="AJ492">
        <v>34.119999999999997</v>
      </c>
      <c r="AK492">
        <v>21.7082152218962</v>
      </c>
      <c r="AL492">
        <v>25.360282812038999</v>
      </c>
      <c r="BA492">
        <f t="shared" si="14"/>
        <v>0.4732710576083573</v>
      </c>
      <c r="BB492">
        <f t="shared" si="15"/>
        <v>2.7352769785960547</v>
      </c>
    </row>
    <row r="493" spans="1:54" x14ac:dyDescent="0.25">
      <c r="A493" t="s">
        <v>637</v>
      </c>
      <c r="B493">
        <v>43.1</v>
      </c>
      <c r="C493">
        <v>0.59379438327385203</v>
      </c>
      <c r="D493">
        <v>0.44449982911064501</v>
      </c>
      <c r="E493">
        <v>0.59379438327385203</v>
      </c>
      <c r="F493">
        <v>19.75</v>
      </c>
      <c r="G493" t="s">
        <v>93</v>
      </c>
      <c r="H493">
        <v>7</v>
      </c>
      <c r="I493">
        <v>2.25</v>
      </c>
      <c r="J493">
        <v>8448000</v>
      </c>
      <c r="K493">
        <v>5016374.9498974998</v>
      </c>
      <c r="L493">
        <v>5660</v>
      </c>
      <c r="M493">
        <v>13391.266676076701</v>
      </c>
      <c r="N493">
        <v>17290.224311636099</v>
      </c>
      <c r="O493">
        <v>180771.08059836301</v>
      </c>
      <c r="P493">
        <v>0.42857142857142799</v>
      </c>
      <c r="Q493">
        <v>0.52247380515095998</v>
      </c>
      <c r="R493">
        <v>891747.78994058305</v>
      </c>
      <c r="S493">
        <v>3205898.8379463698</v>
      </c>
      <c r="T493">
        <v>46442.690952728597</v>
      </c>
      <c r="U493">
        <v>19186.946891427298</v>
      </c>
      <c r="V493">
        <v>-0.24098739313032899</v>
      </c>
      <c r="W493">
        <v>-1307181.2833714599</v>
      </c>
      <c r="X493">
        <v>-31687.470746811399</v>
      </c>
      <c r="Y493">
        <v>-5650.7755769978103</v>
      </c>
      <c r="Z493">
        <v>4</v>
      </c>
      <c r="AA493">
        <v>5</v>
      </c>
      <c r="AB493">
        <v>591.71684235858697</v>
      </c>
      <c r="AC493">
        <v>642.70864126574497</v>
      </c>
      <c r="AD493">
        <v>55</v>
      </c>
      <c r="AE493">
        <v>-2808.1043249720601</v>
      </c>
      <c r="AF493">
        <v>-34727.620168506903</v>
      </c>
      <c r="AG493">
        <v>8448000</v>
      </c>
      <c r="AH493">
        <v>5016374.9498974998</v>
      </c>
      <c r="AI493">
        <v>30</v>
      </c>
      <c r="AJ493">
        <v>37.25</v>
      </c>
      <c r="AK493">
        <v>22.6312075598509</v>
      </c>
      <c r="AL493">
        <v>26.902118940838999</v>
      </c>
      <c r="BA493">
        <f t="shared" si="14"/>
        <v>0.40774252384358212</v>
      </c>
      <c r="BB493">
        <f t="shared" si="15"/>
        <v>2.4205357535793839</v>
      </c>
    </row>
    <row r="494" spans="1:54" x14ac:dyDescent="0.25">
      <c r="A494" t="s">
        <v>638</v>
      </c>
      <c r="B494">
        <v>51</v>
      </c>
      <c r="C494">
        <v>0.61305592622164795</v>
      </c>
      <c r="D494">
        <v>0.45877534983833501</v>
      </c>
      <c r="E494">
        <v>0.61305592622164795</v>
      </c>
      <c r="F494">
        <v>21.75</v>
      </c>
      <c r="G494" t="s">
        <v>95</v>
      </c>
      <c r="H494">
        <v>7</v>
      </c>
      <c r="I494">
        <v>2.75</v>
      </c>
      <c r="J494">
        <v>8448000</v>
      </c>
      <c r="K494">
        <v>5179096.4647204801</v>
      </c>
      <c r="L494">
        <v>8230</v>
      </c>
      <c r="M494">
        <v>18225.687042780901</v>
      </c>
      <c r="N494">
        <v>23768.608632085299</v>
      </c>
      <c r="O494">
        <v>260285.808603913</v>
      </c>
      <c r="P494">
        <v>0.42857142857142799</v>
      </c>
      <c r="Q494">
        <v>0.539421846291949</v>
      </c>
      <c r="R494">
        <v>791123.10793544096</v>
      </c>
      <c r="S494">
        <v>3271689.0480333902</v>
      </c>
      <c r="T494">
        <v>40546.6735875831</v>
      </c>
      <c r="U494">
        <v>18918.4697527684</v>
      </c>
      <c r="V494">
        <v>-0.18179260415750101</v>
      </c>
      <c r="W494">
        <v>-1225332.1459184601</v>
      </c>
      <c r="X494">
        <v>-26184.270840731999</v>
      </c>
      <c r="Y494">
        <v>-5265.8448828455903</v>
      </c>
      <c r="Z494">
        <v>4</v>
      </c>
      <c r="AA494">
        <v>5</v>
      </c>
      <c r="AB494">
        <v>755.81011418149103</v>
      </c>
      <c r="AC494">
        <v>823.33202840529998</v>
      </c>
      <c r="AD494">
        <v>55</v>
      </c>
      <c r="AE494">
        <v>-2899.4593412875101</v>
      </c>
      <c r="AF494">
        <v>-15522.8754759933</v>
      </c>
      <c r="AG494">
        <v>8448000</v>
      </c>
      <c r="AH494">
        <v>5179096.4647204801</v>
      </c>
      <c r="AI494">
        <v>30</v>
      </c>
      <c r="AJ494">
        <v>40.75</v>
      </c>
      <c r="AK494">
        <v>24.114108425921899</v>
      </c>
      <c r="AL494">
        <v>28.868801178696199</v>
      </c>
      <c r="BA494">
        <f t="shared" si="14"/>
        <v>0.37452585741759487</v>
      </c>
      <c r="BB494">
        <f t="shared" si="15"/>
        <v>2.1432322020468795</v>
      </c>
    </row>
    <row r="495" spans="1:54" x14ac:dyDescent="0.25">
      <c r="A495" t="s">
        <v>639</v>
      </c>
      <c r="B495">
        <v>34.700000000000003</v>
      </c>
      <c r="C495">
        <v>0.59604737320116497</v>
      </c>
      <c r="D495">
        <v>0.44616961249683601</v>
      </c>
      <c r="E495">
        <v>0.59604737320116497</v>
      </c>
      <c r="F495">
        <v>22.5</v>
      </c>
      <c r="G495" t="s">
        <v>97</v>
      </c>
      <c r="H495">
        <v>7</v>
      </c>
      <c r="I495">
        <v>2</v>
      </c>
      <c r="J495">
        <v>8448000</v>
      </c>
      <c r="K495">
        <v>5035408.2088034404</v>
      </c>
      <c r="L495">
        <v>5900</v>
      </c>
      <c r="M495">
        <v>14690.2270900434</v>
      </c>
      <c r="N495">
        <v>18524.310984793799</v>
      </c>
      <c r="O495">
        <v>188776.707230478</v>
      </c>
      <c r="P495">
        <v>0.42857142857142799</v>
      </c>
      <c r="Q495">
        <v>0.524456188705684</v>
      </c>
      <c r="R495">
        <v>969193.07890806801</v>
      </c>
      <c r="S495">
        <v>3193878.7038698499</v>
      </c>
      <c r="T495">
        <v>39583.678092554299</v>
      </c>
      <c r="U495">
        <v>19001.011025957901</v>
      </c>
      <c r="V495">
        <v>-0.22199293610208301</v>
      </c>
      <c r="W495">
        <v>-1395874.84909525</v>
      </c>
      <c r="X495">
        <v>-27485.678046681202</v>
      </c>
      <c r="Y495">
        <v>-5767.2020896353497</v>
      </c>
      <c r="Z495">
        <v>4</v>
      </c>
      <c r="AA495">
        <v>5</v>
      </c>
      <c r="AB495">
        <v>529.85482937959296</v>
      </c>
      <c r="AC495">
        <v>572.35471487164602</v>
      </c>
      <c r="AD495">
        <v>55</v>
      </c>
      <c r="AE495">
        <v>-2838.6932392297399</v>
      </c>
      <c r="AF495">
        <v>-34630.607216037701</v>
      </c>
      <c r="AG495">
        <v>8448000</v>
      </c>
      <c r="AH495">
        <v>5035408.2088034404</v>
      </c>
      <c r="AI495">
        <v>30</v>
      </c>
      <c r="AJ495">
        <v>43</v>
      </c>
      <c r="AK495">
        <v>27.725003671749501</v>
      </c>
      <c r="AL495">
        <v>32.365088473059799</v>
      </c>
      <c r="BA495">
        <f t="shared" si="14"/>
        <v>0.43704691959777436</v>
      </c>
      <c r="BB495">
        <f t="shared" si="15"/>
        <v>2.0832406253792359</v>
      </c>
    </row>
    <row r="496" spans="1:54" x14ac:dyDescent="0.25">
      <c r="A496" t="s">
        <v>640</v>
      </c>
      <c r="B496">
        <v>39.700000000000003</v>
      </c>
      <c r="C496">
        <v>0.608911941158362</v>
      </c>
      <c r="D496">
        <v>0.45570407227627702</v>
      </c>
      <c r="E496">
        <v>0.608911941158362</v>
      </c>
      <c r="F496">
        <v>23.619999999999902</v>
      </c>
      <c r="G496" t="s">
        <v>99</v>
      </c>
      <c r="H496">
        <v>7</v>
      </c>
      <c r="I496">
        <v>1.6199999999999899</v>
      </c>
      <c r="J496">
        <v>8448000</v>
      </c>
      <c r="K496">
        <v>5144088.0789058404</v>
      </c>
      <c r="L496">
        <v>7800</v>
      </c>
      <c r="M496">
        <v>18000.229663355702</v>
      </c>
      <c r="N496">
        <v>22836.430623449</v>
      </c>
      <c r="O496">
        <v>240919.881022894</v>
      </c>
      <c r="P496">
        <v>0.42857142857142799</v>
      </c>
      <c r="Q496">
        <v>0.53577559481923098</v>
      </c>
      <c r="R496">
        <v>713250.19886356895</v>
      </c>
      <c r="S496">
        <v>3343065.2072286</v>
      </c>
      <c r="T496">
        <v>31205.483205683999</v>
      </c>
      <c r="U496">
        <v>18013.541458829699</v>
      </c>
      <c r="V496">
        <v>-0.19293890728263299</v>
      </c>
      <c r="W496">
        <v>-1106897.47664498</v>
      </c>
      <c r="X496">
        <v>-20109.8282981542</v>
      </c>
      <c r="Y496">
        <v>-4852.5100688360699</v>
      </c>
      <c r="Z496">
        <v>4</v>
      </c>
      <c r="AA496">
        <v>5</v>
      </c>
      <c r="AB496">
        <v>625.96605509092797</v>
      </c>
      <c r="AC496">
        <v>677.28251527650195</v>
      </c>
      <c r="AD496">
        <v>55</v>
      </c>
      <c r="AE496">
        <v>-2630.0436401980601</v>
      </c>
      <c r="AF496">
        <v>-12132.403956296699</v>
      </c>
      <c r="AG496">
        <v>8448000</v>
      </c>
      <c r="AH496">
        <v>5144088.0789058404</v>
      </c>
      <c r="AI496">
        <v>30</v>
      </c>
      <c r="AJ496">
        <v>45.62</v>
      </c>
      <c r="AK496">
        <v>28.755919777057301</v>
      </c>
      <c r="AL496">
        <v>33.717732420902699</v>
      </c>
      <c r="BA496">
        <f t="shared" si="14"/>
        <v>0.33110256846069647</v>
      </c>
      <c r="BB496">
        <f t="shared" si="15"/>
        <v>1.7323347148035682</v>
      </c>
    </row>
    <row r="497" spans="1:54" x14ac:dyDescent="0.25">
      <c r="A497" t="s">
        <v>641</v>
      </c>
      <c r="B497">
        <v>43.8</v>
      </c>
      <c r="C497">
        <v>0.61815572804947705</v>
      </c>
      <c r="D497">
        <v>0.46255502246879798</v>
      </c>
      <c r="E497">
        <v>0.61815572804947705</v>
      </c>
      <c r="F497">
        <v>24.25</v>
      </c>
      <c r="G497" t="s">
        <v>101</v>
      </c>
      <c r="H497">
        <v>7</v>
      </c>
      <c r="I497">
        <v>0.25</v>
      </c>
      <c r="J497">
        <v>8448000</v>
      </c>
      <c r="K497">
        <v>5222179.5905619804</v>
      </c>
      <c r="L497">
        <v>9800</v>
      </c>
      <c r="M497">
        <v>19997.7854867022</v>
      </c>
      <c r="N497">
        <v>25230.8957401527</v>
      </c>
      <c r="O497">
        <v>286035.50049980398</v>
      </c>
      <c r="P497">
        <v>0.42857142857142799</v>
      </c>
      <c r="Q497">
        <v>0.54390911148265497</v>
      </c>
      <c r="R497">
        <v>724911.21027262195</v>
      </c>
      <c r="S497">
        <v>3373845.26899738</v>
      </c>
      <c r="T497">
        <v>29156.741813586701</v>
      </c>
      <c r="U497">
        <v>17819.1446963911</v>
      </c>
      <c r="V497">
        <v>-0.173679472307433</v>
      </c>
      <c r="W497">
        <v>-1105860.44929605</v>
      </c>
      <c r="X497">
        <v>-19114.1982450297</v>
      </c>
      <c r="Y497">
        <v>-4599.9553911563999</v>
      </c>
      <c r="Z497">
        <v>4</v>
      </c>
      <c r="AA497">
        <v>5</v>
      </c>
      <c r="AB497">
        <v>676.39211476467005</v>
      </c>
      <c r="AC497">
        <v>729.99701276357803</v>
      </c>
      <c r="AD497">
        <v>55</v>
      </c>
      <c r="AE497">
        <v>-2315.9988938065298</v>
      </c>
      <c r="AF497">
        <v>-6937.3057890956297</v>
      </c>
      <c r="AG497">
        <v>8448000</v>
      </c>
      <c r="AH497">
        <v>5222179.5905619804</v>
      </c>
      <c r="AI497">
        <v>30</v>
      </c>
      <c r="AJ497">
        <v>48.25</v>
      </c>
      <c r="AK497">
        <v>29.5653734722496</v>
      </c>
      <c r="AL497">
        <v>34.563012312386199</v>
      </c>
      <c r="BA497">
        <f t="shared" si="14"/>
        <v>0.32777450094049015</v>
      </c>
      <c r="BB497">
        <f t="shared" si="15"/>
        <v>1.6362593328899673</v>
      </c>
    </row>
    <row r="498" spans="1:54" x14ac:dyDescent="0.25">
      <c r="A498" t="s">
        <v>642</v>
      </c>
      <c r="B498">
        <v>35.25</v>
      </c>
      <c r="C498">
        <v>0.558253636946065</v>
      </c>
      <c r="D498">
        <v>0.41503821258559098</v>
      </c>
      <c r="E498">
        <v>0.558253636946065</v>
      </c>
      <c r="F498">
        <v>18.0003191489361</v>
      </c>
      <c r="G498" t="s">
        <v>327</v>
      </c>
      <c r="H498">
        <v>7</v>
      </c>
      <c r="I498">
        <v>1.9950000000000001</v>
      </c>
      <c r="J498">
        <v>9528000</v>
      </c>
      <c r="K498">
        <v>5319040.6528220996</v>
      </c>
      <c r="L498">
        <v>2948.7685339095701</v>
      </c>
      <c r="M498">
        <v>8791.5623489399804</v>
      </c>
      <c r="N498">
        <v>11426.388429304399</v>
      </c>
      <c r="O498">
        <v>115599.288049209</v>
      </c>
      <c r="P498">
        <v>0.42857142857142799</v>
      </c>
      <c r="Q498">
        <v>0.49120185395902599</v>
      </c>
      <c r="R498">
        <v>1028892.16340636</v>
      </c>
      <c r="S498">
        <v>3413165.2810694901</v>
      </c>
      <c r="T498">
        <v>57086.7414810142</v>
      </c>
      <c r="U498">
        <v>18744.628670123799</v>
      </c>
      <c r="V498">
        <v>-0.48223815026935202</v>
      </c>
      <c r="W498">
        <v>-1357258.35553255</v>
      </c>
      <c r="X498">
        <v>-43279.642492110303</v>
      </c>
      <c r="Y498">
        <v>-6181.3126856180297</v>
      </c>
      <c r="Z498">
        <v>4</v>
      </c>
      <c r="AA498">
        <v>5</v>
      </c>
      <c r="AB498">
        <v>474.267872078121</v>
      </c>
      <c r="AC498">
        <v>512.89116916477099</v>
      </c>
      <c r="AD498">
        <v>60</v>
      </c>
      <c r="AE498">
        <v>-2847.12285046234</v>
      </c>
      <c r="AF498">
        <v>17487.908812580699</v>
      </c>
      <c r="AG498">
        <v>9528000</v>
      </c>
      <c r="AH498">
        <v>5319040.6528220996</v>
      </c>
      <c r="AI498">
        <v>30</v>
      </c>
      <c r="AJ498">
        <v>31.62</v>
      </c>
      <c r="AK498">
        <v>18.537123989482101</v>
      </c>
      <c r="AL498">
        <v>22.2783879237227</v>
      </c>
      <c r="BA498">
        <f t="shared" si="14"/>
        <v>0.39765386196219105</v>
      </c>
      <c r="BB498">
        <f t="shared" si="15"/>
        <v>3.0454986591439996</v>
      </c>
    </row>
    <row r="499" spans="1:54" x14ac:dyDescent="0.25">
      <c r="A499" t="s">
        <v>643</v>
      </c>
      <c r="B499">
        <v>32.25</v>
      </c>
      <c r="C499">
        <v>0.56067788089221104</v>
      </c>
      <c r="D499">
        <v>0.41681926330452701</v>
      </c>
      <c r="E499">
        <v>0.56067788089221104</v>
      </c>
      <c r="F499">
        <v>19.1279069767441</v>
      </c>
      <c r="G499" t="s">
        <v>329</v>
      </c>
      <c r="H499">
        <v>7</v>
      </c>
      <c r="I499">
        <v>2</v>
      </c>
      <c r="J499">
        <v>9528000</v>
      </c>
      <c r="K499">
        <v>5342138.8491409803</v>
      </c>
      <c r="L499">
        <v>3308.0192587209299</v>
      </c>
      <c r="M499">
        <v>9600.4335191366408</v>
      </c>
      <c r="N499">
        <v>12266.552893812001</v>
      </c>
      <c r="O499">
        <v>121531.00714912399</v>
      </c>
      <c r="P499">
        <v>0.42857142857142799</v>
      </c>
      <c r="Q499">
        <v>0.49333492223120101</v>
      </c>
      <c r="R499">
        <v>1181911.1358315099</v>
      </c>
      <c r="S499">
        <v>3353060.84169005</v>
      </c>
      <c r="T499">
        <v>56531.986472175697</v>
      </c>
      <c r="U499">
        <v>19181.595121538601</v>
      </c>
      <c r="V499">
        <v>-0.43328579018369001</v>
      </c>
      <c r="W499">
        <v>-1530245.5730205199</v>
      </c>
      <c r="X499">
        <v>-43664.895148449999</v>
      </c>
      <c r="Y499">
        <v>-6424.0776681730504</v>
      </c>
      <c r="Z499">
        <v>4</v>
      </c>
      <c r="AA499">
        <v>5</v>
      </c>
      <c r="AB499">
        <v>456.65572418667801</v>
      </c>
      <c r="AC499">
        <v>492.19174848334399</v>
      </c>
      <c r="AD499">
        <v>60</v>
      </c>
      <c r="AE499">
        <v>-2975.35714308041</v>
      </c>
      <c r="AF499">
        <v>18245.516791107701</v>
      </c>
      <c r="AG499">
        <v>9528000</v>
      </c>
      <c r="AH499">
        <v>5342138.8491409803</v>
      </c>
      <c r="AI499">
        <v>30</v>
      </c>
      <c r="AJ499">
        <v>34.25</v>
      </c>
      <c r="AK499">
        <v>21.0233508760574</v>
      </c>
      <c r="AL499">
        <v>24.922305039876399</v>
      </c>
      <c r="BA499">
        <f t="shared" si="14"/>
        <v>0.45637274277708217</v>
      </c>
      <c r="BB499">
        <f t="shared" si="15"/>
        <v>2.9471994437364151</v>
      </c>
    </row>
    <row r="500" spans="1:54" x14ac:dyDescent="0.25">
      <c r="A500" t="s">
        <v>644</v>
      </c>
      <c r="B500">
        <v>37.25</v>
      </c>
      <c r="C500">
        <v>0.57689906735878504</v>
      </c>
      <c r="D500">
        <v>0.42873669259798303</v>
      </c>
      <c r="E500">
        <v>0.57689906735878504</v>
      </c>
      <c r="F500">
        <v>20.780201342281799</v>
      </c>
      <c r="G500" t="s">
        <v>77</v>
      </c>
      <c r="H500">
        <v>7</v>
      </c>
      <c r="I500">
        <v>2</v>
      </c>
      <c r="J500">
        <v>9528000</v>
      </c>
      <c r="K500">
        <v>5496694.3137945002</v>
      </c>
      <c r="L500">
        <v>4898.1639401565899</v>
      </c>
      <c r="M500">
        <v>12829.621738902601</v>
      </c>
      <c r="N500">
        <v>16468.271488923401</v>
      </c>
      <c r="O500">
        <v>168798.17004173799</v>
      </c>
      <c r="P500">
        <v>0.42857142857142799</v>
      </c>
      <c r="Q500">
        <v>0.50760778377382298</v>
      </c>
      <c r="R500">
        <v>1115182.38503319</v>
      </c>
      <c r="S500">
        <v>3443942.7267656899</v>
      </c>
      <c r="T500">
        <v>51124.5375435967</v>
      </c>
      <c r="U500">
        <v>19079.341961487298</v>
      </c>
      <c r="V500">
        <v>-0.33652765850056499</v>
      </c>
      <c r="W500">
        <v>-1480372.0311271599</v>
      </c>
      <c r="X500">
        <v>-38515.124503261301</v>
      </c>
      <c r="Y500">
        <v>-6256.5615099226598</v>
      </c>
      <c r="Z500">
        <v>4</v>
      </c>
      <c r="AA500">
        <v>5</v>
      </c>
      <c r="AB500">
        <v>570.76648793435504</v>
      </c>
      <c r="AC500">
        <v>613.53812829315495</v>
      </c>
      <c r="AD500">
        <v>60</v>
      </c>
      <c r="AE500">
        <v>-2688.45439579709</v>
      </c>
      <c r="AF500">
        <v>-40312.046762739097</v>
      </c>
      <c r="AG500">
        <v>9528000</v>
      </c>
      <c r="AH500">
        <v>5496694.3137945002</v>
      </c>
      <c r="AI500">
        <v>30</v>
      </c>
      <c r="AJ500">
        <v>37.25</v>
      </c>
      <c r="AK500">
        <v>22.477881953675901</v>
      </c>
      <c r="AL500">
        <v>26.841480145231699</v>
      </c>
      <c r="BA500">
        <f t="shared" si="14"/>
        <v>0.42984804004491151</v>
      </c>
      <c r="BB500">
        <f t="shared" si="15"/>
        <v>2.679575514019005</v>
      </c>
    </row>
    <row r="501" spans="1:54" x14ac:dyDescent="0.25">
      <c r="A501" t="s">
        <v>645</v>
      </c>
      <c r="B501">
        <v>48</v>
      </c>
      <c r="C501">
        <v>0.59935451469158096</v>
      </c>
      <c r="D501">
        <v>0.44523432712015298</v>
      </c>
      <c r="E501">
        <v>0.59935451469158096</v>
      </c>
      <c r="F501">
        <v>22.451171875</v>
      </c>
      <c r="G501" t="s">
        <v>79</v>
      </c>
      <c r="H501">
        <v>7</v>
      </c>
      <c r="I501">
        <v>2</v>
      </c>
      <c r="J501">
        <v>9528000</v>
      </c>
      <c r="K501">
        <v>5710649.8159813797</v>
      </c>
      <c r="L501">
        <v>8311.1511840820294</v>
      </c>
      <c r="M501">
        <v>18631.8860965274</v>
      </c>
      <c r="N501">
        <v>24122.267799828802</v>
      </c>
      <c r="O501">
        <v>261489.32484471201</v>
      </c>
      <c r="P501">
        <v>0.42857142857142799</v>
      </c>
      <c r="Q501">
        <v>0.52736610979510901</v>
      </c>
      <c r="R501">
        <v>991919.72090787999</v>
      </c>
      <c r="S501">
        <v>3534631.1253893501</v>
      </c>
      <c r="T501">
        <v>46561.161534954401</v>
      </c>
      <c r="U501">
        <v>19130.9757989586</v>
      </c>
      <c r="V501">
        <v>-0.229037164616893</v>
      </c>
      <c r="W501">
        <v>-1427320.3993539901</v>
      </c>
      <c r="X501">
        <v>-32362.319890495699</v>
      </c>
      <c r="Y501">
        <v>-5818.9782994862799</v>
      </c>
      <c r="Z501">
        <v>4</v>
      </c>
      <c r="AA501">
        <v>5</v>
      </c>
      <c r="AB501">
        <v>786.00388955550704</v>
      </c>
      <c r="AC501">
        <v>844.70098872491803</v>
      </c>
      <c r="AD501">
        <v>60</v>
      </c>
      <c r="AE501">
        <v>-2644.53587777545</v>
      </c>
      <c r="AF501">
        <v>-11000.5073848762</v>
      </c>
      <c r="AG501">
        <v>9528000</v>
      </c>
      <c r="AH501">
        <v>5710649.8159813797</v>
      </c>
      <c r="AI501">
        <v>30</v>
      </c>
      <c r="AJ501">
        <v>40.75</v>
      </c>
      <c r="AK501">
        <v>23.704572387121299</v>
      </c>
      <c r="AL501">
        <v>28.557167710010098</v>
      </c>
      <c r="BA501">
        <f t="shared" si="14"/>
        <v>0.40381028421933746</v>
      </c>
      <c r="BB501">
        <f t="shared" si="15"/>
        <v>2.4338100692955229</v>
      </c>
    </row>
    <row r="502" spans="1:54" x14ac:dyDescent="0.25">
      <c r="A502" t="s">
        <v>646</v>
      </c>
      <c r="B502">
        <v>33.75</v>
      </c>
      <c r="C502">
        <v>0.58167857703443104</v>
      </c>
      <c r="D502">
        <v>0.43224811691545001</v>
      </c>
      <c r="E502">
        <v>0.58167857703443104</v>
      </c>
      <c r="F502">
        <v>22.5</v>
      </c>
      <c r="G502" t="s">
        <v>81</v>
      </c>
      <c r="H502">
        <v>7</v>
      </c>
      <c r="I502">
        <v>2</v>
      </c>
      <c r="J502">
        <v>9528000</v>
      </c>
      <c r="K502">
        <v>5542233.4819840603</v>
      </c>
      <c r="L502">
        <v>5983.453125</v>
      </c>
      <c r="M502">
        <v>14818.2212321809</v>
      </c>
      <c r="N502">
        <v>18598.3208131186</v>
      </c>
      <c r="O502">
        <v>185579.187684818</v>
      </c>
      <c r="P502">
        <v>0.42857142857142799</v>
      </c>
      <c r="Q502">
        <v>0.51181322706754895</v>
      </c>
      <c r="R502">
        <v>1160842.8390854299</v>
      </c>
      <c r="S502">
        <v>3445030.3612363799</v>
      </c>
      <c r="T502">
        <v>43371.462282385401</v>
      </c>
      <c r="U502">
        <v>18970.009334705399</v>
      </c>
      <c r="V502">
        <v>-0.29695868836331701</v>
      </c>
      <c r="W502">
        <v>-1539040.12972388</v>
      </c>
      <c r="X502">
        <v>-32714.716437141698</v>
      </c>
      <c r="Y502">
        <v>-6303.8763992058402</v>
      </c>
      <c r="Z502">
        <v>4</v>
      </c>
      <c r="AA502">
        <v>5</v>
      </c>
      <c r="AB502">
        <v>531.28662025313201</v>
      </c>
      <c r="AC502">
        <v>571.80793691188796</v>
      </c>
      <c r="AD502">
        <v>60</v>
      </c>
      <c r="AE502">
        <v>-2900.5285800701199</v>
      </c>
      <c r="AF502">
        <v>-39192.983514992302</v>
      </c>
      <c r="AG502">
        <v>9528000</v>
      </c>
      <c r="AH502">
        <v>5542233.4819840603</v>
      </c>
      <c r="AI502">
        <v>30</v>
      </c>
      <c r="AJ502">
        <v>43</v>
      </c>
      <c r="AK502">
        <v>27.8911997164934</v>
      </c>
      <c r="AL502">
        <v>32.525468103085203</v>
      </c>
      <c r="BA502">
        <f t="shared" si="14"/>
        <v>0.44674210916722862</v>
      </c>
      <c r="BB502">
        <f t="shared" si="15"/>
        <v>2.286317392740437</v>
      </c>
    </row>
    <row r="503" spans="1:54" x14ac:dyDescent="0.25">
      <c r="A503" t="s">
        <v>647</v>
      </c>
      <c r="B503">
        <v>36.5</v>
      </c>
      <c r="C503">
        <v>0.59410973023456104</v>
      </c>
      <c r="D503">
        <v>0.441381073348936</v>
      </c>
      <c r="E503">
        <v>0.59410973023456104</v>
      </c>
      <c r="F503">
        <v>24.477020547945202</v>
      </c>
      <c r="G503" t="s">
        <v>83</v>
      </c>
      <c r="H503">
        <v>7</v>
      </c>
      <c r="I503">
        <v>1.9949999999999899</v>
      </c>
      <c r="J503">
        <v>9528000</v>
      </c>
      <c r="K503">
        <v>5660677.5096749002</v>
      </c>
      <c r="L503">
        <v>7528.9126801512502</v>
      </c>
      <c r="M503">
        <v>18356.579938868501</v>
      </c>
      <c r="N503">
        <v>23192.976510968201</v>
      </c>
      <c r="O503">
        <v>236480.61245370601</v>
      </c>
      <c r="P503">
        <v>0.42857142857142799</v>
      </c>
      <c r="Q503">
        <v>0.52275127582287195</v>
      </c>
      <c r="R503">
        <v>878996.08306652505</v>
      </c>
      <c r="S503">
        <v>3597605.4764735401</v>
      </c>
      <c r="T503">
        <v>35011.780507579599</v>
      </c>
      <c r="U503">
        <v>18121.640591862499</v>
      </c>
      <c r="V503">
        <v>-0.255954027196024</v>
      </c>
      <c r="W503">
        <v>-1246928.43493633</v>
      </c>
      <c r="X503">
        <v>-24684.1760982124</v>
      </c>
      <c r="Y503">
        <v>-5574.0169867385603</v>
      </c>
      <c r="Z503">
        <v>4</v>
      </c>
      <c r="AA503">
        <v>5</v>
      </c>
      <c r="AB503">
        <v>631.76884306267095</v>
      </c>
      <c r="AC503">
        <v>678.61024304304397</v>
      </c>
      <c r="AD503">
        <v>60</v>
      </c>
      <c r="AE503">
        <v>-2794.3609753381702</v>
      </c>
      <c r="AF503">
        <v>-16019.111258946299</v>
      </c>
      <c r="AG503">
        <v>9528000</v>
      </c>
      <c r="AH503">
        <v>5660677.5096749002</v>
      </c>
      <c r="AI503">
        <v>30</v>
      </c>
      <c r="AJ503">
        <v>45.62</v>
      </c>
      <c r="AK503">
        <v>29.055848733976799</v>
      </c>
      <c r="AL503">
        <v>34.177168335929601</v>
      </c>
      <c r="BA503">
        <f t="shared" si="14"/>
        <v>0.34659954880839222</v>
      </c>
      <c r="BB503">
        <f t="shared" si="15"/>
        <v>1.9320425394211602</v>
      </c>
    </row>
    <row r="504" spans="1:54" x14ac:dyDescent="0.25">
      <c r="A504" t="s">
        <v>648</v>
      </c>
      <c r="B504">
        <v>39.25</v>
      </c>
      <c r="C504">
        <v>0.60585548117506405</v>
      </c>
      <c r="D504">
        <v>0.45001047642129599</v>
      </c>
      <c r="E504">
        <v>0.60585548117506405</v>
      </c>
      <c r="F504">
        <v>26.4617834394904</v>
      </c>
      <c r="G504" t="s">
        <v>85</v>
      </c>
      <c r="H504">
        <v>7</v>
      </c>
      <c r="I504">
        <v>2</v>
      </c>
      <c r="J504">
        <v>9528000</v>
      </c>
      <c r="K504">
        <v>5772591.0246360097</v>
      </c>
      <c r="L504">
        <v>9284.4478834925594</v>
      </c>
      <c r="M504">
        <v>22347.266830861499</v>
      </c>
      <c r="N504">
        <v>28428.3345906865</v>
      </c>
      <c r="O504">
        <v>295778.70710877498</v>
      </c>
      <c r="P504">
        <v>0.42857142857142799</v>
      </c>
      <c r="Q504">
        <v>0.53308624590865294</v>
      </c>
      <c r="R504">
        <v>1032457.96245898</v>
      </c>
      <c r="S504">
        <v>3553131.0056539099</v>
      </c>
      <c r="T504">
        <v>36306.284002743501</v>
      </c>
      <c r="U504">
        <v>18612.4074386219</v>
      </c>
      <c r="V504">
        <v>-0.20709442664057401</v>
      </c>
      <c r="W504">
        <v>-1434500.5016822601</v>
      </c>
      <c r="X504">
        <v>-26132.559254997101</v>
      </c>
      <c r="Y504">
        <v>-5853.9488061041402</v>
      </c>
      <c r="Z504">
        <v>4</v>
      </c>
      <c r="AA504">
        <v>5</v>
      </c>
      <c r="AB504">
        <v>740.28124888285504</v>
      </c>
      <c r="AC504">
        <v>794.28258347733697</v>
      </c>
      <c r="AD504">
        <v>60</v>
      </c>
      <c r="AE504">
        <v>-2771.7663925441202</v>
      </c>
      <c r="AF504">
        <v>-11561.919623289699</v>
      </c>
      <c r="AG504">
        <v>9528000</v>
      </c>
      <c r="AH504">
        <v>5772591.0246360097</v>
      </c>
      <c r="AI504">
        <v>30</v>
      </c>
      <c r="AJ504">
        <v>48.25</v>
      </c>
      <c r="AK504">
        <v>30.187535973098498</v>
      </c>
      <c r="AL504">
        <v>35.791209806248602</v>
      </c>
      <c r="BA504">
        <f t="shared" si="14"/>
        <v>0.40372857049166361</v>
      </c>
      <c r="BB504">
        <f t="shared" si="15"/>
        <v>1.9506495396939201</v>
      </c>
    </row>
    <row r="505" spans="1:54" x14ac:dyDescent="0.25">
      <c r="A505" t="s">
        <v>649</v>
      </c>
      <c r="B505">
        <v>38.799999999999997</v>
      </c>
      <c r="C505">
        <v>0.55899469194044604</v>
      </c>
      <c r="D505">
        <v>0.41558265306263598</v>
      </c>
      <c r="E505">
        <v>0.55899469194044604</v>
      </c>
      <c r="F505">
        <v>17.12</v>
      </c>
      <c r="G505" t="s">
        <v>337</v>
      </c>
      <c r="H505">
        <v>7</v>
      </c>
      <c r="I505">
        <v>2.62</v>
      </c>
      <c r="J505">
        <v>9528000</v>
      </c>
      <c r="K505">
        <v>5326101.4248085702</v>
      </c>
      <c r="L505">
        <v>3220</v>
      </c>
      <c r="M505">
        <v>8983.0159103635397</v>
      </c>
      <c r="N505">
        <v>11747.373195799701</v>
      </c>
      <c r="O505">
        <v>117384.25128962399</v>
      </c>
      <c r="P505">
        <v>0.42857142857142799</v>
      </c>
      <c r="Q505">
        <v>0.49185390091946701</v>
      </c>
      <c r="R505">
        <v>1113394.44115411</v>
      </c>
      <c r="S505">
        <v>3381497.6885601198</v>
      </c>
      <c r="T505">
        <v>62418.767494650099</v>
      </c>
      <c r="U505">
        <v>19526.422756509099</v>
      </c>
      <c r="V505">
        <v>-0.43685505208139502</v>
      </c>
      <c r="W505">
        <v>-1487133.7992685901</v>
      </c>
      <c r="X505">
        <v>-46736.558557654498</v>
      </c>
      <c r="Y505">
        <v>-6335.8969736162799</v>
      </c>
      <c r="Z505">
        <v>4</v>
      </c>
      <c r="AA505">
        <v>5</v>
      </c>
      <c r="AB505">
        <v>468.32432907933901</v>
      </c>
      <c r="AC505">
        <v>513.38927411552595</v>
      </c>
      <c r="AD505">
        <v>60</v>
      </c>
      <c r="AE505">
        <v>-3430.1843438180099</v>
      </c>
      <c r="AF505">
        <v>10857.095089050599</v>
      </c>
      <c r="AG505">
        <v>9528000</v>
      </c>
      <c r="AH505">
        <v>5326101.4248085702</v>
      </c>
      <c r="AI505">
        <v>30</v>
      </c>
      <c r="AJ505">
        <v>31.62</v>
      </c>
      <c r="AK505">
        <v>19.1811856710986</v>
      </c>
      <c r="AL505">
        <v>22.881999660079099</v>
      </c>
      <c r="BA505">
        <f t="shared" si="14"/>
        <v>0.43978554363638456</v>
      </c>
      <c r="BB505">
        <f t="shared" si="15"/>
        <v>3.1966309586246622</v>
      </c>
    </row>
    <row r="506" spans="1:54" x14ac:dyDescent="0.25">
      <c r="A506" t="s">
        <v>650</v>
      </c>
      <c r="B506">
        <v>34.4</v>
      </c>
      <c r="C506">
        <v>0.56032245142235304</v>
      </c>
      <c r="D506">
        <v>0.41655813532941999</v>
      </c>
      <c r="E506">
        <v>0.56032245142235304</v>
      </c>
      <c r="F506">
        <v>18.25</v>
      </c>
      <c r="G506" t="s">
        <v>177</v>
      </c>
      <c r="H506">
        <v>7</v>
      </c>
      <c r="I506">
        <v>2.25</v>
      </c>
      <c r="J506">
        <v>9528000</v>
      </c>
      <c r="K506">
        <v>5338752.3171521798</v>
      </c>
      <c r="L506">
        <v>3540</v>
      </c>
      <c r="M506">
        <v>9529.2627684421095</v>
      </c>
      <c r="N506">
        <v>12181.030281681</v>
      </c>
      <c r="O506">
        <v>120644.540450443</v>
      </c>
      <c r="P506">
        <v>0.42857142857142799</v>
      </c>
      <c r="Q506">
        <v>0.49302218335591003</v>
      </c>
      <c r="R506">
        <v>1183059.09268004</v>
      </c>
      <c r="S506">
        <v>3357638.3431201898</v>
      </c>
      <c r="T506">
        <v>58220.071245902502</v>
      </c>
      <c r="U506">
        <v>19482.502204549699</v>
      </c>
      <c r="V506">
        <v>-0.41771451160928702</v>
      </c>
      <c r="W506">
        <v>-1568326.37093579</v>
      </c>
      <c r="X506">
        <v>-43920.588065128999</v>
      </c>
      <c r="Y506">
        <v>-6417.5775185553603</v>
      </c>
      <c r="Z506">
        <v>4</v>
      </c>
      <c r="AA506">
        <v>5</v>
      </c>
      <c r="AB506">
        <v>445.17007391379502</v>
      </c>
      <c r="AC506">
        <v>483.25357596944298</v>
      </c>
      <c r="AD506">
        <v>60</v>
      </c>
      <c r="AE506">
        <v>-3292.6430449999498</v>
      </c>
      <c r="AF506">
        <v>13440.528211261601</v>
      </c>
      <c r="AG506">
        <v>9528000</v>
      </c>
      <c r="AH506">
        <v>5338752.3171521798</v>
      </c>
      <c r="AI506">
        <v>30</v>
      </c>
      <c r="AJ506">
        <v>34.25</v>
      </c>
      <c r="AK506">
        <v>21.405892549478502</v>
      </c>
      <c r="AL506">
        <v>25.206291039326398</v>
      </c>
      <c r="BA506">
        <f t="shared" si="14"/>
        <v>0.46709210780526589</v>
      </c>
      <c r="BB506">
        <f t="shared" si="15"/>
        <v>2.9883261726158827</v>
      </c>
    </row>
    <row r="507" spans="1:54" x14ac:dyDescent="0.25">
      <c r="A507" t="s">
        <v>651</v>
      </c>
      <c r="B507">
        <v>43.1</v>
      </c>
      <c r="C507">
        <v>0.58035028000321898</v>
      </c>
      <c r="D507">
        <v>0.431272239720351</v>
      </c>
      <c r="E507">
        <v>0.58035028000321898</v>
      </c>
      <c r="F507">
        <v>19.75</v>
      </c>
      <c r="G507" t="s">
        <v>93</v>
      </c>
      <c r="H507">
        <v>7</v>
      </c>
      <c r="I507">
        <v>2.25</v>
      </c>
      <c r="J507">
        <v>9528000</v>
      </c>
      <c r="K507">
        <v>5529577.4678706704</v>
      </c>
      <c r="L507">
        <v>5660</v>
      </c>
      <c r="M507">
        <v>13391.266676076701</v>
      </c>
      <c r="N507">
        <v>17290.224311636099</v>
      </c>
      <c r="O507">
        <v>180771.08059836301</v>
      </c>
      <c r="P507">
        <v>0.42857142857142799</v>
      </c>
      <c r="Q507">
        <v>0.51064447164678795</v>
      </c>
      <c r="R507">
        <v>1067552.725292</v>
      </c>
      <c r="S507">
        <v>3463239.1086675599</v>
      </c>
      <c r="T507">
        <v>52497.805483931901</v>
      </c>
      <c r="U507">
        <v>19383.269445881899</v>
      </c>
      <c r="V507">
        <v>-0.30607945267345599</v>
      </c>
      <c r="W507">
        <v>-1477566.6618602199</v>
      </c>
      <c r="X507">
        <v>-37934.559867998098</v>
      </c>
      <c r="Y507">
        <v>-6144.77808058764</v>
      </c>
      <c r="Z507">
        <v>4</v>
      </c>
      <c r="AA507">
        <v>5</v>
      </c>
      <c r="AB507">
        <v>591.71684235858697</v>
      </c>
      <c r="AC507">
        <v>642.70864126574497</v>
      </c>
      <c r="AD507">
        <v>60</v>
      </c>
      <c r="AE507">
        <v>-2808.1043249720601</v>
      </c>
      <c r="AF507">
        <v>-34727.620168506903</v>
      </c>
      <c r="AG507">
        <v>9528000</v>
      </c>
      <c r="AH507">
        <v>5529577.4678706704</v>
      </c>
      <c r="AI507">
        <v>30</v>
      </c>
      <c r="AJ507">
        <v>37.25</v>
      </c>
      <c r="AK507">
        <v>22.6312075598509</v>
      </c>
      <c r="AL507">
        <v>26.902118940838999</v>
      </c>
      <c r="BA507">
        <f t="shared" si="14"/>
        <v>0.4266429823347358</v>
      </c>
      <c r="BB507">
        <f t="shared" si="15"/>
        <v>2.7084081780169136</v>
      </c>
    </row>
    <row r="508" spans="1:54" x14ac:dyDescent="0.25">
      <c r="A508" t="s">
        <v>652</v>
      </c>
      <c r="B508">
        <v>51</v>
      </c>
      <c r="C508">
        <v>0.59911267689066705</v>
      </c>
      <c r="D508">
        <v>0.44505665300865599</v>
      </c>
      <c r="E508">
        <v>0.59911267689066705</v>
      </c>
      <c r="F508">
        <v>21.75</v>
      </c>
      <c r="G508" t="s">
        <v>95</v>
      </c>
      <c r="H508">
        <v>7</v>
      </c>
      <c r="I508">
        <v>2.75</v>
      </c>
      <c r="J508">
        <v>9528000</v>
      </c>
      <c r="K508">
        <v>5708345.5854142699</v>
      </c>
      <c r="L508">
        <v>8230</v>
      </c>
      <c r="M508">
        <v>18225.687042780901</v>
      </c>
      <c r="N508">
        <v>23768.608632085299</v>
      </c>
      <c r="O508">
        <v>260285.808603913</v>
      </c>
      <c r="P508">
        <v>0.42857142857142799</v>
      </c>
      <c r="Q508">
        <v>0.52715331910588603</v>
      </c>
      <c r="R508">
        <v>971405.253305202</v>
      </c>
      <c r="S508">
        <v>3533875.9426343702</v>
      </c>
      <c r="T508">
        <v>46510.413100562699</v>
      </c>
      <c r="U508">
        <v>19197.063021058999</v>
      </c>
      <c r="V508">
        <v>-0.23084475432099899</v>
      </c>
      <c r="W508">
        <v>-1405515.6060492799</v>
      </c>
      <c r="X508">
        <v>-32150.716135232</v>
      </c>
      <c r="Y508">
        <v>-5820.0179812413398</v>
      </c>
      <c r="Z508">
        <v>4</v>
      </c>
      <c r="AA508">
        <v>5</v>
      </c>
      <c r="AB508">
        <v>755.81011418149103</v>
      </c>
      <c r="AC508">
        <v>823.33202840529998</v>
      </c>
      <c r="AD508">
        <v>60</v>
      </c>
      <c r="AE508">
        <v>-2899.4593412875101</v>
      </c>
      <c r="AF508">
        <v>-15522.8754759933</v>
      </c>
      <c r="AG508">
        <v>9528000</v>
      </c>
      <c r="AH508">
        <v>5708345.5854142699</v>
      </c>
      <c r="AI508">
        <v>30</v>
      </c>
      <c r="AJ508">
        <v>40.75</v>
      </c>
      <c r="AK508">
        <v>24.114108425921899</v>
      </c>
      <c r="AL508">
        <v>28.868801178696199</v>
      </c>
      <c r="BA508">
        <f t="shared" si="14"/>
        <v>0.39772635736655809</v>
      </c>
      <c r="BB508">
        <f t="shared" si="15"/>
        <v>2.4227879571755957</v>
      </c>
    </row>
    <row r="509" spans="1:54" x14ac:dyDescent="0.25">
      <c r="A509" t="s">
        <v>653</v>
      </c>
      <c r="B509">
        <v>34.700000000000003</v>
      </c>
      <c r="C509">
        <v>0.58254488566457396</v>
      </c>
      <c r="D509">
        <v>0.43288457910440897</v>
      </c>
      <c r="E509">
        <v>0.58254488566457396</v>
      </c>
      <c r="F509">
        <v>22.5</v>
      </c>
      <c r="G509" t="s">
        <v>97</v>
      </c>
      <c r="H509">
        <v>7</v>
      </c>
      <c r="I509">
        <v>2</v>
      </c>
      <c r="J509">
        <v>9528000</v>
      </c>
      <c r="K509">
        <v>5550487.6706120605</v>
      </c>
      <c r="L509">
        <v>5900</v>
      </c>
      <c r="M509">
        <v>14690.2270900434</v>
      </c>
      <c r="N509">
        <v>18524.310984793799</v>
      </c>
      <c r="O509">
        <v>188776.707230478</v>
      </c>
      <c r="P509">
        <v>0.42857142857142799</v>
      </c>
      <c r="Q509">
        <v>0.51257548346332305</v>
      </c>
      <c r="R509">
        <v>1165679.35381118</v>
      </c>
      <c r="S509">
        <v>3447849.3089568801</v>
      </c>
      <c r="T509">
        <v>44882.306218153797</v>
      </c>
      <c r="U509">
        <v>19209.9390171169</v>
      </c>
      <c r="V509">
        <v>-0.28186397746409703</v>
      </c>
      <c r="W509">
        <v>-1582700.2134370201</v>
      </c>
      <c r="X509">
        <v>-33058.024782565903</v>
      </c>
      <c r="Y509">
        <v>-6279.7748563744999</v>
      </c>
      <c r="Z509">
        <v>4</v>
      </c>
      <c r="AA509">
        <v>5</v>
      </c>
      <c r="AB509">
        <v>529.85482937959296</v>
      </c>
      <c r="AC509">
        <v>572.35471487164602</v>
      </c>
      <c r="AD509">
        <v>60</v>
      </c>
      <c r="AE509">
        <v>-2838.6932392297399</v>
      </c>
      <c r="AF509">
        <v>-34630.607216037701</v>
      </c>
      <c r="AG509">
        <v>9528000</v>
      </c>
      <c r="AH509">
        <v>5550487.6706120605</v>
      </c>
      <c r="AI509">
        <v>30</v>
      </c>
      <c r="AJ509">
        <v>43</v>
      </c>
      <c r="AK509">
        <v>27.725003671749501</v>
      </c>
      <c r="AL509">
        <v>32.365088473059799</v>
      </c>
      <c r="BA509">
        <f t="shared" si="14"/>
        <v>0.45903984531036646</v>
      </c>
      <c r="BB509">
        <f t="shared" si="15"/>
        <v>2.3364106558673452</v>
      </c>
    </row>
    <row r="510" spans="1:54" x14ac:dyDescent="0.25">
      <c r="A510" t="s">
        <v>654</v>
      </c>
      <c r="B510">
        <v>39.700000000000003</v>
      </c>
      <c r="C510">
        <v>0.59507607958048503</v>
      </c>
      <c r="D510">
        <v>0.442091033747119</v>
      </c>
      <c r="E510">
        <v>0.59507607958048503</v>
      </c>
      <c r="F510">
        <v>23.619999999999902</v>
      </c>
      <c r="G510" t="s">
        <v>99</v>
      </c>
      <c r="H510">
        <v>7</v>
      </c>
      <c r="I510">
        <v>1.6199999999999899</v>
      </c>
      <c r="J510">
        <v>9528000</v>
      </c>
      <c r="K510">
        <v>5669884.88624286</v>
      </c>
      <c r="L510">
        <v>7800</v>
      </c>
      <c r="M510">
        <v>18000.229663355702</v>
      </c>
      <c r="N510">
        <v>22836.430623449</v>
      </c>
      <c r="O510">
        <v>240919.881022894</v>
      </c>
      <c r="P510">
        <v>0.42857142857142799</v>
      </c>
      <c r="Q510">
        <v>0.52360155705504796</v>
      </c>
      <c r="R510">
        <v>877795.88271987403</v>
      </c>
      <c r="S510">
        <v>3601174.0416618902</v>
      </c>
      <c r="T510">
        <v>36600.655436217799</v>
      </c>
      <c r="U510">
        <v>18367.1488498037</v>
      </c>
      <c r="V510">
        <v>-0.24415525400553301</v>
      </c>
      <c r="W510">
        <v>-1298224.5746845601</v>
      </c>
      <c r="X510">
        <v>-24751.237973284002</v>
      </c>
      <c r="Y510">
        <v>-5488.1198899716901</v>
      </c>
      <c r="Z510">
        <v>4</v>
      </c>
      <c r="AA510">
        <v>5</v>
      </c>
      <c r="AB510">
        <v>625.96605509092797</v>
      </c>
      <c r="AC510">
        <v>677.28251527650195</v>
      </c>
      <c r="AD510">
        <v>60</v>
      </c>
      <c r="AE510">
        <v>-2630.0436401980601</v>
      </c>
      <c r="AF510">
        <v>-12132.403956296699</v>
      </c>
      <c r="AG510">
        <v>9528000</v>
      </c>
      <c r="AH510">
        <v>5669884.88624286</v>
      </c>
      <c r="AI510">
        <v>30</v>
      </c>
      <c r="AJ510">
        <v>45.62</v>
      </c>
      <c r="AK510">
        <v>28.755919777057301</v>
      </c>
      <c r="AL510">
        <v>33.717732420902699</v>
      </c>
      <c r="BA510">
        <f t="shared" si="14"/>
        <v>0.36050037006416052</v>
      </c>
      <c r="BB510">
        <f t="shared" si="15"/>
        <v>1.9927238427432341</v>
      </c>
    </row>
    <row r="511" spans="1:54" x14ac:dyDescent="0.25">
      <c r="A511" t="s">
        <v>655</v>
      </c>
      <c r="B511">
        <v>43.8</v>
      </c>
      <c r="C511">
        <v>0.60408032180885296</v>
      </c>
      <c r="D511">
        <v>0.44870629708305698</v>
      </c>
      <c r="E511">
        <v>0.60408032180885296</v>
      </c>
      <c r="F511">
        <v>24.25</v>
      </c>
      <c r="G511" t="s">
        <v>101</v>
      </c>
      <c r="H511">
        <v>7</v>
      </c>
      <c r="I511">
        <v>0.25</v>
      </c>
      <c r="J511">
        <v>9528000</v>
      </c>
      <c r="K511">
        <v>5755677.3061947497</v>
      </c>
      <c r="L511">
        <v>9800</v>
      </c>
      <c r="M511">
        <v>19997.7854867022</v>
      </c>
      <c r="N511">
        <v>25230.8957401527</v>
      </c>
      <c r="O511">
        <v>286035.50049980398</v>
      </c>
      <c r="P511">
        <v>0.42857142857142799</v>
      </c>
      <c r="Q511">
        <v>0.53152430073884505</v>
      </c>
      <c r="R511">
        <v>854942.17116058699</v>
      </c>
      <c r="S511">
        <v>3633281.7421096801</v>
      </c>
      <c r="T511">
        <v>34446.434610044103</v>
      </c>
      <c r="U511">
        <v>18196.961079092402</v>
      </c>
      <c r="V511">
        <v>-0.21984153896946801</v>
      </c>
      <c r="W511">
        <v>-1306455.1664611599</v>
      </c>
      <c r="X511">
        <v>-22544.244392266301</v>
      </c>
      <c r="Y511">
        <v>-5252.99707829218</v>
      </c>
      <c r="Z511">
        <v>4</v>
      </c>
      <c r="AA511">
        <v>5</v>
      </c>
      <c r="AB511">
        <v>676.39211476467005</v>
      </c>
      <c r="AC511">
        <v>729.99701276357803</v>
      </c>
      <c r="AD511">
        <v>60</v>
      </c>
      <c r="AE511">
        <v>-2315.9988938065298</v>
      </c>
      <c r="AF511">
        <v>-6937.3057890956297</v>
      </c>
      <c r="AG511">
        <v>9528000</v>
      </c>
      <c r="AH511">
        <v>5755677.3061947497</v>
      </c>
      <c r="AI511">
        <v>30</v>
      </c>
      <c r="AJ511">
        <v>48.25</v>
      </c>
      <c r="AK511">
        <v>29.5653734722496</v>
      </c>
      <c r="AL511">
        <v>34.563012312386199</v>
      </c>
      <c r="BA511">
        <f t="shared" si="14"/>
        <v>0.35957992228330782</v>
      </c>
      <c r="BB511">
        <f t="shared" si="15"/>
        <v>1.8929773196922266</v>
      </c>
    </row>
    <row r="512" spans="1:54" x14ac:dyDescent="0.25">
      <c r="A512" t="s">
        <v>656</v>
      </c>
      <c r="B512">
        <v>41.4</v>
      </c>
      <c r="C512">
        <v>0.55869196274747301</v>
      </c>
      <c r="D512">
        <v>0.41251205098896199</v>
      </c>
      <c r="E512">
        <v>0.55869196274747301</v>
      </c>
      <c r="F512">
        <v>18.88625</v>
      </c>
      <c r="G512" t="s">
        <v>184</v>
      </c>
      <c r="H512">
        <v>7</v>
      </c>
      <c r="I512">
        <v>1.9550000000000001</v>
      </c>
      <c r="J512">
        <v>10608000</v>
      </c>
      <c r="K512">
        <v>5926604.3408252001</v>
      </c>
      <c r="L512">
        <v>3693.6028828125</v>
      </c>
      <c r="M512">
        <v>10601.885692264001</v>
      </c>
      <c r="N512">
        <v>14012.802824783499</v>
      </c>
      <c r="O512">
        <v>148504.171890308</v>
      </c>
      <c r="P512">
        <v>0.42857142857142799</v>
      </c>
      <c r="Q512">
        <v>0.49158753249659498</v>
      </c>
      <c r="R512">
        <v>1046657.2723331799</v>
      </c>
      <c r="S512">
        <v>3734389.9808783</v>
      </c>
      <c r="T512">
        <v>60948.273268507997</v>
      </c>
      <c r="U512">
        <v>18758.9822203765</v>
      </c>
      <c r="V512">
        <v>-0.50480214141412505</v>
      </c>
      <c r="W512">
        <v>-1353620.16472058</v>
      </c>
      <c r="X512">
        <v>-47134.013634356903</v>
      </c>
      <c r="Y512">
        <v>-6375.0062834804803</v>
      </c>
      <c r="Z512">
        <v>4</v>
      </c>
      <c r="AA512">
        <v>5</v>
      </c>
      <c r="AB512">
        <v>585.96479274218802</v>
      </c>
      <c r="AC512">
        <v>633.44169024074301</v>
      </c>
      <c r="AD512">
        <v>65</v>
      </c>
      <c r="AE512">
        <v>-2447.3658456996</v>
      </c>
      <c r="AF512">
        <v>-46200.1169162195</v>
      </c>
      <c r="AG512">
        <v>10608000</v>
      </c>
      <c r="AH512">
        <v>5926604.3408252001</v>
      </c>
      <c r="AI512">
        <v>30</v>
      </c>
      <c r="AJ512">
        <v>32.380000000000003</v>
      </c>
      <c r="AK512">
        <v>18.093042147889999</v>
      </c>
      <c r="AL512">
        <v>22.121693347114299</v>
      </c>
      <c r="BA512">
        <f t="shared" si="14"/>
        <v>0.36247423853740601</v>
      </c>
      <c r="BB512">
        <f t="shared" si="15"/>
        <v>3.2490181264900597</v>
      </c>
    </row>
    <row r="513" spans="1:54" x14ac:dyDescent="0.25">
      <c r="A513" t="s">
        <v>657</v>
      </c>
      <c r="B513">
        <v>35.25</v>
      </c>
      <c r="C513">
        <v>0.55388842508929603</v>
      </c>
      <c r="D513">
        <v>0.409011259075306</v>
      </c>
      <c r="E513">
        <v>0.55388842508929603</v>
      </c>
      <c r="F513">
        <v>19.167553191489301</v>
      </c>
      <c r="G513" t="s">
        <v>425</v>
      </c>
      <c r="H513">
        <v>7</v>
      </c>
      <c r="I513">
        <v>2</v>
      </c>
      <c r="J513">
        <v>10608000</v>
      </c>
      <c r="K513">
        <v>5875648.4133472499</v>
      </c>
      <c r="L513">
        <v>3756.3892952127599</v>
      </c>
      <c r="M513">
        <v>10356.7917364286</v>
      </c>
      <c r="N513">
        <v>13309.468324547501</v>
      </c>
      <c r="O513">
        <v>134398.16693329599</v>
      </c>
      <c r="P513">
        <v>0.42857142857142799</v>
      </c>
      <c r="Q513">
        <v>0.48736094721868001</v>
      </c>
      <c r="R513">
        <v>1299914.6457223</v>
      </c>
      <c r="S513">
        <v>3626924.9671395202</v>
      </c>
      <c r="T513">
        <v>61496.526590480898</v>
      </c>
      <c r="U513">
        <v>19223.0515357082</v>
      </c>
      <c r="V513">
        <v>-0.50312552368821195</v>
      </c>
      <c r="W513">
        <v>-1638943.83739537</v>
      </c>
      <c r="X513">
        <v>-48777.484785208901</v>
      </c>
      <c r="Y513">
        <v>-6686.95359040725</v>
      </c>
      <c r="Z513">
        <v>4</v>
      </c>
      <c r="AA513">
        <v>5</v>
      </c>
      <c r="AB513">
        <v>497.249881289462</v>
      </c>
      <c r="AC513">
        <v>536.41233714729594</v>
      </c>
      <c r="AD513">
        <v>65</v>
      </c>
      <c r="AE513">
        <v>-2820.5870534005098</v>
      </c>
      <c r="AF513">
        <v>42657.1720742654</v>
      </c>
      <c r="AG513">
        <v>10608000</v>
      </c>
      <c r="AH513">
        <v>5875648.4133472499</v>
      </c>
      <c r="AI513">
        <v>30</v>
      </c>
      <c r="AJ513">
        <v>34.5</v>
      </c>
      <c r="AK513">
        <v>20.828143205527901</v>
      </c>
      <c r="AL513">
        <v>24.812010095310001</v>
      </c>
      <c r="BA513">
        <f t="shared" si="14"/>
        <v>0.4518824768211212</v>
      </c>
      <c r="BB513">
        <f t="shared" si="15"/>
        <v>3.1991032472782317</v>
      </c>
    </row>
    <row r="514" spans="1:54" x14ac:dyDescent="0.25">
      <c r="A514" t="s">
        <v>658</v>
      </c>
      <c r="B514">
        <v>37.25</v>
      </c>
      <c r="C514">
        <v>0.56492745664006605</v>
      </c>
      <c r="D514">
        <v>0.41705644475668502</v>
      </c>
      <c r="E514">
        <v>0.56492745664006605</v>
      </c>
      <c r="F514">
        <v>20.780201342281799</v>
      </c>
      <c r="G514" t="s">
        <v>77</v>
      </c>
      <c r="H514">
        <v>7</v>
      </c>
      <c r="I514">
        <v>2</v>
      </c>
      <c r="J514">
        <v>10608000</v>
      </c>
      <c r="K514">
        <v>5992750.4600378303</v>
      </c>
      <c r="L514">
        <v>4898.1639401565899</v>
      </c>
      <c r="M514">
        <v>12829.621738902601</v>
      </c>
      <c r="N514">
        <v>16468.271488923401</v>
      </c>
      <c r="O514">
        <v>168798.17004173799</v>
      </c>
      <c r="P514">
        <v>0.42857142857142799</v>
      </c>
      <c r="Q514">
        <v>0.49707408190296798</v>
      </c>
      <c r="R514">
        <v>1285834.21810739</v>
      </c>
      <c r="S514">
        <v>3697723.4987649601</v>
      </c>
      <c r="T514">
        <v>56661.941580542501</v>
      </c>
      <c r="U514">
        <v>19185.428559583899</v>
      </c>
      <c r="V514">
        <v>-0.41670345088849298</v>
      </c>
      <c r="W514">
        <v>-1640686.50534046</v>
      </c>
      <c r="X514">
        <v>-44409.168916576898</v>
      </c>
      <c r="Y514">
        <v>-6633.8356765318604</v>
      </c>
      <c r="Z514">
        <v>4</v>
      </c>
      <c r="AA514">
        <v>5</v>
      </c>
      <c r="AB514">
        <v>570.76648793435504</v>
      </c>
      <c r="AC514">
        <v>613.53812829315495</v>
      </c>
      <c r="AD514">
        <v>65</v>
      </c>
      <c r="AE514">
        <v>-2688.45439579709</v>
      </c>
      <c r="AF514">
        <v>-40312.046762739097</v>
      </c>
      <c r="AG514">
        <v>10608000</v>
      </c>
      <c r="AH514">
        <v>5992750.4600378303</v>
      </c>
      <c r="AI514">
        <v>30</v>
      </c>
      <c r="AJ514">
        <v>37.25</v>
      </c>
      <c r="AK514">
        <v>22.477881953675901</v>
      </c>
      <c r="AL514">
        <v>26.841480145231699</v>
      </c>
      <c r="BA514">
        <f t="shared" si="14"/>
        <v>0.44370178189051979</v>
      </c>
      <c r="BB514">
        <f t="shared" si="15"/>
        <v>2.9533842001271098</v>
      </c>
    </row>
    <row r="515" spans="1:54" x14ac:dyDescent="0.25">
      <c r="A515" t="s">
        <v>659</v>
      </c>
      <c r="B515">
        <v>48</v>
      </c>
      <c r="C515">
        <v>0.58684728258707797</v>
      </c>
      <c r="D515">
        <v>0.43303149374863198</v>
      </c>
      <c r="E515">
        <v>0.58684728258707797</v>
      </c>
      <c r="F515">
        <v>22.451171875</v>
      </c>
      <c r="G515" t="s">
        <v>79</v>
      </c>
      <c r="H515">
        <v>7</v>
      </c>
      <c r="I515">
        <v>2</v>
      </c>
      <c r="J515">
        <v>10608000</v>
      </c>
      <c r="K515">
        <v>6225275.9736837205</v>
      </c>
      <c r="L515">
        <v>8311.1511840820294</v>
      </c>
      <c r="M515">
        <v>18631.8860965274</v>
      </c>
      <c r="N515">
        <v>24122.267799828802</v>
      </c>
      <c r="O515">
        <v>261489.32484471201</v>
      </c>
      <c r="P515">
        <v>0.42857142857142799</v>
      </c>
      <c r="Q515">
        <v>0.51636111996425604</v>
      </c>
      <c r="R515">
        <v>1160509.52851429</v>
      </c>
      <c r="S515">
        <v>3791147.9381353701</v>
      </c>
      <c r="T515">
        <v>50307.64730389</v>
      </c>
      <c r="U515">
        <v>19024.714983923401</v>
      </c>
      <c r="V515">
        <v>-0.30203856119363098</v>
      </c>
      <c r="W515">
        <v>-1542101.4050793799</v>
      </c>
      <c r="X515">
        <v>-37862.695185504803</v>
      </c>
      <c r="Y515">
        <v>-6305.5507183112104</v>
      </c>
      <c r="Z515">
        <v>4</v>
      </c>
      <c r="AA515">
        <v>5</v>
      </c>
      <c r="AB515">
        <v>786.00388955550704</v>
      </c>
      <c r="AC515">
        <v>844.70098872491803</v>
      </c>
      <c r="AD515">
        <v>65</v>
      </c>
      <c r="AE515">
        <v>-2644.53587777545</v>
      </c>
      <c r="AF515">
        <v>-11000.5073848762</v>
      </c>
      <c r="AG515">
        <v>10608000</v>
      </c>
      <c r="AH515">
        <v>6225275.9736837205</v>
      </c>
      <c r="AI515">
        <v>30</v>
      </c>
      <c r="AJ515">
        <v>40.75</v>
      </c>
      <c r="AK515">
        <v>23.704572387121299</v>
      </c>
      <c r="AL515">
        <v>28.557167710010098</v>
      </c>
      <c r="BA515">
        <f t="shared" ref="BA515:BA578" si="16">MAX(ABS(R515),ABS(W515))/S515</f>
        <v>0.40676371121456256</v>
      </c>
      <c r="BB515">
        <f t="shared" ref="BB515:BB578" si="17">MAX(ABS(T515),ABS(X515))/U515</f>
        <v>2.6443311947854071</v>
      </c>
    </row>
    <row r="516" spans="1:54" x14ac:dyDescent="0.25">
      <c r="A516" t="s">
        <v>660</v>
      </c>
      <c r="B516">
        <v>33.75</v>
      </c>
      <c r="C516">
        <v>0.569592962459192</v>
      </c>
      <c r="D516">
        <v>0.42045663982269099</v>
      </c>
      <c r="E516">
        <v>0.569592962459192</v>
      </c>
      <c r="F516">
        <v>22.5</v>
      </c>
      <c r="G516" t="s">
        <v>81</v>
      </c>
      <c r="H516">
        <v>7</v>
      </c>
      <c r="I516">
        <v>2</v>
      </c>
      <c r="J516">
        <v>10608000</v>
      </c>
      <c r="K516">
        <v>6042242.1457671104</v>
      </c>
      <c r="L516">
        <v>5983.453125</v>
      </c>
      <c r="M516">
        <v>14818.2212321809</v>
      </c>
      <c r="N516">
        <v>18598.3208131186</v>
      </c>
      <c r="O516">
        <v>185579.187684818</v>
      </c>
      <c r="P516">
        <v>0.42857142857142799</v>
      </c>
      <c r="Q516">
        <v>0.501179214330851</v>
      </c>
      <c r="R516">
        <v>1347554.4266204601</v>
      </c>
      <c r="S516">
        <v>3696636.1332489098</v>
      </c>
      <c r="T516">
        <v>48259.191015508899</v>
      </c>
      <c r="U516">
        <v>19097.445381842401</v>
      </c>
      <c r="V516">
        <v>-0.36798625821504899</v>
      </c>
      <c r="W516">
        <v>-1712461.86971218</v>
      </c>
      <c r="X516">
        <v>-37976.758441185797</v>
      </c>
      <c r="Y516">
        <v>-6709.1524909624104</v>
      </c>
      <c r="Z516">
        <v>4</v>
      </c>
      <c r="AA516">
        <v>5</v>
      </c>
      <c r="AB516">
        <v>531.28662025313201</v>
      </c>
      <c r="AC516">
        <v>571.80793691188796</v>
      </c>
      <c r="AD516">
        <v>65</v>
      </c>
      <c r="AE516">
        <v>-2900.5285800701199</v>
      </c>
      <c r="AF516">
        <v>-39192.983514992302</v>
      </c>
      <c r="AG516">
        <v>10608000</v>
      </c>
      <c r="AH516">
        <v>6042242.1457671104</v>
      </c>
      <c r="AI516">
        <v>30</v>
      </c>
      <c r="AJ516">
        <v>43</v>
      </c>
      <c r="AK516">
        <v>27.8911997164934</v>
      </c>
      <c r="AL516">
        <v>32.525468103085203</v>
      </c>
      <c r="BA516">
        <f t="shared" si="16"/>
        <v>0.46324869637821958</v>
      </c>
      <c r="BB516">
        <f t="shared" si="17"/>
        <v>2.5269972004419556</v>
      </c>
    </row>
    <row r="517" spans="1:54" x14ac:dyDescent="0.25">
      <c r="A517" t="s">
        <v>661</v>
      </c>
      <c r="B517">
        <v>36.5</v>
      </c>
      <c r="C517">
        <v>0.58172760001190305</v>
      </c>
      <c r="D517">
        <v>0.42930029715248502</v>
      </c>
      <c r="E517">
        <v>0.58172760001190305</v>
      </c>
      <c r="F517">
        <v>24.477020547945202</v>
      </c>
      <c r="G517" t="s">
        <v>83</v>
      </c>
      <c r="H517">
        <v>7</v>
      </c>
      <c r="I517">
        <v>1.9949999999999899</v>
      </c>
      <c r="J517">
        <v>10608000</v>
      </c>
      <c r="K517">
        <v>6170966.38092627</v>
      </c>
      <c r="L517">
        <v>7528.9126801512502</v>
      </c>
      <c r="M517">
        <v>18356.579938868501</v>
      </c>
      <c r="N517">
        <v>23192.976510968201</v>
      </c>
      <c r="O517">
        <v>236480.61245370601</v>
      </c>
      <c r="P517">
        <v>0.42857142857142799</v>
      </c>
      <c r="Q517">
        <v>0.51185636190058303</v>
      </c>
      <c r="R517">
        <v>1069886.35771529</v>
      </c>
      <c r="S517">
        <v>3852499.7487646202</v>
      </c>
      <c r="T517">
        <v>40085.851372429301</v>
      </c>
      <c r="U517">
        <v>18381.254485114001</v>
      </c>
      <c r="V517">
        <v>-0.315697195684636</v>
      </c>
      <c r="W517">
        <v>-1427593.68940592</v>
      </c>
      <c r="X517">
        <v>-30044.8859072626</v>
      </c>
      <c r="Y517">
        <v>-6094.9301523352697</v>
      </c>
      <c r="Z517">
        <v>4</v>
      </c>
      <c r="AA517">
        <v>5</v>
      </c>
      <c r="AB517">
        <v>631.76884306267095</v>
      </c>
      <c r="AC517">
        <v>678.61024304304397</v>
      </c>
      <c r="AD517">
        <v>65</v>
      </c>
      <c r="AE517">
        <v>-2794.3609753381702</v>
      </c>
      <c r="AF517">
        <v>-16019.111258946299</v>
      </c>
      <c r="AG517">
        <v>10608000</v>
      </c>
      <c r="AH517">
        <v>6170966.38092627</v>
      </c>
      <c r="AI517">
        <v>30</v>
      </c>
      <c r="AJ517">
        <v>45.62</v>
      </c>
      <c r="AK517">
        <v>29.055848733976799</v>
      </c>
      <c r="AL517">
        <v>34.177168335929601</v>
      </c>
      <c r="BA517">
        <f t="shared" si="16"/>
        <v>0.37056295457610505</v>
      </c>
      <c r="BB517">
        <f t="shared" si="17"/>
        <v>2.1808006306040046</v>
      </c>
    </row>
    <row r="518" spans="1:54" x14ac:dyDescent="0.25">
      <c r="A518" t="s">
        <v>662</v>
      </c>
      <c r="B518">
        <v>39.25</v>
      </c>
      <c r="C518">
        <v>0.59319318394871201</v>
      </c>
      <c r="D518">
        <v>0.43765635187457003</v>
      </c>
      <c r="E518">
        <v>0.59319318394871201</v>
      </c>
      <c r="F518">
        <v>26.4617834394904</v>
      </c>
      <c r="G518" t="s">
        <v>85</v>
      </c>
      <c r="H518">
        <v>7</v>
      </c>
      <c r="I518">
        <v>2</v>
      </c>
      <c r="J518">
        <v>10608000</v>
      </c>
      <c r="K518">
        <v>6292593.29532794</v>
      </c>
      <c r="L518">
        <v>9284.4478834925594</v>
      </c>
      <c r="M518">
        <v>22347.266830861499</v>
      </c>
      <c r="N518">
        <v>28428.3345906865</v>
      </c>
      <c r="O518">
        <v>295778.70710877498</v>
      </c>
      <c r="P518">
        <v>0.42857142857142799</v>
      </c>
      <c r="Q518">
        <v>0.52194481581069696</v>
      </c>
      <c r="R518">
        <v>1229372.56857763</v>
      </c>
      <c r="S518">
        <v>3812794.6933990601</v>
      </c>
      <c r="T518">
        <v>41066.8231366705</v>
      </c>
      <c r="U518">
        <v>18824.949291761899</v>
      </c>
      <c r="V518">
        <v>-0.25599741945779197</v>
      </c>
      <c r="W518">
        <v>-1622572.7892313199</v>
      </c>
      <c r="X518">
        <v>-31116.6603772378</v>
      </c>
      <c r="Y518">
        <v>-6334.3075383558598</v>
      </c>
      <c r="Z518">
        <v>4</v>
      </c>
      <c r="AA518">
        <v>5</v>
      </c>
      <c r="AB518">
        <v>740.28124888285504</v>
      </c>
      <c r="AC518">
        <v>794.28258347733697</v>
      </c>
      <c r="AD518">
        <v>65</v>
      </c>
      <c r="AE518">
        <v>-2771.7663925441202</v>
      </c>
      <c r="AF518">
        <v>-11561.919623289699</v>
      </c>
      <c r="AG518">
        <v>10608000</v>
      </c>
      <c r="AH518">
        <v>6292593.29532794</v>
      </c>
      <c r="AI518">
        <v>30</v>
      </c>
      <c r="AJ518">
        <v>48.25</v>
      </c>
      <c r="AK518">
        <v>30.187535973098498</v>
      </c>
      <c r="AL518">
        <v>35.791209806248602</v>
      </c>
      <c r="BA518">
        <f t="shared" si="16"/>
        <v>0.42555996839809279</v>
      </c>
      <c r="BB518">
        <f t="shared" si="17"/>
        <v>2.1815104253503623</v>
      </c>
    </row>
    <row r="519" spans="1:54" x14ac:dyDescent="0.25">
      <c r="A519" t="s">
        <v>663</v>
      </c>
      <c r="B519">
        <v>48.8</v>
      </c>
      <c r="C519">
        <v>0.56229093483757697</v>
      </c>
      <c r="D519">
        <v>0.41513496211969098</v>
      </c>
      <c r="E519">
        <v>0.56229093483757697</v>
      </c>
      <c r="F519">
        <v>17.88</v>
      </c>
      <c r="G519" t="s">
        <v>193</v>
      </c>
      <c r="H519">
        <v>7</v>
      </c>
      <c r="I519">
        <v>3.38</v>
      </c>
      <c r="J519">
        <v>10608000</v>
      </c>
      <c r="K519">
        <v>5964782.2367570195</v>
      </c>
      <c r="L519">
        <v>4280</v>
      </c>
      <c r="M519">
        <v>11455.2248222543</v>
      </c>
      <c r="N519">
        <v>15361.4144289541</v>
      </c>
      <c r="O519">
        <v>159931.2259159</v>
      </c>
      <c r="P519">
        <v>0.42857142857142799</v>
      </c>
      <c r="Q519">
        <v>0.49475423244444799</v>
      </c>
      <c r="R519">
        <v>1102291.7807676401</v>
      </c>
      <c r="S519">
        <v>3704616.7019614801</v>
      </c>
      <c r="T519">
        <v>65384.466755065601</v>
      </c>
      <c r="U519">
        <v>19577.9668115692</v>
      </c>
      <c r="V519">
        <v>-0.43394867110320001</v>
      </c>
      <c r="W519">
        <v>-1462245.1492435201</v>
      </c>
      <c r="X519">
        <v>-49298.141485301901</v>
      </c>
      <c r="Y519">
        <v>-6498.5328404766797</v>
      </c>
      <c r="Z519">
        <v>4</v>
      </c>
      <c r="AA519">
        <v>5</v>
      </c>
      <c r="AB519">
        <v>602.84117243081005</v>
      </c>
      <c r="AC519">
        <v>666.984085391127</v>
      </c>
      <c r="AD519">
        <v>65</v>
      </c>
      <c r="AE519">
        <v>-3274.84993689369</v>
      </c>
      <c r="AF519">
        <v>28920.728342888298</v>
      </c>
      <c r="AG519">
        <v>10608000</v>
      </c>
      <c r="AH519">
        <v>5964782.2367570195</v>
      </c>
      <c r="AI519">
        <v>30</v>
      </c>
      <c r="AJ519">
        <v>32.380000000000003</v>
      </c>
      <c r="AK519">
        <v>19.002061149977401</v>
      </c>
      <c r="AL519">
        <v>23.031155863255801</v>
      </c>
      <c r="BA519">
        <f t="shared" si="16"/>
        <v>0.39470889079275234</v>
      </c>
      <c r="BB519">
        <f t="shared" si="17"/>
        <v>3.3396964753473779</v>
      </c>
    </row>
    <row r="520" spans="1:54" x14ac:dyDescent="0.25">
      <c r="A520" t="s">
        <v>664</v>
      </c>
      <c r="B520">
        <v>38.5</v>
      </c>
      <c r="C520">
        <v>0.55527351994684204</v>
      </c>
      <c r="D520">
        <v>0.41002070861479101</v>
      </c>
      <c r="E520">
        <v>0.55527351994684204</v>
      </c>
      <c r="F520">
        <v>18.5</v>
      </c>
      <c r="G520" t="s">
        <v>433</v>
      </c>
      <c r="H520">
        <v>7</v>
      </c>
      <c r="I520">
        <v>2.5</v>
      </c>
      <c r="J520">
        <v>10608000</v>
      </c>
      <c r="K520">
        <v>5890341.4995961003</v>
      </c>
      <c r="L520">
        <v>4020</v>
      </c>
      <c r="M520">
        <v>10599.7728221135</v>
      </c>
      <c r="N520">
        <v>13712.410940035001</v>
      </c>
      <c r="O520">
        <v>138336.367453157</v>
      </c>
      <c r="P520">
        <v>0.42857142857142799</v>
      </c>
      <c r="Q520">
        <v>0.48857967848509498</v>
      </c>
      <c r="R520">
        <v>1287227.04827024</v>
      </c>
      <c r="S520">
        <v>3663140.1891298899</v>
      </c>
      <c r="T520">
        <v>62948.830313266903</v>
      </c>
      <c r="U520">
        <v>19530.007784858601</v>
      </c>
      <c r="V520">
        <v>-0.47262818523195699</v>
      </c>
      <c r="W520">
        <v>-1664653.0858825301</v>
      </c>
      <c r="X520">
        <v>-48680.028447568198</v>
      </c>
      <c r="Y520">
        <v>-6674.23421599634</v>
      </c>
      <c r="Z520">
        <v>4</v>
      </c>
      <c r="AA520">
        <v>5</v>
      </c>
      <c r="AB520">
        <v>501.53776672629402</v>
      </c>
      <c r="AC520">
        <v>546.48009671192494</v>
      </c>
      <c r="AD520">
        <v>65</v>
      </c>
      <c r="AE520">
        <v>-3149.5815111058</v>
      </c>
      <c r="AF520">
        <v>23153.3840638867</v>
      </c>
      <c r="AG520">
        <v>10608000</v>
      </c>
      <c r="AH520">
        <v>5890341.4995961003</v>
      </c>
      <c r="AI520">
        <v>30</v>
      </c>
      <c r="AJ520">
        <v>34.5</v>
      </c>
      <c r="AK520">
        <v>21.1345456420995</v>
      </c>
      <c r="AL520">
        <v>25.092242192424099</v>
      </c>
      <c r="BA520">
        <f t="shared" si="16"/>
        <v>0.45443335497294662</v>
      </c>
      <c r="BB520">
        <f t="shared" si="17"/>
        <v>3.2231851111739154</v>
      </c>
    </row>
    <row r="521" spans="1:54" x14ac:dyDescent="0.25">
      <c r="A521" t="s">
        <v>665</v>
      </c>
      <c r="B521">
        <v>43.1</v>
      </c>
      <c r="C521">
        <v>0.56829634880021596</v>
      </c>
      <c r="D521">
        <v>0.41951167489569602</v>
      </c>
      <c r="E521">
        <v>0.56829634880021596</v>
      </c>
      <c r="F521">
        <v>19.75</v>
      </c>
      <c r="G521" t="s">
        <v>93</v>
      </c>
      <c r="H521">
        <v>7</v>
      </c>
      <c r="I521">
        <v>2.25</v>
      </c>
      <c r="J521">
        <v>10608000</v>
      </c>
      <c r="K521">
        <v>6028487.6680726903</v>
      </c>
      <c r="L521">
        <v>5660</v>
      </c>
      <c r="M521">
        <v>13391.266676076701</v>
      </c>
      <c r="N521">
        <v>17290.224311636099</v>
      </c>
      <c r="O521">
        <v>180771.08059836301</v>
      </c>
      <c r="P521">
        <v>0.42857142857142799</v>
      </c>
      <c r="Q521">
        <v>0.50003833679596998</v>
      </c>
      <c r="R521">
        <v>1237220.6675334901</v>
      </c>
      <c r="S521">
        <v>3717912.41835522</v>
      </c>
      <c r="T521">
        <v>58134.729703238903</v>
      </c>
      <c r="U521">
        <v>19494.844721848502</v>
      </c>
      <c r="V521">
        <v>-0.38167186469534498</v>
      </c>
      <c r="W521">
        <v>-1636178.25818364</v>
      </c>
      <c r="X521">
        <v>-43963.708980559801</v>
      </c>
      <c r="Y521">
        <v>-6552.5909625005897</v>
      </c>
      <c r="Z521">
        <v>4</v>
      </c>
      <c r="AA521">
        <v>5</v>
      </c>
      <c r="AB521">
        <v>591.71684235858697</v>
      </c>
      <c r="AC521">
        <v>642.70864126574497</v>
      </c>
      <c r="AD521">
        <v>65</v>
      </c>
      <c r="AE521">
        <v>-2808.1043249720601</v>
      </c>
      <c r="AF521">
        <v>-34727.620168506903</v>
      </c>
      <c r="AG521">
        <v>10608000</v>
      </c>
      <c r="AH521">
        <v>6028487.6680726903</v>
      </c>
      <c r="AI521">
        <v>30</v>
      </c>
      <c r="AJ521">
        <v>37.25</v>
      </c>
      <c r="AK521">
        <v>22.6312075598509</v>
      </c>
      <c r="AL521">
        <v>26.902118940838999</v>
      </c>
      <c r="BA521">
        <f t="shared" si="16"/>
        <v>0.44007982815998514</v>
      </c>
      <c r="BB521">
        <f t="shared" si="17"/>
        <v>2.9820565658615088</v>
      </c>
    </row>
    <row r="522" spans="1:54" x14ac:dyDescent="0.25">
      <c r="A522" t="s">
        <v>666</v>
      </c>
      <c r="B522">
        <v>51</v>
      </c>
      <c r="C522">
        <v>0.58661121325276899</v>
      </c>
      <c r="D522">
        <v>0.43285944771185297</v>
      </c>
      <c r="E522">
        <v>0.58661121325276899</v>
      </c>
      <c r="F522">
        <v>21.75</v>
      </c>
      <c r="G522" t="s">
        <v>95</v>
      </c>
      <c r="H522">
        <v>7</v>
      </c>
      <c r="I522">
        <v>2.75</v>
      </c>
      <c r="J522">
        <v>10608000</v>
      </c>
      <c r="K522">
        <v>6222771.7501853704</v>
      </c>
      <c r="L522">
        <v>8230</v>
      </c>
      <c r="M522">
        <v>18225.687042780901</v>
      </c>
      <c r="N522">
        <v>23768.608632085299</v>
      </c>
      <c r="O522">
        <v>260285.808603913</v>
      </c>
      <c r="P522">
        <v>0.42857142857142799</v>
      </c>
      <c r="Q522">
        <v>0.51615340489174999</v>
      </c>
      <c r="R522">
        <v>1148465.13617707</v>
      </c>
      <c r="S522">
        <v>3793249.5031247102</v>
      </c>
      <c r="T522">
        <v>52145.894823919298</v>
      </c>
      <c r="U522">
        <v>19383.8425617701</v>
      </c>
      <c r="V522">
        <v>-0.287776601879626</v>
      </c>
      <c r="W522">
        <v>-1575773.64214304</v>
      </c>
      <c r="X522">
        <v>-38010.650150351299</v>
      </c>
      <c r="Y522">
        <v>-6290.9604393585896</v>
      </c>
      <c r="Z522">
        <v>4</v>
      </c>
      <c r="AA522">
        <v>5</v>
      </c>
      <c r="AB522">
        <v>755.81011418149103</v>
      </c>
      <c r="AC522">
        <v>823.33202840529998</v>
      </c>
      <c r="AD522">
        <v>65</v>
      </c>
      <c r="AE522">
        <v>-2899.4593412875101</v>
      </c>
      <c r="AF522">
        <v>-15522.8754759933</v>
      </c>
      <c r="AG522">
        <v>10608000</v>
      </c>
      <c r="AH522">
        <v>6222771.7501853704</v>
      </c>
      <c r="AI522">
        <v>30</v>
      </c>
      <c r="AJ522">
        <v>40.75</v>
      </c>
      <c r="AK522">
        <v>24.114108425921899</v>
      </c>
      <c r="AL522">
        <v>28.868801178696199</v>
      </c>
      <c r="BA522">
        <f t="shared" si="16"/>
        <v>0.41541523721152213</v>
      </c>
      <c r="BB522">
        <f t="shared" si="17"/>
        <v>2.6901732542320764</v>
      </c>
    </row>
    <row r="523" spans="1:54" x14ac:dyDescent="0.25">
      <c r="A523" t="s">
        <v>667</v>
      </c>
      <c r="B523">
        <v>34.700000000000003</v>
      </c>
      <c r="C523">
        <v>0.57043860735362195</v>
      </c>
      <c r="D523">
        <v>0.421072941186167</v>
      </c>
      <c r="E523">
        <v>0.57043860735362195</v>
      </c>
      <c r="F523">
        <v>22.5</v>
      </c>
      <c r="G523" t="s">
        <v>97</v>
      </c>
      <c r="H523">
        <v>7</v>
      </c>
      <c r="I523">
        <v>2</v>
      </c>
      <c r="J523">
        <v>10608000</v>
      </c>
      <c r="K523">
        <v>6051212.7468072204</v>
      </c>
      <c r="L523">
        <v>5900</v>
      </c>
      <c r="M523">
        <v>14690.2270900434</v>
      </c>
      <c r="N523">
        <v>18524.310984793799</v>
      </c>
      <c r="O523">
        <v>188776.707230478</v>
      </c>
      <c r="P523">
        <v>0.42857142857142799</v>
      </c>
      <c r="Q523">
        <v>0.50192328890993898</v>
      </c>
      <c r="R523">
        <v>1355503.7763095901</v>
      </c>
      <c r="S523">
        <v>3699561.8953487901</v>
      </c>
      <c r="T523">
        <v>49842.296722077801</v>
      </c>
      <c r="U523">
        <v>19335.653742648399</v>
      </c>
      <c r="V523">
        <v>-0.351426830361036</v>
      </c>
      <c r="W523">
        <v>-1757582.1936051899</v>
      </c>
      <c r="X523">
        <v>-38441.506783424702</v>
      </c>
      <c r="Y523">
        <v>-6701.3034537008598</v>
      </c>
      <c r="Z523">
        <v>4</v>
      </c>
      <c r="AA523">
        <v>5</v>
      </c>
      <c r="AB523">
        <v>529.85482937959296</v>
      </c>
      <c r="AC523">
        <v>572.35471487164602</v>
      </c>
      <c r="AD523">
        <v>65</v>
      </c>
      <c r="AE523">
        <v>-2838.6932392297399</v>
      </c>
      <c r="AF523">
        <v>-34630.607216037701</v>
      </c>
      <c r="AG523">
        <v>10608000</v>
      </c>
      <c r="AH523">
        <v>6051212.7468072204</v>
      </c>
      <c r="AI523">
        <v>30</v>
      </c>
      <c r="AJ523">
        <v>43</v>
      </c>
      <c r="AK523">
        <v>27.725003671749501</v>
      </c>
      <c r="AL523">
        <v>32.365088473059799</v>
      </c>
      <c r="BA523">
        <f t="shared" si="16"/>
        <v>0.47507846694358041</v>
      </c>
      <c r="BB523">
        <f t="shared" si="17"/>
        <v>2.5777404470241052</v>
      </c>
    </row>
    <row r="524" spans="1:54" x14ac:dyDescent="0.25">
      <c r="A524" t="s">
        <v>668</v>
      </c>
      <c r="B524">
        <v>39.700000000000003</v>
      </c>
      <c r="C524">
        <v>0.58267089938834005</v>
      </c>
      <c r="D524">
        <v>0.429987768567134</v>
      </c>
      <c r="E524">
        <v>0.58267089938834005</v>
      </c>
      <c r="F524">
        <v>23.619999999999902</v>
      </c>
      <c r="G524" t="s">
        <v>99</v>
      </c>
      <c r="H524">
        <v>7</v>
      </c>
      <c r="I524">
        <v>1.6199999999999899</v>
      </c>
      <c r="J524">
        <v>10608000</v>
      </c>
      <c r="K524">
        <v>6180972.9007115196</v>
      </c>
      <c r="L524">
        <v>7800</v>
      </c>
      <c r="M524">
        <v>18000.229663355702</v>
      </c>
      <c r="N524">
        <v>22836.430623449</v>
      </c>
      <c r="O524">
        <v>240919.881022894</v>
      </c>
      <c r="P524">
        <v>0.42857142857142799</v>
      </c>
      <c r="Q524">
        <v>0.51268636169257598</v>
      </c>
      <c r="R524">
        <v>1075125.32680365</v>
      </c>
      <c r="S524">
        <v>3854876.0674503702</v>
      </c>
      <c r="T524">
        <v>41834.782146069199</v>
      </c>
      <c r="U524">
        <v>18637.019167627099</v>
      </c>
      <c r="V524">
        <v>-0.30327012636850698</v>
      </c>
      <c r="W524">
        <v>-1483832.5238427799</v>
      </c>
      <c r="X524">
        <v>-30315.352478859299</v>
      </c>
      <c r="Y524">
        <v>-6038.4074642053001</v>
      </c>
      <c r="Z524">
        <v>4</v>
      </c>
      <c r="AA524">
        <v>5</v>
      </c>
      <c r="AB524">
        <v>625.96605509092797</v>
      </c>
      <c r="AC524">
        <v>677.28251527650195</v>
      </c>
      <c r="AD524">
        <v>65</v>
      </c>
      <c r="AE524">
        <v>-2630.0436401980601</v>
      </c>
      <c r="AF524">
        <v>-12132.403956296699</v>
      </c>
      <c r="AG524">
        <v>10608000</v>
      </c>
      <c r="AH524">
        <v>6180972.9007115196</v>
      </c>
      <c r="AI524">
        <v>30</v>
      </c>
      <c r="AJ524">
        <v>45.62</v>
      </c>
      <c r="AK524">
        <v>28.755919777057301</v>
      </c>
      <c r="AL524">
        <v>33.717732420902699</v>
      </c>
      <c r="BA524">
        <f t="shared" si="16"/>
        <v>0.38492353525237777</v>
      </c>
      <c r="BB524">
        <f t="shared" si="17"/>
        <v>2.2447142308431549</v>
      </c>
    </row>
    <row r="525" spans="1:54" x14ac:dyDescent="0.25">
      <c r="A525" t="s">
        <v>669</v>
      </c>
      <c r="B525">
        <v>43.8</v>
      </c>
      <c r="C525">
        <v>0.59146036679486602</v>
      </c>
      <c r="D525">
        <v>0.43639348423165603</v>
      </c>
      <c r="E525">
        <v>0.59146036679486602</v>
      </c>
      <c r="F525">
        <v>24.25</v>
      </c>
      <c r="G525" t="s">
        <v>101</v>
      </c>
      <c r="H525">
        <v>7</v>
      </c>
      <c r="I525">
        <v>0.25</v>
      </c>
      <c r="J525">
        <v>10608000</v>
      </c>
      <c r="K525">
        <v>6274211.5709599396</v>
      </c>
      <c r="L525">
        <v>9800</v>
      </c>
      <c r="M525">
        <v>19997.7854867022</v>
      </c>
      <c r="N525">
        <v>25230.8957401527</v>
      </c>
      <c r="O525">
        <v>286035.50049980398</v>
      </c>
      <c r="P525">
        <v>0.42857142857142799</v>
      </c>
      <c r="Q525">
        <v>0.52042012713478003</v>
      </c>
      <c r="R525">
        <v>1061908.62414495</v>
      </c>
      <c r="S525">
        <v>3887452.8771100701</v>
      </c>
      <c r="T525">
        <v>39625.024991526203</v>
      </c>
      <c r="U525">
        <v>18493.1985029557</v>
      </c>
      <c r="V525">
        <v>-0.27307294454165898</v>
      </c>
      <c r="W525">
        <v>-1502830.38818537</v>
      </c>
      <c r="X525">
        <v>-28001.7625934649</v>
      </c>
      <c r="Y525">
        <v>-5826.3167569428097</v>
      </c>
      <c r="Z525">
        <v>4</v>
      </c>
      <c r="AA525">
        <v>5</v>
      </c>
      <c r="AB525">
        <v>676.39211476467005</v>
      </c>
      <c r="AC525">
        <v>729.99701276357803</v>
      </c>
      <c r="AD525">
        <v>65</v>
      </c>
      <c r="AE525">
        <v>-2315.9988938065298</v>
      </c>
      <c r="AF525">
        <v>-6937.3057890956297</v>
      </c>
      <c r="AG525">
        <v>10608000</v>
      </c>
      <c r="AH525">
        <v>6274211.5709599396</v>
      </c>
      <c r="AI525">
        <v>30</v>
      </c>
      <c r="AJ525">
        <v>48.25</v>
      </c>
      <c r="AK525">
        <v>29.5653734722496</v>
      </c>
      <c r="AL525">
        <v>34.563012312386199</v>
      </c>
      <c r="BA525">
        <f t="shared" si="16"/>
        <v>0.38658485020725786</v>
      </c>
      <c r="BB525">
        <f t="shared" si="17"/>
        <v>2.142680996215613</v>
      </c>
    </row>
    <row r="526" spans="1:54" x14ac:dyDescent="0.25">
      <c r="A526" t="s">
        <v>670</v>
      </c>
      <c r="B526">
        <v>42.75</v>
      </c>
      <c r="C526">
        <v>0.555176203134919</v>
      </c>
      <c r="D526">
        <v>0.40735317665151899</v>
      </c>
      <c r="E526">
        <v>0.555176203134919</v>
      </c>
      <c r="F526">
        <v>19.692368421052599</v>
      </c>
      <c r="G526" t="s">
        <v>671</v>
      </c>
      <c r="H526">
        <v>7</v>
      </c>
      <c r="I526">
        <v>1.9949999999999899</v>
      </c>
      <c r="J526">
        <v>11688000</v>
      </c>
      <c r="K526">
        <v>6488899.4622409297</v>
      </c>
      <c r="L526">
        <v>4880.3776726973601</v>
      </c>
      <c r="M526">
        <v>12481.522842946701</v>
      </c>
      <c r="N526">
        <v>16291.983291468399</v>
      </c>
      <c r="O526">
        <v>172619.53606237599</v>
      </c>
      <c r="P526">
        <v>0.42857142857142799</v>
      </c>
      <c r="Q526">
        <v>0.48849405038475702</v>
      </c>
      <c r="R526">
        <v>1206832.03802266</v>
      </c>
      <c r="S526">
        <v>4022350.9727703398</v>
      </c>
      <c r="T526">
        <v>61302.0795565304</v>
      </c>
      <c r="U526">
        <v>18826.1671672388</v>
      </c>
      <c r="V526">
        <v>-0.53649368331478198</v>
      </c>
      <c r="W526">
        <v>-1523482.9187993701</v>
      </c>
      <c r="X526">
        <v>-48566.3810196997</v>
      </c>
      <c r="Y526">
        <v>-6649.6714451450998</v>
      </c>
      <c r="Z526">
        <v>4</v>
      </c>
      <c r="AA526">
        <v>5</v>
      </c>
      <c r="AB526">
        <v>616.75247646397395</v>
      </c>
      <c r="AC526">
        <v>666.23478061852904</v>
      </c>
      <c r="AD526">
        <v>70</v>
      </c>
      <c r="AE526">
        <v>-2553.7596901289098</v>
      </c>
      <c r="AF526">
        <v>-24273.527758125001</v>
      </c>
      <c r="AG526">
        <v>11688000</v>
      </c>
      <c r="AH526">
        <v>6488899.4622409297</v>
      </c>
      <c r="AI526">
        <v>30</v>
      </c>
      <c r="AJ526">
        <v>35.119999999999997</v>
      </c>
      <c r="AK526">
        <v>20.2374912452836</v>
      </c>
      <c r="AL526">
        <v>24.453816830672</v>
      </c>
      <c r="BA526">
        <f t="shared" si="16"/>
        <v>0.37875434767197647</v>
      </c>
      <c r="BB526">
        <f t="shared" si="17"/>
        <v>3.2562166803239676</v>
      </c>
    </row>
    <row r="527" spans="1:54" x14ac:dyDescent="0.25">
      <c r="A527" t="s">
        <v>672</v>
      </c>
      <c r="B527">
        <v>37.25</v>
      </c>
      <c r="C527">
        <v>0.55410247250334499</v>
      </c>
      <c r="D527">
        <v>0.40657645397490599</v>
      </c>
      <c r="E527">
        <v>0.55410247250334499</v>
      </c>
      <c r="F527">
        <v>20.780201342281799</v>
      </c>
      <c r="G527" t="s">
        <v>77</v>
      </c>
      <c r="H527">
        <v>7</v>
      </c>
      <c r="I527">
        <v>2</v>
      </c>
      <c r="J527">
        <v>11688000</v>
      </c>
      <c r="K527">
        <v>6476349.6986191003</v>
      </c>
      <c r="L527">
        <v>4898.1639401565899</v>
      </c>
      <c r="M527">
        <v>12829.621738902601</v>
      </c>
      <c r="N527">
        <v>16468.271488923401</v>
      </c>
      <c r="O527">
        <v>168798.17004173799</v>
      </c>
      <c r="P527">
        <v>0.42857142857142799</v>
      </c>
      <c r="Q527">
        <v>0.48754928542135001</v>
      </c>
      <c r="R527">
        <v>1446674.46975304</v>
      </c>
      <c r="S527">
        <v>3949240.0549176498</v>
      </c>
      <c r="T527">
        <v>61691.273742550802</v>
      </c>
      <c r="U527">
        <v>19220.168864377501</v>
      </c>
      <c r="V527">
        <v>-0.509684763238478</v>
      </c>
      <c r="W527">
        <v>-1786287.65714099</v>
      </c>
      <c r="X527">
        <v>-49964.420961662101</v>
      </c>
      <c r="Y527">
        <v>-6934.7335348024999</v>
      </c>
      <c r="Z527">
        <v>4</v>
      </c>
      <c r="AA527">
        <v>5</v>
      </c>
      <c r="AB527">
        <v>570.76648793435504</v>
      </c>
      <c r="AC527">
        <v>613.53812829315495</v>
      </c>
      <c r="AD527">
        <v>70</v>
      </c>
      <c r="AE527">
        <v>-2688.45439579709</v>
      </c>
      <c r="AF527">
        <v>-40312.046762739097</v>
      </c>
      <c r="AG527">
        <v>11688000</v>
      </c>
      <c r="AH527">
        <v>6476349.6986191003</v>
      </c>
      <c r="AI527">
        <v>30</v>
      </c>
      <c r="AJ527">
        <v>37.25</v>
      </c>
      <c r="AK527">
        <v>22.477881953675901</v>
      </c>
      <c r="AL527">
        <v>26.841480145231699</v>
      </c>
      <c r="BA527">
        <f t="shared" si="16"/>
        <v>0.45231174410800357</v>
      </c>
      <c r="BB527">
        <f t="shared" si="17"/>
        <v>3.2097154909439367</v>
      </c>
    </row>
    <row r="528" spans="1:54" x14ac:dyDescent="0.25">
      <c r="A528" t="s">
        <v>673</v>
      </c>
      <c r="B528">
        <v>48</v>
      </c>
      <c r="C528">
        <v>0.57553797824143504</v>
      </c>
      <c r="D528">
        <v>0.422082618092675</v>
      </c>
      <c r="E528">
        <v>0.57553797824143504</v>
      </c>
      <c r="F528">
        <v>22.451171875</v>
      </c>
      <c r="G528" t="s">
        <v>79</v>
      </c>
      <c r="H528">
        <v>7</v>
      </c>
      <c r="I528">
        <v>2</v>
      </c>
      <c r="J528">
        <v>11688000</v>
      </c>
      <c r="K528">
        <v>6726887.8896859</v>
      </c>
      <c r="L528">
        <v>8311.1511840820294</v>
      </c>
      <c r="M528">
        <v>18631.8860965274</v>
      </c>
      <c r="N528">
        <v>24122.267799828802</v>
      </c>
      <c r="O528">
        <v>261489.32484471201</v>
      </c>
      <c r="P528">
        <v>0.42857142857142799</v>
      </c>
      <c r="Q528">
        <v>0.50641017492078799</v>
      </c>
      <c r="R528">
        <v>1331486.5498994801</v>
      </c>
      <c r="S528">
        <v>4048084.8419238701</v>
      </c>
      <c r="T528">
        <v>55538.029645268703</v>
      </c>
      <c r="U528">
        <v>19139.679480276602</v>
      </c>
      <c r="V528">
        <v>-0.36831994857460498</v>
      </c>
      <c r="W528">
        <v>-1702398.31722212</v>
      </c>
      <c r="X528">
        <v>-43441.011690382198</v>
      </c>
      <c r="Y528">
        <v>-6681.0307403048901</v>
      </c>
      <c r="Z528">
        <v>4</v>
      </c>
      <c r="AA528">
        <v>5</v>
      </c>
      <c r="AB528">
        <v>786.00388955550704</v>
      </c>
      <c r="AC528">
        <v>844.70098872491803</v>
      </c>
      <c r="AD528">
        <v>70</v>
      </c>
      <c r="AE528">
        <v>-2644.53587777545</v>
      </c>
      <c r="AF528">
        <v>-11000.5073848762</v>
      </c>
      <c r="AG528">
        <v>11688000</v>
      </c>
      <c r="AH528">
        <v>6726887.8896859</v>
      </c>
      <c r="AI528">
        <v>30</v>
      </c>
      <c r="AJ528">
        <v>40.75</v>
      </c>
      <c r="AK528">
        <v>23.704572387121299</v>
      </c>
      <c r="AL528">
        <v>28.557167710010098</v>
      </c>
      <c r="BA528">
        <f t="shared" si="16"/>
        <v>0.42054412980461342</v>
      </c>
      <c r="BB528">
        <f t="shared" si="17"/>
        <v>2.9017220326234052</v>
      </c>
    </row>
    <row r="529" spans="1:54" x14ac:dyDescent="0.25">
      <c r="A529" t="s">
        <v>674</v>
      </c>
      <c r="B529">
        <v>33.75</v>
      </c>
      <c r="C529">
        <v>0.55866489361922</v>
      </c>
      <c r="D529">
        <v>0.40987684965772903</v>
      </c>
      <c r="E529">
        <v>0.55866489361922</v>
      </c>
      <c r="F529">
        <v>22.5</v>
      </c>
      <c r="G529" t="s">
        <v>81</v>
      </c>
      <c r="H529">
        <v>7</v>
      </c>
      <c r="I529">
        <v>2</v>
      </c>
      <c r="J529">
        <v>11688000</v>
      </c>
      <c r="K529">
        <v>6529675.2766214497</v>
      </c>
      <c r="L529">
        <v>5983.453125</v>
      </c>
      <c r="M529">
        <v>14818.2212321809</v>
      </c>
      <c r="N529">
        <v>18598.3208131186</v>
      </c>
      <c r="O529">
        <v>185579.187684818</v>
      </c>
      <c r="P529">
        <v>0.42857142857142799</v>
      </c>
      <c r="Q529">
        <v>0.49156371463836201</v>
      </c>
      <c r="R529">
        <v>1526568.2575370099</v>
      </c>
      <c r="S529">
        <v>3946474.9754231502</v>
      </c>
      <c r="T529">
        <v>52843.525681306397</v>
      </c>
      <c r="U529">
        <v>19166.640967092899</v>
      </c>
      <c r="V529">
        <v>-0.44943648363092997</v>
      </c>
      <c r="W529">
        <v>-1875117.0616490401</v>
      </c>
      <c r="X529">
        <v>-43021.907246362702</v>
      </c>
      <c r="Y529">
        <v>-7037.5593525927698</v>
      </c>
      <c r="Z529">
        <v>4</v>
      </c>
      <c r="AA529">
        <v>5</v>
      </c>
      <c r="AB529">
        <v>531.28662025313201</v>
      </c>
      <c r="AC529">
        <v>571.80793691188796</v>
      </c>
      <c r="AD529">
        <v>70</v>
      </c>
      <c r="AE529">
        <v>-2900.5285800701199</v>
      </c>
      <c r="AF529">
        <v>-39192.983514992302</v>
      </c>
      <c r="AG529">
        <v>11688000</v>
      </c>
      <c r="AH529">
        <v>6529675.2766214497</v>
      </c>
      <c r="AI529">
        <v>30</v>
      </c>
      <c r="AJ529">
        <v>43</v>
      </c>
      <c r="AK529">
        <v>27.8911997164934</v>
      </c>
      <c r="AL529">
        <v>32.525468103085203</v>
      </c>
      <c r="BA529">
        <f t="shared" si="16"/>
        <v>0.47513719796183063</v>
      </c>
      <c r="BB529">
        <f t="shared" si="17"/>
        <v>2.7570572106000815</v>
      </c>
    </row>
    <row r="530" spans="1:54" x14ac:dyDescent="0.25">
      <c r="A530" t="s">
        <v>675</v>
      </c>
      <c r="B530">
        <v>36.5</v>
      </c>
      <c r="C530">
        <v>0.57053141543921904</v>
      </c>
      <c r="D530">
        <v>0.418460936130717</v>
      </c>
      <c r="E530">
        <v>0.57053141543921904</v>
      </c>
      <c r="F530">
        <v>24.477020547945202</v>
      </c>
      <c r="G530" t="s">
        <v>83</v>
      </c>
      <c r="H530">
        <v>7</v>
      </c>
      <c r="I530">
        <v>1.9949999999999899</v>
      </c>
      <c r="J530">
        <v>11688000</v>
      </c>
      <c r="K530">
        <v>6668371.1836535996</v>
      </c>
      <c r="L530">
        <v>7528.9126801512502</v>
      </c>
      <c r="M530">
        <v>18356.579938868501</v>
      </c>
      <c r="N530">
        <v>23192.976510968201</v>
      </c>
      <c r="O530">
        <v>236480.61245370601</v>
      </c>
      <c r="P530">
        <v>0.42857142857142799</v>
      </c>
      <c r="Q530">
        <v>0.50200494982657495</v>
      </c>
      <c r="R530">
        <v>1257735.4905000799</v>
      </c>
      <c r="S530">
        <v>4104576.04171975</v>
      </c>
      <c r="T530">
        <v>44974.6972611206</v>
      </c>
      <c r="U530">
        <v>18576.461770624101</v>
      </c>
      <c r="V530">
        <v>-0.38387210421672702</v>
      </c>
      <c r="W530">
        <v>-1601658.4376325</v>
      </c>
      <c r="X530">
        <v>-35320.339070174101</v>
      </c>
      <c r="Y530">
        <v>-6537.3835038602401</v>
      </c>
      <c r="Z530">
        <v>4</v>
      </c>
      <c r="AA530">
        <v>5</v>
      </c>
      <c r="AB530">
        <v>631.76884306267095</v>
      </c>
      <c r="AC530">
        <v>678.61024304304397</v>
      </c>
      <c r="AD530">
        <v>70</v>
      </c>
      <c r="AE530">
        <v>-2794.3609753381702</v>
      </c>
      <c r="AF530">
        <v>-16019.111258946299</v>
      </c>
      <c r="AG530">
        <v>11688000</v>
      </c>
      <c r="AH530">
        <v>6668371.1836535996</v>
      </c>
      <c r="AI530">
        <v>30</v>
      </c>
      <c r="AJ530">
        <v>45.62</v>
      </c>
      <c r="AK530">
        <v>29.055848733976799</v>
      </c>
      <c r="AL530">
        <v>34.177168335929601</v>
      </c>
      <c r="BA530">
        <f t="shared" si="16"/>
        <v>0.39021287980851521</v>
      </c>
      <c r="BB530">
        <f t="shared" si="17"/>
        <v>2.4210583165111328</v>
      </c>
    </row>
    <row r="531" spans="1:54" x14ac:dyDescent="0.25">
      <c r="A531" t="s">
        <v>676</v>
      </c>
      <c r="B531">
        <v>39.25</v>
      </c>
      <c r="C531">
        <v>0.58174366643346298</v>
      </c>
      <c r="D531">
        <v>0.42657173165710599</v>
      </c>
      <c r="E531">
        <v>0.58174366643346298</v>
      </c>
      <c r="F531">
        <v>26.4617834394904</v>
      </c>
      <c r="G531" t="s">
        <v>85</v>
      </c>
      <c r="H531">
        <v>7</v>
      </c>
      <c r="I531">
        <v>2</v>
      </c>
      <c r="J531">
        <v>11688000</v>
      </c>
      <c r="K531">
        <v>6799419.9732743204</v>
      </c>
      <c r="L531">
        <v>9284.4478834925594</v>
      </c>
      <c r="M531">
        <v>22347.266830861499</v>
      </c>
      <c r="N531">
        <v>28428.3345906865</v>
      </c>
      <c r="O531">
        <v>295778.70710877498</v>
      </c>
      <c r="P531">
        <v>0.42857142857142799</v>
      </c>
      <c r="Q531">
        <v>0.51187049858601497</v>
      </c>
      <c r="R531">
        <v>1421805.4623866701</v>
      </c>
      <c r="S531">
        <v>4070694.5716368798</v>
      </c>
      <c r="T531">
        <v>45605.481379013901</v>
      </c>
      <c r="U531">
        <v>18972.349458590201</v>
      </c>
      <c r="V531">
        <v>-0.311995026107516</v>
      </c>
      <c r="W531">
        <v>-1801876.7240393499</v>
      </c>
      <c r="X531">
        <v>-35987.382070457599</v>
      </c>
      <c r="Y531">
        <v>-6738.6843869536597</v>
      </c>
      <c r="Z531">
        <v>4</v>
      </c>
      <c r="AA531">
        <v>5</v>
      </c>
      <c r="AB531">
        <v>740.28124888285504</v>
      </c>
      <c r="AC531">
        <v>794.28258347733697</v>
      </c>
      <c r="AD531">
        <v>70</v>
      </c>
      <c r="AE531">
        <v>-2771.7663925441202</v>
      </c>
      <c r="AF531">
        <v>-11561.919623289699</v>
      </c>
      <c r="AG531">
        <v>11688000</v>
      </c>
      <c r="AH531">
        <v>6799419.9732743204</v>
      </c>
      <c r="AI531">
        <v>30</v>
      </c>
      <c r="AJ531">
        <v>48.25</v>
      </c>
      <c r="AK531">
        <v>30.187535973098498</v>
      </c>
      <c r="AL531">
        <v>35.791209806248602</v>
      </c>
      <c r="BA531">
        <f t="shared" si="16"/>
        <v>0.44264601343322885</v>
      </c>
      <c r="BB531">
        <f t="shared" si="17"/>
        <v>2.4037867043591108</v>
      </c>
    </row>
    <row r="532" spans="1:54" x14ac:dyDescent="0.25">
      <c r="A532" t="s">
        <v>677</v>
      </c>
      <c r="B532">
        <v>47.7</v>
      </c>
      <c r="C532">
        <v>0.55768852406397396</v>
      </c>
      <c r="D532">
        <v>0.40917055670862801</v>
      </c>
      <c r="E532">
        <v>0.55768852406397396</v>
      </c>
      <c r="F532">
        <v>19.119999999999902</v>
      </c>
      <c r="G532" t="s">
        <v>447</v>
      </c>
      <c r="H532">
        <v>7</v>
      </c>
      <c r="I532">
        <v>3.1199999999999899</v>
      </c>
      <c r="J532">
        <v>11688000</v>
      </c>
      <c r="K532">
        <v>6518263.4692597296</v>
      </c>
      <c r="L532">
        <v>5170</v>
      </c>
      <c r="M532">
        <v>13062.8696709955</v>
      </c>
      <c r="N532">
        <v>17284.556448375199</v>
      </c>
      <c r="O532">
        <v>181866.76785750099</v>
      </c>
      <c r="P532">
        <v>0.42857142857142799</v>
      </c>
      <c r="Q532">
        <v>0.490704616723104</v>
      </c>
      <c r="R532">
        <v>1287804.96711109</v>
      </c>
      <c r="S532">
        <v>3979436.4848252502</v>
      </c>
      <c r="T532">
        <v>66388.753723422706</v>
      </c>
      <c r="U532">
        <v>19581.4629373807</v>
      </c>
      <c r="V532">
        <v>-0.47671459467590399</v>
      </c>
      <c r="W532">
        <v>-1653409.29267527</v>
      </c>
      <c r="X532">
        <v>-51715.544920107503</v>
      </c>
      <c r="Y532">
        <v>-6826.2864018535101</v>
      </c>
      <c r="Z532">
        <v>4</v>
      </c>
      <c r="AA532">
        <v>5</v>
      </c>
      <c r="AB532">
        <v>629.31903170873204</v>
      </c>
      <c r="AC532">
        <v>691.49409453873102</v>
      </c>
      <c r="AD532">
        <v>70</v>
      </c>
      <c r="AE532">
        <v>-3078.796166867</v>
      </c>
      <c r="AF532">
        <v>-4274868.2678563697</v>
      </c>
      <c r="AG532">
        <v>11688000</v>
      </c>
      <c r="AH532">
        <v>6518263.4692597296</v>
      </c>
      <c r="AI532">
        <v>30</v>
      </c>
      <c r="AJ532">
        <v>35.119999999999997</v>
      </c>
      <c r="AK532">
        <v>20.757150209691101</v>
      </c>
      <c r="AL532">
        <v>24.9959567043086</v>
      </c>
      <c r="BA532">
        <f t="shared" si="16"/>
        <v>0.41548829814980109</v>
      </c>
      <c r="BB532">
        <f t="shared" si="17"/>
        <v>3.3903878344394602</v>
      </c>
    </row>
    <row r="533" spans="1:54" x14ac:dyDescent="0.25">
      <c r="A533" t="s">
        <v>678</v>
      </c>
      <c r="B533">
        <v>43.1</v>
      </c>
      <c r="C533">
        <v>0.55739692873691504</v>
      </c>
      <c r="D533">
        <v>0.40895962046795298</v>
      </c>
      <c r="E533">
        <v>0.55739692873691504</v>
      </c>
      <c r="F533">
        <v>19.75</v>
      </c>
      <c r="G533" t="s">
        <v>93</v>
      </c>
      <c r="H533">
        <v>7</v>
      </c>
      <c r="I533">
        <v>2.25</v>
      </c>
      <c r="J533">
        <v>11688000</v>
      </c>
      <c r="K533">
        <v>6514855.3030770598</v>
      </c>
      <c r="L533">
        <v>5660</v>
      </c>
      <c r="M533">
        <v>13391.266676076701</v>
      </c>
      <c r="N533">
        <v>17290.224311636099</v>
      </c>
      <c r="O533">
        <v>180771.08059836301</v>
      </c>
      <c r="P533">
        <v>0.42857142857142799</v>
      </c>
      <c r="Q533">
        <v>0.490448044878734</v>
      </c>
      <c r="R533">
        <v>1399522.24651004</v>
      </c>
      <c r="S533">
        <v>3970194.32613486</v>
      </c>
      <c r="T533">
        <v>63368.996529764401</v>
      </c>
      <c r="U533">
        <v>19543.0529408529</v>
      </c>
      <c r="V533">
        <v>-0.46851966891501301</v>
      </c>
      <c r="W533">
        <v>-1783455.25995107</v>
      </c>
      <c r="X533">
        <v>-49731.217148265998</v>
      </c>
      <c r="Y533">
        <v>-6885.3335012610896</v>
      </c>
      <c r="Z533">
        <v>4</v>
      </c>
      <c r="AA533">
        <v>5</v>
      </c>
      <c r="AB533">
        <v>591.71684235858697</v>
      </c>
      <c r="AC533">
        <v>642.70864126574497</v>
      </c>
      <c r="AD533">
        <v>70</v>
      </c>
      <c r="AE533">
        <v>-2808.1043249720601</v>
      </c>
      <c r="AF533">
        <v>-34727.620168506903</v>
      </c>
      <c r="AG533">
        <v>11688000</v>
      </c>
      <c r="AH533">
        <v>6514855.3030770598</v>
      </c>
      <c r="AI533">
        <v>30</v>
      </c>
      <c r="AJ533">
        <v>37.25</v>
      </c>
      <c r="AK533">
        <v>22.6312075598509</v>
      </c>
      <c r="AL533">
        <v>26.902118940838999</v>
      </c>
      <c r="BA533">
        <f t="shared" si="16"/>
        <v>0.44921107468493454</v>
      </c>
      <c r="BB533">
        <f t="shared" si="17"/>
        <v>3.2425331252773471</v>
      </c>
    </row>
    <row r="534" spans="1:54" x14ac:dyDescent="0.25">
      <c r="A534" t="s">
        <v>679</v>
      </c>
      <c r="B534">
        <v>51</v>
      </c>
      <c r="C534">
        <v>0.57530712487688795</v>
      </c>
      <c r="D534">
        <v>0.42191562179216602</v>
      </c>
      <c r="E534">
        <v>0.57530712487688795</v>
      </c>
      <c r="F534">
        <v>21.75</v>
      </c>
      <c r="G534" t="s">
        <v>95</v>
      </c>
      <c r="H534">
        <v>7</v>
      </c>
      <c r="I534">
        <v>2.75</v>
      </c>
      <c r="J534">
        <v>11688000</v>
      </c>
      <c r="K534">
        <v>6724189.6755610704</v>
      </c>
      <c r="L534">
        <v>8230</v>
      </c>
      <c r="M534">
        <v>18225.687042780901</v>
      </c>
      <c r="N534">
        <v>23768.608632085299</v>
      </c>
      <c r="O534">
        <v>260285.808603913</v>
      </c>
      <c r="P534">
        <v>0.42857142857142799</v>
      </c>
      <c r="Q534">
        <v>0.50620704932848803</v>
      </c>
      <c r="R534">
        <v>1320386.5766455601</v>
      </c>
      <c r="S534">
        <v>4050401.91916672</v>
      </c>
      <c r="T534">
        <v>57442.874539974502</v>
      </c>
      <c r="U534">
        <v>19498.594912396798</v>
      </c>
      <c r="V534">
        <v>-0.353180268223446</v>
      </c>
      <c r="W534">
        <v>-1735799.1038939201</v>
      </c>
      <c r="X534">
        <v>-43700.645400306901</v>
      </c>
      <c r="Y534">
        <v>-6686.9299628324097</v>
      </c>
      <c r="Z534">
        <v>4</v>
      </c>
      <c r="AA534">
        <v>5</v>
      </c>
      <c r="AB534">
        <v>755.81011418149103</v>
      </c>
      <c r="AC534">
        <v>823.33202840529998</v>
      </c>
      <c r="AD534">
        <v>70</v>
      </c>
      <c r="AE534">
        <v>-2899.4593412875101</v>
      </c>
      <c r="AF534">
        <v>-15522.8754759933</v>
      </c>
      <c r="AG534">
        <v>11688000</v>
      </c>
      <c r="AH534">
        <v>6724189.6755610704</v>
      </c>
      <c r="AI534">
        <v>30</v>
      </c>
      <c r="AJ534">
        <v>40.75</v>
      </c>
      <c r="AK534">
        <v>24.114108425921899</v>
      </c>
      <c r="AL534">
        <v>28.868801178696199</v>
      </c>
      <c r="BA534">
        <f t="shared" si="16"/>
        <v>0.42854984234528065</v>
      </c>
      <c r="BB534">
        <f t="shared" si="17"/>
        <v>2.9460007143106259</v>
      </c>
    </row>
    <row r="535" spans="1:54" x14ac:dyDescent="0.25">
      <c r="A535" t="s">
        <v>680</v>
      </c>
      <c r="B535">
        <v>34.700000000000003</v>
      </c>
      <c r="C535">
        <v>0.55949185392587397</v>
      </c>
      <c r="D535">
        <v>0.41047506191315902</v>
      </c>
      <c r="E535">
        <v>0.55949185392587397</v>
      </c>
      <c r="F535">
        <v>22.5</v>
      </c>
      <c r="G535" t="s">
        <v>97</v>
      </c>
      <c r="H535">
        <v>7</v>
      </c>
      <c r="I535">
        <v>2</v>
      </c>
      <c r="J535">
        <v>11688000</v>
      </c>
      <c r="K535">
        <v>6539340.7886856198</v>
      </c>
      <c r="L535">
        <v>5900</v>
      </c>
      <c r="M535">
        <v>14690.2270900434</v>
      </c>
      <c r="N535">
        <v>18524.310984793799</v>
      </c>
      <c r="O535">
        <v>188776.707230478</v>
      </c>
      <c r="P535">
        <v>0.42857142857142799</v>
      </c>
      <c r="Q535">
        <v>0.49229134883345899</v>
      </c>
      <c r="R535">
        <v>1537260.2828412601</v>
      </c>
      <c r="S535">
        <v>3949492.2365773502</v>
      </c>
      <c r="T535">
        <v>54474.310775963</v>
      </c>
      <c r="U535">
        <v>19398.782376820702</v>
      </c>
      <c r="V535">
        <v>-0.431406375867388</v>
      </c>
      <c r="W535">
        <v>-1920897.8223848699</v>
      </c>
      <c r="X535">
        <v>-43596.238185704999</v>
      </c>
      <c r="Y535">
        <v>-7043.8368829753299</v>
      </c>
      <c r="Z535">
        <v>4</v>
      </c>
      <c r="AA535">
        <v>5</v>
      </c>
      <c r="AB535">
        <v>529.85482937959296</v>
      </c>
      <c r="AC535">
        <v>572.35471487164602</v>
      </c>
      <c r="AD535">
        <v>70</v>
      </c>
      <c r="AE535">
        <v>-2838.6932392297399</v>
      </c>
      <c r="AF535">
        <v>-34630.607216037701</v>
      </c>
      <c r="AG535">
        <v>11688000</v>
      </c>
      <c r="AH535">
        <v>6539340.7886856198</v>
      </c>
      <c r="AI535">
        <v>30</v>
      </c>
      <c r="AJ535">
        <v>43</v>
      </c>
      <c r="AK535">
        <v>27.725003671749501</v>
      </c>
      <c r="AL535">
        <v>32.365088473059799</v>
      </c>
      <c r="BA535">
        <f t="shared" si="16"/>
        <v>0.48636576737508153</v>
      </c>
      <c r="BB535">
        <f t="shared" si="17"/>
        <v>2.8081304134353036</v>
      </c>
    </row>
    <row r="536" spans="1:54" x14ac:dyDescent="0.25">
      <c r="A536" t="s">
        <v>681</v>
      </c>
      <c r="B536">
        <v>39.700000000000003</v>
      </c>
      <c r="C536">
        <v>0.57145387254472901</v>
      </c>
      <c r="D536">
        <v>0.41912822951975198</v>
      </c>
      <c r="E536">
        <v>0.57145387254472901</v>
      </c>
      <c r="F536">
        <v>23.619999999999902</v>
      </c>
      <c r="G536" t="s">
        <v>99</v>
      </c>
      <c r="H536">
        <v>7</v>
      </c>
      <c r="I536">
        <v>1.6199999999999899</v>
      </c>
      <c r="J536">
        <v>11688000</v>
      </c>
      <c r="K536">
        <v>6679152.8623027997</v>
      </c>
      <c r="L536">
        <v>7800</v>
      </c>
      <c r="M536">
        <v>18000.229663355702</v>
      </c>
      <c r="N536">
        <v>22836.430623449</v>
      </c>
      <c r="O536">
        <v>240919.881022894</v>
      </c>
      <c r="P536">
        <v>0.42857142857142799</v>
      </c>
      <c r="Q536">
        <v>0.50281661071051098</v>
      </c>
      <c r="R536">
        <v>1269108.1116949799</v>
      </c>
      <c r="S536">
        <v>4105610.19277348</v>
      </c>
      <c r="T536">
        <v>46855.166102771902</v>
      </c>
      <c r="U536">
        <v>18835.856274787999</v>
      </c>
      <c r="V536">
        <v>-0.37089702570294403</v>
      </c>
      <c r="W536">
        <v>-1661854.73346849</v>
      </c>
      <c r="X536">
        <v>-35785.248037773199</v>
      </c>
      <c r="Y536">
        <v>-6507.0710148816497</v>
      </c>
      <c r="Z536">
        <v>4</v>
      </c>
      <c r="AA536">
        <v>5</v>
      </c>
      <c r="AB536">
        <v>625.96605509092797</v>
      </c>
      <c r="AC536">
        <v>677.28251527650195</v>
      </c>
      <c r="AD536">
        <v>70</v>
      </c>
      <c r="AE536">
        <v>-2630.0436401980601</v>
      </c>
      <c r="AF536">
        <v>-12132.403956296699</v>
      </c>
      <c r="AG536">
        <v>11688000</v>
      </c>
      <c r="AH536">
        <v>6679152.8623027997</v>
      </c>
      <c r="AI536">
        <v>30</v>
      </c>
      <c r="AJ536">
        <v>45.62</v>
      </c>
      <c r="AK536">
        <v>28.755919777057301</v>
      </c>
      <c r="AL536">
        <v>33.717732420902699</v>
      </c>
      <c r="BA536">
        <f t="shared" si="16"/>
        <v>0.40477655097252435</v>
      </c>
      <c r="BB536">
        <f t="shared" si="17"/>
        <v>2.4875516896722161</v>
      </c>
    </row>
    <row r="537" spans="1:54" x14ac:dyDescent="0.25">
      <c r="A537" t="s">
        <v>682</v>
      </c>
      <c r="B537">
        <v>43.8</v>
      </c>
      <c r="C537">
        <v>0.58004913600543295</v>
      </c>
      <c r="D537">
        <v>0.42534593053812902</v>
      </c>
      <c r="E537">
        <v>0.58004913600543295</v>
      </c>
      <c r="F537">
        <v>24.25</v>
      </c>
      <c r="G537" t="s">
        <v>101</v>
      </c>
      <c r="H537">
        <v>7</v>
      </c>
      <c r="I537">
        <v>0.25</v>
      </c>
      <c r="J537">
        <v>11688000</v>
      </c>
      <c r="K537">
        <v>6779614.3016315103</v>
      </c>
      <c r="L537">
        <v>9800</v>
      </c>
      <c r="M537">
        <v>19997.7854867022</v>
      </c>
      <c r="N537">
        <v>25230.8957401527</v>
      </c>
      <c r="O537">
        <v>286035.50049980398</v>
      </c>
      <c r="P537">
        <v>0.42857142857142799</v>
      </c>
      <c r="Q537">
        <v>0.51037949802148397</v>
      </c>
      <c r="R537">
        <v>1267184.7622615199</v>
      </c>
      <c r="S537">
        <v>4138112.04994886</v>
      </c>
      <c r="T537">
        <v>44629.460975651898</v>
      </c>
      <c r="U537">
        <v>18718.454011874401</v>
      </c>
      <c r="V537">
        <v>-0.33391959212184702</v>
      </c>
      <c r="W537">
        <v>-1692596.6772460199</v>
      </c>
      <c r="X537">
        <v>-33414.8151245435</v>
      </c>
      <c r="Y537">
        <v>-6320.9995839502699</v>
      </c>
      <c r="Z537">
        <v>4</v>
      </c>
      <c r="AA537">
        <v>5</v>
      </c>
      <c r="AB537">
        <v>676.39211476467005</v>
      </c>
      <c r="AC537">
        <v>729.99701276357803</v>
      </c>
      <c r="AD537">
        <v>70</v>
      </c>
      <c r="AE537">
        <v>-2315.9988938065298</v>
      </c>
      <c r="AF537">
        <v>-6937.3057890956297</v>
      </c>
      <c r="AG537">
        <v>11688000</v>
      </c>
      <c r="AH537">
        <v>6779614.3016315103</v>
      </c>
      <c r="AI537">
        <v>30</v>
      </c>
      <c r="AJ537">
        <v>48.25</v>
      </c>
      <c r="AK537">
        <v>29.5653734722496</v>
      </c>
      <c r="AL537">
        <v>34.563012312386199</v>
      </c>
      <c r="BA537">
        <f t="shared" si="16"/>
        <v>0.40902630398008133</v>
      </c>
      <c r="BB537">
        <f t="shared" si="17"/>
        <v>2.3842493053828253</v>
      </c>
    </row>
    <row r="538" spans="1:54" x14ac:dyDescent="0.25">
      <c r="A538" t="s">
        <v>683</v>
      </c>
      <c r="B538">
        <v>48.75</v>
      </c>
      <c r="C538">
        <v>0.552477138181244</v>
      </c>
      <c r="D538">
        <v>0.40301495154074302</v>
      </c>
      <c r="E538">
        <v>0.552477138181244</v>
      </c>
      <c r="F538">
        <v>19.8026923076923</v>
      </c>
      <c r="G538" t="s">
        <v>684</v>
      </c>
      <c r="H538">
        <v>7</v>
      </c>
      <c r="I538">
        <v>1.9949999999999899</v>
      </c>
      <c r="J538">
        <v>12768000</v>
      </c>
      <c r="K538">
        <v>7054028.1002981197</v>
      </c>
      <c r="L538">
        <v>5853.0213341346098</v>
      </c>
      <c r="M538">
        <v>13974.518396937199</v>
      </c>
      <c r="N538">
        <v>18370.6761180494</v>
      </c>
      <c r="O538">
        <v>200869.79276977401</v>
      </c>
      <c r="P538">
        <v>0.42857142857142799</v>
      </c>
      <c r="Q538">
        <v>0.48611916982606801</v>
      </c>
      <c r="R538">
        <v>1328808.18379105</v>
      </c>
      <c r="S538">
        <v>4306742.9087678501</v>
      </c>
      <c r="T538">
        <v>65646.637955595303</v>
      </c>
      <c r="U538">
        <v>18882.008892063699</v>
      </c>
      <c r="V538">
        <v>-0.584428607781729</v>
      </c>
      <c r="W538">
        <v>-1647812.88117977</v>
      </c>
      <c r="X538">
        <v>-52943.578739061799</v>
      </c>
      <c r="Y538">
        <v>-6848.2525841116603</v>
      </c>
      <c r="Z538">
        <v>4</v>
      </c>
      <c r="AA538">
        <v>5</v>
      </c>
      <c r="AB538">
        <v>697.37133200416599</v>
      </c>
      <c r="AC538">
        <v>755.30041936054795</v>
      </c>
      <c r="AD538">
        <v>75</v>
      </c>
      <c r="AE538">
        <v>-2501.6360787670101</v>
      </c>
      <c r="AF538">
        <v>-14102.4696384612</v>
      </c>
      <c r="AG538">
        <v>12768000</v>
      </c>
      <c r="AH538">
        <v>7054028.1002981197</v>
      </c>
      <c r="AI538">
        <v>30</v>
      </c>
      <c r="AJ538">
        <v>35.619999999999997</v>
      </c>
      <c r="AK538">
        <v>20.038848394837299</v>
      </c>
      <c r="AL538">
        <v>24.322343331415599</v>
      </c>
      <c r="BA538">
        <f t="shared" si="16"/>
        <v>0.3826123165664434</v>
      </c>
      <c r="BB538">
        <f t="shared" si="17"/>
        <v>3.476676572437547</v>
      </c>
    </row>
    <row r="539" spans="1:54" x14ac:dyDescent="0.25">
      <c r="A539" t="s">
        <v>685</v>
      </c>
      <c r="B539">
        <v>42.5</v>
      </c>
      <c r="C539">
        <v>0.55284000847661896</v>
      </c>
      <c r="D539">
        <v>0.40327563404641897</v>
      </c>
      <c r="E539">
        <v>0.55284000847661896</v>
      </c>
      <c r="F539">
        <v>21.326249999999899</v>
      </c>
      <c r="G539" t="s">
        <v>686</v>
      </c>
      <c r="H539">
        <v>7</v>
      </c>
      <c r="I539">
        <v>1.9949999999999899</v>
      </c>
      <c r="J539">
        <v>12768000</v>
      </c>
      <c r="K539">
        <v>7058661.2282294799</v>
      </c>
      <c r="L539">
        <v>5831.2064127604099</v>
      </c>
      <c r="M539">
        <v>14691.2870504739</v>
      </c>
      <c r="N539">
        <v>19088.170298822701</v>
      </c>
      <c r="O539">
        <v>202401.582572388</v>
      </c>
      <c r="P539">
        <v>0.42857142857142799</v>
      </c>
      <c r="Q539">
        <v>0.486438455810142</v>
      </c>
      <c r="R539">
        <v>1382298.15501327</v>
      </c>
      <c r="S539">
        <v>4309196.8322838703</v>
      </c>
      <c r="T539">
        <v>62006.7246487351</v>
      </c>
      <c r="U539">
        <v>18856.740457821499</v>
      </c>
      <c r="V539">
        <v>-0.55942830949604805</v>
      </c>
      <c r="W539">
        <v>-1698983.37970524</v>
      </c>
      <c r="X539">
        <v>-50453.536975629497</v>
      </c>
      <c r="Y539">
        <v>-6916.2854534648204</v>
      </c>
      <c r="Z539">
        <v>4</v>
      </c>
      <c r="AA539">
        <v>5</v>
      </c>
      <c r="AB539">
        <v>671.89349954341697</v>
      </c>
      <c r="AC539">
        <v>722.25148081056705</v>
      </c>
      <c r="AD539">
        <v>75</v>
      </c>
      <c r="AE539">
        <v>-2550.7919175285201</v>
      </c>
      <c r="AF539">
        <v>-15956.0540596147</v>
      </c>
      <c r="AG539">
        <v>12768000</v>
      </c>
      <c r="AH539">
        <v>7058661.2282294799</v>
      </c>
      <c r="AI539">
        <v>30</v>
      </c>
      <c r="AJ539">
        <v>37.619999999999997</v>
      </c>
      <c r="AK539">
        <v>21.8654996073892</v>
      </c>
      <c r="AL539">
        <v>26.428703583134901</v>
      </c>
      <c r="BA539">
        <f t="shared" si="16"/>
        <v>0.3942691517307137</v>
      </c>
      <c r="BB539">
        <f t="shared" si="17"/>
        <v>3.2883055683685578</v>
      </c>
    </row>
    <row r="540" spans="1:54" x14ac:dyDescent="0.25">
      <c r="A540" t="s">
        <v>687</v>
      </c>
      <c r="B540">
        <v>48</v>
      </c>
      <c r="C540">
        <v>0.56523748478087099</v>
      </c>
      <c r="D540">
        <v>0.41218186094961401</v>
      </c>
      <c r="E540">
        <v>0.56523748478087099</v>
      </c>
      <c r="F540">
        <v>22.451171875</v>
      </c>
      <c r="G540" t="s">
        <v>79</v>
      </c>
      <c r="H540">
        <v>7</v>
      </c>
      <c r="I540">
        <v>2</v>
      </c>
      <c r="J540">
        <v>12768000</v>
      </c>
      <c r="K540">
        <v>7216952.2056821603</v>
      </c>
      <c r="L540">
        <v>8311.1511840820294</v>
      </c>
      <c r="M540">
        <v>18631.8860965274</v>
      </c>
      <c r="N540">
        <v>24122.267799828802</v>
      </c>
      <c r="O540">
        <v>261489.32484471201</v>
      </c>
      <c r="P540">
        <v>0.42857142857142799</v>
      </c>
      <c r="Q540">
        <v>0.49734687259784999</v>
      </c>
      <c r="R540">
        <v>1496405.7483252001</v>
      </c>
      <c r="S540">
        <v>4303145.3528652797</v>
      </c>
      <c r="T540">
        <v>60469.1400368869</v>
      </c>
      <c r="U540">
        <v>19204.8818597385</v>
      </c>
      <c r="V540">
        <v>-0.44356857965939001</v>
      </c>
      <c r="W540">
        <v>-1853520.35704401</v>
      </c>
      <c r="X540">
        <v>-48821.777687797803</v>
      </c>
      <c r="Y540">
        <v>-6992.5080637232904</v>
      </c>
      <c r="Z540">
        <v>4</v>
      </c>
      <c r="AA540">
        <v>5</v>
      </c>
      <c r="AB540">
        <v>786.00388955550704</v>
      </c>
      <c r="AC540">
        <v>844.70098872491803</v>
      </c>
      <c r="AD540">
        <v>75</v>
      </c>
      <c r="AE540">
        <v>-2644.53587777545</v>
      </c>
      <c r="AF540">
        <v>-11000.5073848762</v>
      </c>
      <c r="AG540">
        <v>12768000</v>
      </c>
      <c r="AH540">
        <v>7216952.2056821603</v>
      </c>
      <c r="AI540">
        <v>30</v>
      </c>
      <c r="AJ540">
        <v>40.75</v>
      </c>
      <c r="AK540">
        <v>23.704572387121299</v>
      </c>
      <c r="AL540">
        <v>28.557167710010098</v>
      </c>
      <c r="BA540">
        <f t="shared" si="16"/>
        <v>0.43073617204443965</v>
      </c>
      <c r="BB540">
        <f t="shared" si="17"/>
        <v>3.148633794184156</v>
      </c>
    </row>
    <row r="541" spans="1:54" x14ac:dyDescent="0.25">
      <c r="A541" t="s">
        <v>688</v>
      </c>
      <c r="B541">
        <v>33.75</v>
      </c>
      <c r="C541">
        <v>0.54871162875142199</v>
      </c>
      <c r="D541">
        <v>0.40030984603660003</v>
      </c>
      <c r="E541">
        <v>0.54871162875142199</v>
      </c>
      <c r="F541">
        <v>22.5</v>
      </c>
      <c r="G541" t="s">
        <v>81</v>
      </c>
      <c r="H541">
        <v>7</v>
      </c>
      <c r="I541">
        <v>2</v>
      </c>
      <c r="J541">
        <v>12768000</v>
      </c>
      <c r="K541">
        <v>7005950.0758981602</v>
      </c>
      <c r="L541">
        <v>5983.453125</v>
      </c>
      <c r="M541">
        <v>14818.2212321809</v>
      </c>
      <c r="N541">
        <v>18598.3208131186</v>
      </c>
      <c r="O541">
        <v>185579.187684818</v>
      </c>
      <c r="P541">
        <v>0.42857142857142799</v>
      </c>
      <c r="Q541">
        <v>0.48280593532006999</v>
      </c>
      <c r="R541">
        <v>1698029.66276456</v>
      </c>
      <c r="S541">
        <v>4194596.8687656904</v>
      </c>
      <c r="T541">
        <v>57175.909158467803</v>
      </c>
      <c r="U541">
        <v>19196.450768657101</v>
      </c>
      <c r="V541">
        <v>-0.54163285786710402</v>
      </c>
      <c r="W541">
        <v>-2028832.00955274</v>
      </c>
      <c r="X541">
        <v>-47854.247496235701</v>
      </c>
      <c r="Y541">
        <v>-7301.7469720797098</v>
      </c>
      <c r="Z541">
        <v>4</v>
      </c>
      <c r="AA541">
        <v>5</v>
      </c>
      <c r="AB541">
        <v>531.28662025313201</v>
      </c>
      <c r="AC541">
        <v>571.80793691188796</v>
      </c>
      <c r="AD541">
        <v>75</v>
      </c>
      <c r="AE541">
        <v>-2900.5285800701199</v>
      </c>
      <c r="AF541">
        <v>-39192.983514992302</v>
      </c>
      <c r="AG541">
        <v>12768000</v>
      </c>
      <c r="AH541">
        <v>7005950.0758981602</v>
      </c>
      <c r="AI541">
        <v>30</v>
      </c>
      <c r="AJ541">
        <v>43</v>
      </c>
      <c r="AK541">
        <v>27.8911997164934</v>
      </c>
      <c r="AL541">
        <v>32.525468103085203</v>
      </c>
      <c r="BA541">
        <f t="shared" si="16"/>
        <v>0.483677472002154</v>
      </c>
      <c r="BB541">
        <f t="shared" si="17"/>
        <v>2.9784625214063762</v>
      </c>
    </row>
    <row r="542" spans="1:54" x14ac:dyDescent="0.25">
      <c r="A542" t="s">
        <v>689</v>
      </c>
      <c r="B542">
        <v>36.5</v>
      </c>
      <c r="C542">
        <v>0.56033395125844199</v>
      </c>
      <c r="D542">
        <v>0.40865920995949201</v>
      </c>
      <c r="E542">
        <v>0.56033395125844199</v>
      </c>
      <c r="F542">
        <v>24.477020547945202</v>
      </c>
      <c r="G542" t="s">
        <v>83</v>
      </c>
      <c r="H542">
        <v>7</v>
      </c>
      <c r="I542">
        <v>1.9949999999999899</v>
      </c>
      <c r="J542">
        <v>12768000</v>
      </c>
      <c r="K542">
        <v>7154343.8896677904</v>
      </c>
      <c r="L542">
        <v>7528.9126801512502</v>
      </c>
      <c r="M542">
        <v>18356.579938868501</v>
      </c>
      <c r="N542">
        <v>23192.976510968201</v>
      </c>
      <c r="O542">
        <v>236480.61245370601</v>
      </c>
      <c r="P542">
        <v>0.42857142857142799</v>
      </c>
      <c r="Q542">
        <v>0.49303230194795</v>
      </c>
      <c r="R542">
        <v>1440301.1619744101</v>
      </c>
      <c r="S542">
        <v>4354614.3169975299</v>
      </c>
      <c r="T542">
        <v>49649.314209892</v>
      </c>
      <c r="U542">
        <v>18718.051650232301</v>
      </c>
      <c r="V542">
        <v>-0.46108208703939202</v>
      </c>
      <c r="W542">
        <v>-1768091.4751532699</v>
      </c>
      <c r="X542">
        <v>-40447.544616521598</v>
      </c>
      <c r="Y542">
        <v>-6908.2306712009504</v>
      </c>
      <c r="Z542">
        <v>4</v>
      </c>
      <c r="AA542">
        <v>5</v>
      </c>
      <c r="AB542">
        <v>631.76884306267095</v>
      </c>
      <c r="AC542">
        <v>678.61024304304397</v>
      </c>
      <c r="AD542">
        <v>75</v>
      </c>
      <c r="AE542">
        <v>-2794.3609753381702</v>
      </c>
      <c r="AF542">
        <v>-16019.111258946299</v>
      </c>
      <c r="AG542">
        <v>12768000</v>
      </c>
      <c r="AH542">
        <v>7154343.8896677904</v>
      </c>
      <c r="AI542">
        <v>30</v>
      </c>
      <c r="AJ542">
        <v>45.62</v>
      </c>
      <c r="AK542">
        <v>29.055848733976799</v>
      </c>
      <c r="AL542">
        <v>34.177168335929601</v>
      </c>
      <c r="BA542">
        <f t="shared" si="16"/>
        <v>0.406027112034196</v>
      </c>
      <c r="BB542">
        <f t="shared" si="17"/>
        <v>2.6524830221459417</v>
      </c>
    </row>
    <row r="543" spans="1:54" x14ac:dyDescent="0.25">
      <c r="A543" t="s">
        <v>690</v>
      </c>
      <c r="B543">
        <v>39.25</v>
      </c>
      <c r="C543">
        <v>0.57131546707760394</v>
      </c>
      <c r="D543">
        <v>0.416548224564259</v>
      </c>
      <c r="E543">
        <v>0.57131546707760394</v>
      </c>
      <c r="F543">
        <v>26.4617834394904</v>
      </c>
      <c r="G543" t="s">
        <v>85</v>
      </c>
      <c r="H543">
        <v>7</v>
      </c>
      <c r="I543">
        <v>2</v>
      </c>
      <c r="J543">
        <v>12768000</v>
      </c>
      <c r="K543">
        <v>7294555.8836468495</v>
      </c>
      <c r="L543">
        <v>9284.4478834925594</v>
      </c>
      <c r="M543">
        <v>22347.266830861499</v>
      </c>
      <c r="N543">
        <v>28428.3345906865</v>
      </c>
      <c r="O543">
        <v>295778.70710877498</v>
      </c>
      <c r="P543">
        <v>0.42857142857142799</v>
      </c>
      <c r="Q543">
        <v>0.50269482910883301</v>
      </c>
      <c r="R543">
        <v>1608251.46825124</v>
      </c>
      <c r="S543">
        <v>4327256.1821700502</v>
      </c>
      <c r="T543">
        <v>49917.392054439901</v>
      </c>
      <c r="U543">
        <v>19068.260885720701</v>
      </c>
      <c r="V543">
        <v>-0.37559446592316498</v>
      </c>
      <c r="W543">
        <v>-1972220.8377332301</v>
      </c>
      <c r="X543">
        <v>-40706.619275959798</v>
      </c>
      <c r="Y543">
        <v>-7075.7407975547403</v>
      </c>
      <c r="Z543">
        <v>4</v>
      </c>
      <c r="AA543">
        <v>5</v>
      </c>
      <c r="AB543">
        <v>740.28124888285504</v>
      </c>
      <c r="AC543">
        <v>794.28258347733697</v>
      </c>
      <c r="AD543">
        <v>75</v>
      </c>
      <c r="AE543">
        <v>-2771.7663925441202</v>
      </c>
      <c r="AF543">
        <v>-11561.919623289699</v>
      </c>
      <c r="AG543">
        <v>12768000</v>
      </c>
      <c r="AH543">
        <v>7294555.8836468495</v>
      </c>
      <c r="AI543">
        <v>30</v>
      </c>
      <c r="AJ543">
        <v>48.25</v>
      </c>
      <c r="AK543">
        <v>30.187535973098498</v>
      </c>
      <c r="AL543">
        <v>35.791209806248602</v>
      </c>
      <c r="BA543">
        <f t="shared" si="16"/>
        <v>0.45576706224594093</v>
      </c>
      <c r="BB543">
        <f t="shared" si="17"/>
        <v>2.6178261538167136</v>
      </c>
    </row>
    <row r="544" spans="1:54" x14ac:dyDescent="0.25">
      <c r="A544" t="s">
        <v>691</v>
      </c>
      <c r="B544">
        <v>56.3</v>
      </c>
      <c r="C544">
        <v>0.55785997981593205</v>
      </c>
      <c r="D544">
        <v>0.40688193283644902</v>
      </c>
      <c r="E544">
        <v>0.55785997981593205</v>
      </c>
      <c r="F544">
        <v>19.619999999999902</v>
      </c>
      <c r="G544" t="s">
        <v>692</v>
      </c>
      <c r="H544">
        <v>7</v>
      </c>
      <c r="I544">
        <v>3.6199999999999899</v>
      </c>
      <c r="J544">
        <v>12768000</v>
      </c>
      <c r="K544">
        <v>7122756.2222898202</v>
      </c>
      <c r="L544">
        <v>6260</v>
      </c>
      <c r="M544">
        <v>15343.205726955801</v>
      </c>
      <c r="N544">
        <v>20661.931384589901</v>
      </c>
      <c r="O544">
        <v>224698.89070811099</v>
      </c>
      <c r="P544">
        <v>0.42857142857142799</v>
      </c>
      <c r="Q544">
        <v>0.49085547894353498</v>
      </c>
      <c r="R544">
        <v>1380998.3875891599</v>
      </c>
      <c r="S544">
        <v>4282815.4923439203</v>
      </c>
      <c r="T544">
        <v>69971.638399156407</v>
      </c>
      <c r="U544">
        <v>19637.157906670898</v>
      </c>
      <c r="V544">
        <v>-0.49626354809538897</v>
      </c>
      <c r="W544">
        <v>-1754420.38591602</v>
      </c>
      <c r="X544">
        <v>-55085.879304029098</v>
      </c>
      <c r="Y544">
        <v>-6995.25045639169</v>
      </c>
      <c r="Z544">
        <v>4</v>
      </c>
      <c r="AA544">
        <v>5</v>
      </c>
      <c r="AB544">
        <v>748.121070321351</v>
      </c>
      <c r="AC544">
        <v>829.02599620783997</v>
      </c>
      <c r="AD544">
        <v>75</v>
      </c>
      <c r="AE544">
        <v>-3074.16699940324</v>
      </c>
      <c r="AF544">
        <v>-35817.961760220402</v>
      </c>
      <c r="AG544">
        <v>12768000</v>
      </c>
      <c r="AH544">
        <v>7122756.2222898202</v>
      </c>
      <c r="AI544">
        <v>30</v>
      </c>
      <c r="AJ544">
        <v>35.619999999999997</v>
      </c>
      <c r="AK544">
        <v>20.5089875631563</v>
      </c>
      <c r="AL544">
        <v>24.9231405035577</v>
      </c>
      <c r="BA544">
        <f t="shared" si="16"/>
        <v>0.40964183235356988</v>
      </c>
      <c r="BB544">
        <f t="shared" si="17"/>
        <v>3.5632263452638675</v>
      </c>
    </row>
    <row r="545" spans="1:54" x14ac:dyDescent="0.25">
      <c r="A545" t="s">
        <v>693</v>
      </c>
      <c r="B545">
        <v>47.6</v>
      </c>
      <c r="C545">
        <v>0.55362906825593805</v>
      </c>
      <c r="D545">
        <v>0.40384248694956898</v>
      </c>
      <c r="E545">
        <v>0.55362906825593805</v>
      </c>
      <c r="F545">
        <v>20.119999999999902</v>
      </c>
      <c r="G545" t="s">
        <v>694</v>
      </c>
      <c r="H545">
        <v>7</v>
      </c>
      <c r="I545">
        <v>2.6199999999999899</v>
      </c>
      <c r="J545">
        <v>12768000</v>
      </c>
      <c r="K545">
        <v>7068735.9434918202</v>
      </c>
      <c r="L545">
        <v>6310</v>
      </c>
      <c r="M545">
        <v>14723.3658073889</v>
      </c>
      <c r="N545">
        <v>19217.855794716499</v>
      </c>
      <c r="O545">
        <v>205768.796461686</v>
      </c>
      <c r="P545">
        <v>0.42857142857142799</v>
      </c>
      <c r="Q545">
        <v>0.48713274170607701</v>
      </c>
      <c r="R545">
        <v>1485621.7420126901</v>
      </c>
      <c r="S545">
        <v>4252950.7659289502</v>
      </c>
      <c r="T545">
        <v>67451.836928303295</v>
      </c>
      <c r="U545">
        <v>19574.457026883301</v>
      </c>
      <c r="V545">
        <v>-0.51766488304107205</v>
      </c>
      <c r="W545">
        <v>-1857066.97523854</v>
      </c>
      <c r="X545">
        <v>-53965.279291297396</v>
      </c>
      <c r="Y545">
        <v>-7097.4023154057304</v>
      </c>
      <c r="Z545">
        <v>4</v>
      </c>
      <c r="AA545">
        <v>5</v>
      </c>
      <c r="AB545">
        <v>655.64218735235295</v>
      </c>
      <c r="AC545">
        <v>715.35763181014499</v>
      </c>
      <c r="AD545">
        <v>75</v>
      </c>
      <c r="AE545">
        <v>-2862.4654173854001</v>
      </c>
      <c r="AF545">
        <v>-26135.459837991799</v>
      </c>
      <c r="AG545">
        <v>12768000</v>
      </c>
      <c r="AH545">
        <v>7068735.9434918202</v>
      </c>
      <c r="AI545">
        <v>30</v>
      </c>
      <c r="AJ545">
        <v>37.619999999999997</v>
      </c>
      <c r="AK545">
        <v>22.456403952353199</v>
      </c>
      <c r="AL545">
        <v>26.864682698760799</v>
      </c>
      <c r="BA545">
        <f t="shared" si="16"/>
        <v>0.43665376757139823</v>
      </c>
      <c r="BB545">
        <f t="shared" si="17"/>
        <v>3.4459110071694878</v>
      </c>
    </row>
    <row r="546" spans="1:54" x14ac:dyDescent="0.25">
      <c r="A546" t="s">
        <v>695</v>
      </c>
      <c r="B546">
        <v>51</v>
      </c>
      <c r="C546">
        <v>0.56501138211192603</v>
      </c>
      <c r="D546">
        <v>0.41201943098212501</v>
      </c>
      <c r="E546">
        <v>0.56501138211192603</v>
      </c>
      <c r="F546">
        <v>21.75</v>
      </c>
      <c r="G546" t="s">
        <v>95</v>
      </c>
      <c r="H546">
        <v>7</v>
      </c>
      <c r="I546">
        <v>2.75</v>
      </c>
      <c r="J546">
        <v>12768000</v>
      </c>
      <c r="K546">
        <v>7214065.32680507</v>
      </c>
      <c r="L546">
        <v>8230</v>
      </c>
      <c r="M546">
        <v>18225.687042780901</v>
      </c>
      <c r="N546">
        <v>23768.608632085299</v>
      </c>
      <c r="O546">
        <v>260285.808603913</v>
      </c>
      <c r="P546">
        <v>0.42857142857142799</v>
      </c>
      <c r="Q546">
        <v>0.497147927095625</v>
      </c>
      <c r="R546">
        <v>1486029.5860556499</v>
      </c>
      <c r="S546">
        <v>4305623.4368554</v>
      </c>
      <c r="T546">
        <v>62411.335685546299</v>
      </c>
      <c r="U546">
        <v>19558.0809342545</v>
      </c>
      <c r="V546">
        <v>-0.427630361484229</v>
      </c>
      <c r="W546">
        <v>-1885895.4334147901</v>
      </c>
      <c r="X546">
        <v>-49182.960023070496</v>
      </c>
      <c r="Y546">
        <v>-7016.6199311116397</v>
      </c>
      <c r="Z546">
        <v>4</v>
      </c>
      <c r="AA546">
        <v>5</v>
      </c>
      <c r="AB546">
        <v>755.81011418149103</v>
      </c>
      <c r="AC546">
        <v>823.33202840529998</v>
      </c>
      <c r="AD546">
        <v>75</v>
      </c>
      <c r="AE546">
        <v>-2899.4593412875101</v>
      </c>
      <c r="AF546">
        <v>-15522.8754759933</v>
      </c>
      <c r="AG546">
        <v>12768000</v>
      </c>
      <c r="AH546">
        <v>7214065.32680507</v>
      </c>
      <c r="AI546">
        <v>30</v>
      </c>
      <c r="AJ546">
        <v>40.75</v>
      </c>
      <c r="AK546">
        <v>24.114108425921899</v>
      </c>
      <c r="AL546">
        <v>28.868801178696199</v>
      </c>
      <c r="BA546">
        <f t="shared" si="16"/>
        <v>0.43800751762726109</v>
      </c>
      <c r="BB546">
        <f t="shared" si="17"/>
        <v>3.191076665207861</v>
      </c>
    </row>
    <row r="547" spans="1:54" x14ac:dyDescent="0.25">
      <c r="A547" t="s">
        <v>696</v>
      </c>
      <c r="B547">
        <v>34.700000000000003</v>
      </c>
      <c r="C547">
        <v>0.54952157117012101</v>
      </c>
      <c r="D547">
        <v>0.40089170082562497</v>
      </c>
      <c r="E547">
        <v>0.54952157117012101</v>
      </c>
      <c r="F547">
        <v>22.5</v>
      </c>
      <c r="G547" t="s">
        <v>97</v>
      </c>
      <c r="H547">
        <v>7</v>
      </c>
      <c r="I547">
        <v>2</v>
      </c>
      <c r="J547">
        <v>12768000</v>
      </c>
      <c r="K547">
        <v>7016291.4207001003</v>
      </c>
      <c r="L547">
        <v>5900</v>
      </c>
      <c r="M547">
        <v>14690.2270900434</v>
      </c>
      <c r="N547">
        <v>18524.310984793799</v>
      </c>
      <c r="O547">
        <v>188776.707230478</v>
      </c>
      <c r="P547">
        <v>0.42857142857142799</v>
      </c>
      <c r="Q547">
        <v>0.48351859564386301</v>
      </c>
      <c r="R547">
        <v>1710273.65495905</v>
      </c>
      <c r="S547">
        <v>4197806.0973315705</v>
      </c>
      <c r="T547">
        <v>58799.446238509801</v>
      </c>
      <c r="U547">
        <v>19415.656497525</v>
      </c>
      <c r="V547">
        <v>-0.52249785388410597</v>
      </c>
      <c r="W547">
        <v>-2073391.8169925001</v>
      </c>
      <c r="X547">
        <v>-48503.060093236803</v>
      </c>
      <c r="Y547">
        <v>-7318.6814129096001</v>
      </c>
      <c r="Z547">
        <v>4</v>
      </c>
      <c r="AA547">
        <v>5</v>
      </c>
      <c r="AB547">
        <v>529.85482937959296</v>
      </c>
      <c r="AC547">
        <v>572.35471487164602</v>
      </c>
      <c r="AD547">
        <v>75</v>
      </c>
      <c r="AE547">
        <v>-2838.6932392297399</v>
      </c>
      <c r="AF547">
        <v>-34630.607216037701</v>
      </c>
      <c r="AG547">
        <v>12768000</v>
      </c>
      <c r="AH547">
        <v>7016291.4207001003</v>
      </c>
      <c r="AI547">
        <v>30</v>
      </c>
      <c r="AJ547">
        <v>43</v>
      </c>
      <c r="AK547">
        <v>27.725003671749501</v>
      </c>
      <c r="AL547">
        <v>32.365088473059799</v>
      </c>
      <c r="BA547">
        <f t="shared" si="16"/>
        <v>0.49392272270758242</v>
      </c>
      <c r="BB547">
        <f t="shared" si="17"/>
        <v>3.0284552183957945</v>
      </c>
    </row>
    <row r="548" spans="1:54" x14ac:dyDescent="0.25">
      <c r="A548" t="s">
        <v>697</v>
      </c>
      <c r="B548">
        <v>39.700000000000003</v>
      </c>
      <c r="C548">
        <v>0.56123742526217701</v>
      </c>
      <c r="D548">
        <v>0.40930825693332201</v>
      </c>
      <c r="E548">
        <v>0.56123742526217701</v>
      </c>
      <c r="F548">
        <v>23.619999999999902</v>
      </c>
      <c r="G548" t="s">
        <v>99</v>
      </c>
      <c r="H548">
        <v>7</v>
      </c>
      <c r="I548">
        <v>1.6199999999999899</v>
      </c>
      <c r="J548">
        <v>12768000</v>
      </c>
      <c r="K548">
        <v>7165879.4457474798</v>
      </c>
      <c r="L548">
        <v>7800</v>
      </c>
      <c r="M548">
        <v>18000.229663355702</v>
      </c>
      <c r="N548">
        <v>22836.430623449</v>
      </c>
      <c r="O548">
        <v>240919.881022894</v>
      </c>
      <c r="P548">
        <v>0.42857142857142799</v>
      </c>
      <c r="Q548">
        <v>0.49382725978837899</v>
      </c>
      <c r="R548">
        <v>1457403.22744872</v>
      </c>
      <c r="S548">
        <v>4354264.6792418202</v>
      </c>
      <c r="T548">
        <v>51636.740187099997</v>
      </c>
      <c r="U548">
        <v>18976.229219686102</v>
      </c>
      <c r="V548">
        <v>-0.44764557574018798</v>
      </c>
      <c r="W548">
        <v>-1831404.01856258</v>
      </c>
      <c r="X548">
        <v>-41094.895179964798</v>
      </c>
      <c r="Y548">
        <v>-6900.9319663800197</v>
      </c>
      <c r="Z548">
        <v>4</v>
      </c>
      <c r="AA548">
        <v>5</v>
      </c>
      <c r="AB548">
        <v>625.96605509092797</v>
      </c>
      <c r="AC548">
        <v>677.28251527650195</v>
      </c>
      <c r="AD548">
        <v>75</v>
      </c>
      <c r="AE548">
        <v>-2630.0436401980601</v>
      </c>
      <c r="AF548">
        <v>-12132.403956296699</v>
      </c>
      <c r="AG548">
        <v>12768000</v>
      </c>
      <c r="AH548">
        <v>7165879.4457474798</v>
      </c>
      <c r="AI548">
        <v>30</v>
      </c>
      <c r="AJ548">
        <v>45.62</v>
      </c>
      <c r="AK548">
        <v>28.755919777057301</v>
      </c>
      <c r="AL548">
        <v>33.717732420902699</v>
      </c>
      <c r="BA548">
        <f t="shared" si="16"/>
        <v>0.42060006762874841</v>
      </c>
      <c r="BB548">
        <f t="shared" si="17"/>
        <v>2.721127553282904</v>
      </c>
    </row>
    <row r="549" spans="1:54" x14ac:dyDescent="0.25">
      <c r="A549" t="s">
        <v>698</v>
      </c>
      <c r="B549">
        <v>43.8</v>
      </c>
      <c r="C549">
        <v>0.56965580812856598</v>
      </c>
      <c r="D549">
        <v>0.41535594164963202</v>
      </c>
      <c r="E549">
        <v>0.56965580812856598</v>
      </c>
      <c r="F549">
        <v>24.25</v>
      </c>
      <c r="G549" t="s">
        <v>101</v>
      </c>
      <c r="H549">
        <v>7</v>
      </c>
      <c r="I549">
        <v>0.25</v>
      </c>
      <c r="J549">
        <v>12768000</v>
      </c>
      <c r="K549">
        <v>7273365.3581855297</v>
      </c>
      <c r="L549">
        <v>9800</v>
      </c>
      <c r="M549">
        <v>19997.7854867022</v>
      </c>
      <c r="N549">
        <v>25230.8957401527</v>
      </c>
      <c r="O549">
        <v>286035.50049980398</v>
      </c>
      <c r="P549">
        <v>0.42857142857142799</v>
      </c>
      <c r="Q549">
        <v>0.50123451161378296</v>
      </c>
      <c r="R549">
        <v>1467911.63497479</v>
      </c>
      <c r="S549">
        <v>4386432.6014601998</v>
      </c>
      <c r="T549">
        <v>49425.371137263799</v>
      </c>
      <c r="U549">
        <v>18884.006758551601</v>
      </c>
      <c r="V549">
        <v>-0.402931165563789</v>
      </c>
      <c r="W549">
        <v>-1874451.9303254201</v>
      </c>
      <c r="X549">
        <v>-38708.001000077202</v>
      </c>
      <c r="Y549">
        <v>-6742.0322850448001</v>
      </c>
      <c r="Z549">
        <v>4</v>
      </c>
      <c r="AA549">
        <v>5</v>
      </c>
      <c r="AB549">
        <v>676.39211476467005</v>
      </c>
      <c r="AC549">
        <v>729.99701276357803</v>
      </c>
      <c r="AD549">
        <v>75</v>
      </c>
      <c r="AE549">
        <v>-2315.9988938065298</v>
      </c>
      <c r="AF549">
        <v>-6937.3057890956297</v>
      </c>
      <c r="AG549">
        <v>12768000</v>
      </c>
      <c r="AH549">
        <v>7273365.3581855297</v>
      </c>
      <c r="AI549">
        <v>30</v>
      </c>
      <c r="AJ549">
        <v>48.25</v>
      </c>
      <c r="AK549">
        <v>29.5653734722496</v>
      </c>
      <c r="AL549">
        <v>34.563012312386199</v>
      </c>
      <c r="BA549">
        <f t="shared" si="16"/>
        <v>0.42732947263373744</v>
      </c>
      <c r="BB549">
        <f t="shared" si="17"/>
        <v>2.617313781402963</v>
      </c>
    </row>
    <row r="550" spans="1:54" x14ac:dyDescent="0.25">
      <c r="A550" t="s">
        <v>699</v>
      </c>
      <c r="B550">
        <v>56.25</v>
      </c>
      <c r="C550">
        <v>0.55227904830152397</v>
      </c>
      <c r="D550">
        <v>0.400657417947822</v>
      </c>
      <c r="E550">
        <v>0.55227904830152397</v>
      </c>
      <c r="F550">
        <v>20.274999999999999</v>
      </c>
      <c r="G550" t="s">
        <v>700</v>
      </c>
      <c r="H550">
        <v>7</v>
      </c>
      <c r="I550">
        <v>2</v>
      </c>
      <c r="J550">
        <v>13848000</v>
      </c>
      <c r="K550">
        <v>7647960.2608794998</v>
      </c>
      <c r="L550">
        <v>7081.3125</v>
      </c>
      <c r="M550">
        <v>16073.483060068</v>
      </c>
      <c r="N550">
        <v>21345.160066885299</v>
      </c>
      <c r="O550">
        <v>242975.31713614901</v>
      </c>
      <c r="P550">
        <v>0.42857142857142799</v>
      </c>
      <c r="Q550">
        <v>0.48594487250003299</v>
      </c>
      <c r="R550">
        <v>1583703.6606765101</v>
      </c>
      <c r="S550">
        <v>4510032.5281267399</v>
      </c>
      <c r="T550">
        <v>72749.651709489102</v>
      </c>
      <c r="U550">
        <v>19123.7508035807</v>
      </c>
      <c r="V550">
        <v>-0.59812603340876003</v>
      </c>
      <c r="W550">
        <v>-1875722.3166336</v>
      </c>
      <c r="X550">
        <v>-61427.485278014203</v>
      </c>
      <c r="Y550">
        <v>-7328.5967892009703</v>
      </c>
      <c r="Z550">
        <v>5</v>
      </c>
      <c r="AA550">
        <v>5</v>
      </c>
      <c r="AB550">
        <v>816.00460234251898</v>
      </c>
      <c r="AC550">
        <v>886.00925850101805</v>
      </c>
      <c r="AD550">
        <v>80</v>
      </c>
      <c r="AE550">
        <v>-2453.1372354895102</v>
      </c>
      <c r="AF550">
        <v>-9888.2034151148491</v>
      </c>
      <c r="AG550">
        <v>13848000</v>
      </c>
      <c r="AH550">
        <v>7647960.2608794998</v>
      </c>
      <c r="AI550">
        <v>30</v>
      </c>
      <c r="AJ550">
        <v>36.25</v>
      </c>
      <c r="AK550">
        <v>19.697784808964901</v>
      </c>
      <c r="AL550">
        <v>24.091351035087101</v>
      </c>
      <c r="BA550">
        <f t="shared" si="16"/>
        <v>0.41589995303485955</v>
      </c>
      <c r="BB550">
        <f t="shared" si="17"/>
        <v>3.8041518348935801</v>
      </c>
    </row>
    <row r="551" spans="1:54" x14ac:dyDescent="0.25">
      <c r="A551" t="s">
        <v>701</v>
      </c>
      <c r="B551">
        <v>47.875</v>
      </c>
      <c r="C551">
        <v>0.551893311577066</v>
      </c>
      <c r="D551">
        <v>0.40038209876708503</v>
      </c>
      <c r="E551">
        <v>0.551893311577066</v>
      </c>
      <c r="F551">
        <v>21.940274151436</v>
      </c>
      <c r="G551" t="s">
        <v>702</v>
      </c>
      <c r="H551">
        <v>7</v>
      </c>
      <c r="I551">
        <v>2</v>
      </c>
      <c r="J551">
        <v>13848000</v>
      </c>
      <c r="K551">
        <v>7642618.5787192201</v>
      </c>
      <c r="L551">
        <v>6915.2328672350905</v>
      </c>
      <c r="M551">
        <v>16769.3238388354</v>
      </c>
      <c r="N551">
        <v>22010.696981677898</v>
      </c>
      <c r="O551">
        <v>241018.718152402</v>
      </c>
      <c r="P551">
        <v>0.42857142857142799</v>
      </c>
      <c r="Q551">
        <v>0.48560546657116199</v>
      </c>
      <c r="R551">
        <v>1647118.16526681</v>
      </c>
      <c r="S551">
        <v>4509662.5884734597</v>
      </c>
      <c r="T551">
        <v>68586.3161455636</v>
      </c>
      <c r="U551">
        <v>19068.9147081015</v>
      </c>
      <c r="V551">
        <v>-0.57633858479945499</v>
      </c>
      <c r="W551">
        <v>-1930650.2586711999</v>
      </c>
      <c r="X551">
        <v>-58516.780776612999</v>
      </c>
      <c r="Y551">
        <v>-7408.0758853764801</v>
      </c>
      <c r="Z551">
        <v>5</v>
      </c>
      <c r="AA551">
        <v>5</v>
      </c>
      <c r="AB551">
        <v>779.41160924186102</v>
      </c>
      <c r="AC551">
        <v>838.28375249077897</v>
      </c>
      <c r="AD551">
        <v>80</v>
      </c>
      <c r="AE551">
        <v>-2490.0116048964001</v>
      </c>
      <c r="AF551">
        <v>-11043.2125631526</v>
      </c>
      <c r="AG551">
        <v>13848000</v>
      </c>
      <c r="AH551">
        <v>7642618.5787192201</v>
      </c>
      <c r="AI551">
        <v>30</v>
      </c>
      <c r="AJ551">
        <v>38.25</v>
      </c>
      <c r="AK551">
        <v>21.515363179087199</v>
      </c>
      <c r="AL551">
        <v>26.256857437923401</v>
      </c>
      <c r="BA551">
        <f t="shared" si="16"/>
        <v>0.42811412623327399</v>
      </c>
      <c r="BB551">
        <f t="shared" si="17"/>
        <v>3.5967603398228243</v>
      </c>
    </row>
    <row r="552" spans="1:54" x14ac:dyDescent="0.25">
      <c r="A552" t="s">
        <v>703</v>
      </c>
      <c r="B552">
        <v>48</v>
      </c>
      <c r="C552">
        <v>0.55579678022191403</v>
      </c>
      <c r="D552">
        <v>0.40316819540033599</v>
      </c>
      <c r="E552">
        <v>0.55579678022191403</v>
      </c>
      <c r="F552">
        <v>22.451171875</v>
      </c>
      <c r="G552" t="s">
        <v>79</v>
      </c>
      <c r="H552">
        <v>7</v>
      </c>
      <c r="I552">
        <v>2</v>
      </c>
      <c r="J552">
        <v>13848000</v>
      </c>
      <c r="K552">
        <v>7696673.8125130702</v>
      </c>
      <c r="L552">
        <v>8311.1511840820294</v>
      </c>
      <c r="M552">
        <v>18631.8860965274</v>
      </c>
      <c r="N552">
        <v>24122.267799828802</v>
      </c>
      <c r="O552">
        <v>261489.32484471201</v>
      </c>
      <c r="P552">
        <v>0.42857142857142799</v>
      </c>
      <c r="Q552">
        <v>0.48904009002602999</v>
      </c>
      <c r="R552">
        <v>1681991.94985959</v>
      </c>
      <c r="S552">
        <v>4531376.8017419698</v>
      </c>
      <c r="T552">
        <v>64542.687920160803</v>
      </c>
      <c r="U552">
        <v>19094.8944347459</v>
      </c>
      <c r="V552">
        <v>-0.52719413710298102</v>
      </c>
      <c r="W552">
        <v>-1978351.5412649701</v>
      </c>
      <c r="X552">
        <v>-54876.738855337397</v>
      </c>
      <c r="Y552">
        <v>-7428.3030082709301</v>
      </c>
      <c r="Z552">
        <v>5</v>
      </c>
      <c r="AA552">
        <v>5</v>
      </c>
      <c r="AB552">
        <v>786.00388955550704</v>
      </c>
      <c r="AC552">
        <v>844.70098872491803</v>
      </c>
      <c r="AD552">
        <v>80</v>
      </c>
      <c r="AE552">
        <v>-2644.53587777545</v>
      </c>
      <c r="AF552">
        <v>-11000.5073848762</v>
      </c>
      <c r="AG552">
        <v>13848000</v>
      </c>
      <c r="AH552">
        <v>7696673.8125130702</v>
      </c>
      <c r="AI552">
        <v>30</v>
      </c>
      <c r="AJ552">
        <v>40.75</v>
      </c>
      <c r="AK552">
        <v>23.704572387121299</v>
      </c>
      <c r="AL552">
        <v>28.557167710010098</v>
      </c>
      <c r="BA552">
        <f t="shared" si="16"/>
        <v>0.43658950200399232</v>
      </c>
      <c r="BB552">
        <f t="shared" si="17"/>
        <v>3.3801018455863323</v>
      </c>
    </row>
    <row r="553" spans="1:54" x14ac:dyDescent="0.25">
      <c r="A553" t="s">
        <v>704</v>
      </c>
      <c r="B553">
        <v>38.25</v>
      </c>
      <c r="C553">
        <v>0.55193814864304003</v>
      </c>
      <c r="D553">
        <v>0.40041410117569198</v>
      </c>
      <c r="E553">
        <v>0.55193814864304003</v>
      </c>
      <c r="F553">
        <v>24.468235294117601</v>
      </c>
      <c r="G553" t="s">
        <v>457</v>
      </c>
      <c r="H553">
        <v>7</v>
      </c>
      <c r="I553">
        <v>2.0049999999999999</v>
      </c>
      <c r="J553">
        <v>13848000</v>
      </c>
      <c r="K553">
        <v>7643239.48240883</v>
      </c>
      <c r="L553">
        <v>7089.2061121323504</v>
      </c>
      <c r="M553">
        <v>18151.449276474599</v>
      </c>
      <c r="N553">
        <v>23242.4779655606</v>
      </c>
      <c r="O553">
        <v>241245.41760819699</v>
      </c>
      <c r="P553">
        <v>0.42857142857142799</v>
      </c>
      <c r="Q553">
        <v>0.48564491826206901</v>
      </c>
      <c r="R553">
        <v>1812689.8927390799</v>
      </c>
      <c r="S553">
        <v>4504992.1618516799</v>
      </c>
      <c r="T553">
        <v>59878.509456510299</v>
      </c>
      <c r="U553">
        <v>18996.406789261098</v>
      </c>
      <c r="V553">
        <v>-0.53670200105376697</v>
      </c>
      <c r="W553">
        <v>-2087492.0957639001</v>
      </c>
      <c r="X553">
        <v>-51997.2103604683</v>
      </c>
      <c r="Y553">
        <v>-7581.6165278297703</v>
      </c>
      <c r="Z553">
        <v>5</v>
      </c>
      <c r="AA553">
        <v>5</v>
      </c>
      <c r="AB553">
        <v>684.07436463053295</v>
      </c>
      <c r="AC553">
        <v>733.31324704106896</v>
      </c>
      <c r="AD553">
        <v>80</v>
      </c>
      <c r="AE553">
        <v>-2653.4575304903101</v>
      </c>
      <c r="AF553">
        <v>-13836.0953811622</v>
      </c>
      <c r="AG553">
        <v>13848000</v>
      </c>
      <c r="AH553">
        <v>7643239.48240883</v>
      </c>
      <c r="AI553">
        <v>30</v>
      </c>
      <c r="AJ553">
        <v>43.38</v>
      </c>
      <c r="AK553">
        <v>26.534321727255701</v>
      </c>
      <c r="AL553">
        <v>31.695156277817699</v>
      </c>
      <c r="BA553">
        <f t="shared" si="16"/>
        <v>0.46337308052182746</v>
      </c>
      <c r="BB553">
        <f t="shared" si="17"/>
        <v>3.1520966107316859</v>
      </c>
    </row>
    <row r="554" spans="1:54" x14ac:dyDescent="0.25">
      <c r="A554" t="s">
        <v>705</v>
      </c>
      <c r="B554">
        <v>39.5</v>
      </c>
      <c r="C554">
        <v>0.55887132260872596</v>
      </c>
      <c r="D554">
        <v>0.40536264679012501</v>
      </c>
      <c r="E554">
        <v>0.55887132260872596</v>
      </c>
      <c r="F554">
        <v>25.7985126582278</v>
      </c>
      <c r="G554" t="s">
        <v>255</v>
      </c>
      <c r="H554">
        <v>7</v>
      </c>
      <c r="I554">
        <v>2.0049999999999999</v>
      </c>
      <c r="J554">
        <v>13848000</v>
      </c>
      <c r="K554">
        <v>7739250.0754856402</v>
      </c>
      <c r="L554">
        <v>8355.5371917853299</v>
      </c>
      <c r="M554">
        <v>20817.264639896799</v>
      </c>
      <c r="N554">
        <v>26650.673417763701</v>
      </c>
      <c r="O554">
        <v>278700.20914373902</v>
      </c>
      <c r="P554">
        <v>0.42857142857142799</v>
      </c>
      <c r="Q554">
        <v>0.491745349464623</v>
      </c>
      <c r="R554">
        <v>1804711.1573707401</v>
      </c>
      <c r="S554">
        <v>4540855.9411539296</v>
      </c>
      <c r="T554">
        <v>56391.8929855483</v>
      </c>
      <c r="U554">
        <v>18979.7958875205</v>
      </c>
      <c r="V554">
        <v>-0.47505288710555199</v>
      </c>
      <c r="W554">
        <v>-2091227.8857324801</v>
      </c>
      <c r="X554">
        <v>-48666.958134909299</v>
      </c>
      <c r="Y554">
        <v>-7544.0575242511404</v>
      </c>
      <c r="Z554">
        <v>5</v>
      </c>
      <c r="AA554">
        <v>5</v>
      </c>
      <c r="AB554">
        <v>740.05797849539294</v>
      </c>
      <c r="AC554">
        <v>793.23222712236804</v>
      </c>
      <c r="AD554">
        <v>80</v>
      </c>
      <c r="AE554">
        <v>-2687.5672179786102</v>
      </c>
      <c r="AF554">
        <v>-11702.070311532299</v>
      </c>
      <c r="AG554">
        <v>13848000</v>
      </c>
      <c r="AH554">
        <v>7739250.0754856402</v>
      </c>
      <c r="AI554">
        <v>30</v>
      </c>
      <c r="AJ554">
        <v>45.88</v>
      </c>
      <c r="AK554">
        <v>28.1292347961983</v>
      </c>
      <c r="AL554">
        <v>33.5975676561266</v>
      </c>
      <c r="BA554">
        <f t="shared" si="16"/>
        <v>0.46053605594038155</v>
      </c>
      <c r="BB554">
        <f t="shared" si="17"/>
        <v>2.9711538163920306</v>
      </c>
    </row>
    <row r="555" spans="1:54" x14ac:dyDescent="0.25">
      <c r="A555" t="s">
        <v>706</v>
      </c>
      <c r="B555">
        <v>39.25</v>
      </c>
      <c r="C555">
        <v>0.56175771631765503</v>
      </c>
      <c r="D555">
        <v>0.40742280725927599</v>
      </c>
      <c r="E555">
        <v>0.56175771631765503</v>
      </c>
      <c r="F555">
        <v>26.4617834394904</v>
      </c>
      <c r="G555" t="s">
        <v>85</v>
      </c>
      <c r="H555">
        <v>7</v>
      </c>
      <c r="I555">
        <v>2</v>
      </c>
      <c r="J555">
        <v>13848000</v>
      </c>
      <c r="K555">
        <v>7779220.8555668797</v>
      </c>
      <c r="L555">
        <v>9284.4478834925594</v>
      </c>
      <c r="M555">
        <v>22347.266830861499</v>
      </c>
      <c r="N555">
        <v>28428.3345906865</v>
      </c>
      <c r="O555">
        <v>295778.70710877498</v>
      </c>
      <c r="P555">
        <v>0.42857142857142799</v>
      </c>
      <c r="Q555">
        <v>0.49428505874235801</v>
      </c>
      <c r="R555">
        <v>1821067.8258676601</v>
      </c>
      <c r="S555">
        <v>4554558.3844972001</v>
      </c>
      <c r="T555">
        <v>53535.251099035399</v>
      </c>
      <c r="U555">
        <v>18982.233503472999</v>
      </c>
      <c r="V555">
        <v>-0.44592718582327601</v>
      </c>
      <c r="W555">
        <v>-2115140.2421412901</v>
      </c>
      <c r="X555">
        <v>-46093.293200945001</v>
      </c>
      <c r="Y555">
        <v>-7544.8695079684203</v>
      </c>
      <c r="Z555">
        <v>5</v>
      </c>
      <c r="AA555">
        <v>5</v>
      </c>
      <c r="AB555">
        <v>740.28124888285504</v>
      </c>
      <c r="AC555">
        <v>794.28258347733697</v>
      </c>
      <c r="AD555">
        <v>80</v>
      </c>
      <c r="AE555">
        <v>-2771.7663925441202</v>
      </c>
      <c r="AF555">
        <v>-11561.919623289699</v>
      </c>
      <c r="AG555">
        <v>13848000</v>
      </c>
      <c r="AH555">
        <v>7779220.8555668797</v>
      </c>
      <c r="AI555">
        <v>30</v>
      </c>
      <c r="AJ555">
        <v>48.25</v>
      </c>
      <c r="AK555">
        <v>30.187535973098498</v>
      </c>
      <c r="AL555">
        <v>35.791209806248602</v>
      </c>
      <c r="BA555">
        <f t="shared" si="16"/>
        <v>0.46440073078013483</v>
      </c>
      <c r="BB555">
        <f t="shared" si="17"/>
        <v>2.8202819804761416</v>
      </c>
    </row>
    <row r="556" spans="1:54" x14ac:dyDescent="0.25">
      <c r="A556" t="s">
        <v>707</v>
      </c>
      <c r="B556">
        <v>67.2</v>
      </c>
      <c r="C556">
        <v>0.55964907044915602</v>
      </c>
      <c r="D556">
        <v>0.40591776349193398</v>
      </c>
      <c r="E556">
        <v>0.55964907044915602</v>
      </c>
      <c r="F556">
        <v>20.25</v>
      </c>
      <c r="G556" t="s">
        <v>708</v>
      </c>
      <c r="H556">
        <v>7</v>
      </c>
      <c r="I556">
        <v>4.25</v>
      </c>
      <c r="J556">
        <v>13848000</v>
      </c>
      <c r="K556">
        <v>7750020.3275799099</v>
      </c>
      <c r="L556">
        <v>7650</v>
      </c>
      <c r="M556">
        <v>18089.593744388501</v>
      </c>
      <c r="N556">
        <v>24831.712431439901</v>
      </c>
      <c r="O556">
        <v>283212.42219501501</v>
      </c>
      <c r="P556">
        <v>0.42857142857142799</v>
      </c>
      <c r="Q556">
        <v>0.49242968209740501</v>
      </c>
      <c r="R556">
        <v>1487567.6944081001</v>
      </c>
      <c r="S556">
        <v>4573754.6754408497</v>
      </c>
      <c r="T556">
        <v>72771.130654888795</v>
      </c>
      <c r="U556">
        <v>19588.395396719399</v>
      </c>
      <c r="V556">
        <v>-0.50517368543627506</v>
      </c>
      <c r="W556">
        <v>-1831482.1394027199</v>
      </c>
      <c r="X556">
        <v>-59113.939926655999</v>
      </c>
      <c r="Y556">
        <v>-7329.5815679834304</v>
      </c>
      <c r="Z556">
        <v>5</v>
      </c>
      <c r="AA556">
        <v>5</v>
      </c>
      <c r="AB556">
        <v>893.739260427565</v>
      </c>
      <c r="AC556">
        <v>1001.48272138109</v>
      </c>
      <c r="AD556">
        <v>80</v>
      </c>
      <c r="AE556">
        <v>-3140.7442789849902</v>
      </c>
      <c r="AF556">
        <v>-20606.3483717616</v>
      </c>
      <c r="AG556">
        <v>13848000</v>
      </c>
      <c r="AH556">
        <v>7750020.3275799099</v>
      </c>
      <c r="AI556">
        <v>30</v>
      </c>
      <c r="AJ556">
        <v>36.25</v>
      </c>
      <c r="AK556">
        <v>20.2403481030188</v>
      </c>
      <c r="AL556">
        <v>24.794948431257701</v>
      </c>
      <c r="BA556">
        <f t="shared" si="16"/>
        <v>0.40043296358613489</v>
      </c>
      <c r="BB556">
        <f t="shared" si="17"/>
        <v>3.7150123418009149</v>
      </c>
    </row>
    <row r="557" spans="1:54" x14ac:dyDescent="0.25">
      <c r="A557" t="s">
        <v>709</v>
      </c>
      <c r="B557">
        <v>57.2</v>
      </c>
      <c r="C557">
        <v>0.55577070915405402</v>
      </c>
      <c r="D557">
        <v>0.403149587203115</v>
      </c>
      <c r="E557">
        <v>0.55577070915405402</v>
      </c>
      <c r="F557">
        <v>20.75</v>
      </c>
      <c r="G557" t="s">
        <v>241</v>
      </c>
      <c r="H557">
        <v>7</v>
      </c>
      <c r="I557">
        <v>3.25</v>
      </c>
      <c r="J557">
        <v>13848000</v>
      </c>
      <c r="K557">
        <v>7696312.7803653404</v>
      </c>
      <c r="L557">
        <v>7860</v>
      </c>
      <c r="M557">
        <v>17676.407164951801</v>
      </c>
      <c r="N557">
        <v>23499.702073974098</v>
      </c>
      <c r="O557">
        <v>261347.567600182</v>
      </c>
      <c r="P557">
        <v>0.42857142857142799</v>
      </c>
      <c r="Q557">
        <v>0.48901715035126497</v>
      </c>
      <c r="R557">
        <v>1598626.64825388</v>
      </c>
      <c r="S557">
        <v>4547144.74634708</v>
      </c>
      <c r="T557">
        <v>70056.473990690603</v>
      </c>
      <c r="U557">
        <v>19505.019788322999</v>
      </c>
      <c r="V557">
        <v>-0.52076244285647499</v>
      </c>
      <c r="W557">
        <v>-1939906.77269972</v>
      </c>
      <c r="X557">
        <v>-57736.970879114699</v>
      </c>
      <c r="Y557">
        <v>-7410.9072906363299</v>
      </c>
      <c r="Z557">
        <v>5</v>
      </c>
      <c r="AA557">
        <v>5</v>
      </c>
      <c r="AB557">
        <v>798.63026478895904</v>
      </c>
      <c r="AC557">
        <v>878.54412719576601</v>
      </c>
      <c r="AD557">
        <v>80</v>
      </c>
      <c r="AE557">
        <v>-2962.5619673127399</v>
      </c>
      <c r="AF557">
        <v>-17387.3468341683</v>
      </c>
      <c r="AG557">
        <v>13848000</v>
      </c>
      <c r="AH557">
        <v>7696312.7803653404</v>
      </c>
      <c r="AI557">
        <v>30</v>
      </c>
      <c r="AJ557">
        <v>38.25</v>
      </c>
      <c r="AK557">
        <v>22.133405086548901</v>
      </c>
      <c r="AL557">
        <v>26.748459578214899</v>
      </c>
      <c r="BA557">
        <f t="shared" si="16"/>
        <v>0.42662085350551726</v>
      </c>
      <c r="BB557">
        <f t="shared" si="17"/>
        <v>3.5917150944205174</v>
      </c>
    </row>
    <row r="558" spans="1:54" x14ac:dyDescent="0.25">
      <c r="A558" t="s">
        <v>710</v>
      </c>
      <c r="B558">
        <v>51</v>
      </c>
      <c r="C558">
        <v>0.55557503170491296</v>
      </c>
      <c r="D558">
        <v>0.40300992262992202</v>
      </c>
      <c r="E558">
        <v>0.55557503170491296</v>
      </c>
      <c r="F558">
        <v>21.75</v>
      </c>
      <c r="G558" t="s">
        <v>95</v>
      </c>
      <c r="H558">
        <v>7</v>
      </c>
      <c r="I558">
        <v>2.75</v>
      </c>
      <c r="J558">
        <v>13848000</v>
      </c>
      <c r="K558">
        <v>7693603.0390496403</v>
      </c>
      <c r="L558">
        <v>8230</v>
      </c>
      <c r="M558">
        <v>18225.687042780901</v>
      </c>
      <c r="N558">
        <v>23768.608632085299</v>
      </c>
      <c r="O558">
        <v>260285.808603913</v>
      </c>
      <c r="P558">
        <v>0.42857142857142799</v>
      </c>
      <c r="Q558">
        <v>0.48884497569903701</v>
      </c>
      <c r="R558">
        <v>1671840.62019028</v>
      </c>
      <c r="S558">
        <v>4538581.2517368104</v>
      </c>
      <c r="T558">
        <v>66534.6203333179</v>
      </c>
      <c r="U558">
        <v>19448.326692805102</v>
      </c>
      <c r="V558">
        <v>-0.51074313991176401</v>
      </c>
      <c r="W558">
        <v>-2010446.9163076601</v>
      </c>
      <c r="X558">
        <v>-55332.592082208699</v>
      </c>
      <c r="Y558">
        <v>-7472.9800703007904</v>
      </c>
      <c r="Z558">
        <v>5</v>
      </c>
      <c r="AA558">
        <v>5</v>
      </c>
      <c r="AB558">
        <v>755.81011418149103</v>
      </c>
      <c r="AC558">
        <v>823.33202840529998</v>
      </c>
      <c r="AD558">
        <v>80</v>
      </c>
      <c r="AE558">
        <v>-2899.4593412875101</v>
      </c>
      <c r="AF558">
        <v>-15522.8754759933</v>
      </c>
      <c r="AG558">
        <v>13848000</v>
      </c>
      <c r="AH558">
        <v>7693603.0390496403</v>
      </c>
      <c r="AI558">
        <v>30</v>
      </c>
      <c r="AJ558">
        <v>40.75</v>
      </c>
      <c r="AK558">
        <v>24.114108425921899</v>
      </c>
      <c r="AL558">
        <v>28.868801178696199</v>
      </c>
      <c r="BA558">
        <f t="shared" si="16"/>
        <v>0.4429681446241176</v>
      </c>
      <c r="BB558">
        <f t="shared" si="17"/>
        <v>3.421097423149126</v>
      </c>
    </row>
    <row r="559" spans="1:54" x14ac:dyDescent="0.25">
      <c r="A559" t="s">
        <v>711</v>
      </c>
      <c r="B559">
        <v>44.8</v>
      </c>
      <c r="C559">
        <v>0.55445893971080096</v>
      </c>
      <c r="D559">
        <v>0.40221331314484299</v>
      </c>
      <c r="E559">
        <v>0.55445893971080096</v>
      </c>
      <c r="F559">
        <v>22.88</v>
      </c>
      <c r="G559" t="s">
        <v>712</v>
      </c>
      <c r="H559">
        <v>7</v>
      </c>
      <c r="I559">
        <v>2.38</v>
      </c>
      <c r="J559">
        <v>13848000</v>
      </c>
      <c r="K559">
        <v>7678147.39711517</v>
      </c>
      <c r="L559">
        <v>8160</v>
      </c>
      <c r="M559">
        <v>18708.93659058</v>
      </c>
      <c r="N559">
        <v>24089.935190345099</v>
      </c>
      <c r="O559">
        <v>254303.69105538499</v>
      </c>
      <c r="P559">
        <v>0.42857142857142799</v>
      </c>
      <c r="Q559">
        <v>0.48786293739169001</v>
      </c>
      <c r="R559">
        <v>1759396.23962944</v>
      </c>
      <c r="S559">
        <v>4529067.3207318904</v>
      </c>
      <c r="T559">
        <v>61438.165458489399</v>
      </c>
      <c r="U559">
        <v>19340.885505354101</v>
      </c>
      <c r="V559">
        <v>-0.500452198587651</v>
      </c>
      <c r="W559">
        <v>-2086930.6169063</v>
      </c>
      <c r="X559">
        <v>-51798.213083046699</v>
      </c>
      <c r="Y559">
        <v>-7564.5750995137096</v>
      </c>
      <c r="Z559">
        <v>5</v>
      </c>
      <c r="AA559">
        <v>5</v>
      </c>
      <c r="AB559">
        <v>696.36626774497802</v>
      </c>
      <c r="AC559">
        <v>756.62089100079697</v>
      </c>
      <c r="AD559">
        <v>80</v>
      </c>
      <c r="AE559">
        <v>-2820.3793228337299</v>
      </c>
      <c r="AF559">
        <v>-14501.918014181399</v>
      </c>
      <c r="AG559">
        <v>13848000</v>
      </c>
      <c r="AH559">
        <v>7678147.39711517</v>
      </c>
      <c r="AI559">
        <v>30</v>
      </c>
      <c r="AJ559">
        <v>43.38</v>
      </c>
      <c r="AK559">
        <v>26.866517603106399</v>
      </c>
      <c r="AL559">
        <v>31.838844891635102</v>
      </c>
      <c r="BA559">
        <f t="shared" si="16"/>
        <v>0.46078595638297004</v>
      </c>
      <c r="BB559">
        <f t="shared" si="17"/>
        <v>3.1765952723044446</v>
      </c>
    </row>
    <row r="560" spans="1:54" x14ac:dyDescent="0.25">
      <c r="A560" t="s">
        <v>713</v>
      </c>
      <c r="B560">
        <v>44.2</v>
      </c>
      <c r="C560">
        <v>0.55830968278683102</v>
      </c>
      <c r="D560">
        <v>0.40496177695889302</v>
      </c>
      <c r="E560">
        <v>0.55830968278683102</v>
      </c>
      <c r="F560">
        <v>23.88</v>
      </c>
      <c r="G560" t="s">
        <v>246</v>
      </c>
      <c r="H560">
        <v>7</v>
      </c>
      <c r="I560">
        <v>1.88</v>
      </c>
      <c r="J560">
        <v>13848000</v>
      </c>
      <c r="K560">
        <v>7731472.4872320397</v>
      </c>
      <c r="L560">
        <v>9040</v>
      </c>
      <c r="M560">
        <v>20111.016141450898</v>
      </c>
      <c r="N560">
        <v>25713.797211273501</v>
      </c>
      <c r="O560">
        <v>275482.120701504</v>
      </c>
      <c r="P560">
        <v>0.42857142857142799</v>
      </c>
      <c r="Q560">
        <v>0.49125116814001701</v>
      </c>
      <c r="R560">
        <v>1619411.035437</v>
      </c>
      <c r="S560">
        <v>4620669.2588825403</v>
      </c>
      <c r="T560">
        <v>54674.837670339803</v>
      </c>
      <c r="U560">
        <v>18907.835867191101</v>
      </c>
      <c r="V560">
        <v>-0.48170586694456002</v>
      </c>
      <c r="W560">
        <v>-1945394.09428506</v>
      </c>
      <c r="X560">
        <v>-45516.161579183703</v>
      </c>
      <c r="Y560">
        <v>-7280.1564491942399</v>
      </c>
      <c r="Z560">
        <v>5</v>
      </c>
      <c r="AA560">
        <v>5</v>
      </c>
      <c r="AB560">
        <v>706.51370610333402</v>
      </c>
      <c r="AC560">
        <v>765.73782625219599</v>
      </c>
      <c r="AD560">
        <v>80</v>
      </c>
      <c r="AE560">
        <v>-2704.9646794659102</v>
      </c>
      <c r="AF560">
        <v>-11085.5363750581</v>
      </c>
      <c r="AG560">
        <v>13848000</v>
      </c>
      <c r="AH560">
        <v>7731472.4872320397</v>
      </c>
      <c r="AI560">
        <v>30</v>
      </c>
      <c r="AJ560">
        <v>45.88</v>
      </c>
      <c r="AK560">
        <v>28.4651464900378</v>
      </c>
      <c r="AL560">
        <v>33.580419211006401</v>
      </c>
      <c r="BA560">
        <f t="shared" si="16"/>
        <v>0.42101998331634166</v>
      </c>
      <c r="BB560">
        <f t="shared" si="17"/>
        <v>2.891649687165502</v>
      </c>
    </row>
    <row r="561" spans="1:54" x14ac:dyDescent="0.25">
      <c r="A561" t="s">
        <v>714</v>
      </c>
      <c r="B561">
        <v>43.8</v>
      </c>
      <c r="C561">
        <v>0.56013001810253205</v>
      </c>
      <c r="D561">
        <v>0.40626103937288899</v>
      </c>
      <c r="E561">
        <v>0.56013001810253205</v>
      </c>
      <c r="F561">
        <v>24.25</v>
      </c>
      <c r="G561" t="s">
        <v>101</v>
      </c>
      <c r="H561">
        <v>7</v>
      </c>
      <c r="I561">
        <v>0.25</v>
      </c>
      <c r="J561">
        <v>13848000</v>
      </c>
      <c r="K561">
        <v>7756680.4906838601</v>
      </c>
      <c r="L561">
        <v>9800</v>
      </c>
      <c r="M561">
        <v>19997.7854867022</v>
      </c>
      <c r="N561">
        <v>25230.8957401527</v>
      </c>
      <c r="O561">
        <v>286035.50049980398</v>
      </c>
      <c r="P561">
        <v>0.42857142857142799</v>
      </c>
      <c r="Q561">
        <v>0.49285286318098598</v>
      </c>
      <c r="R561">
        <v>1693346.4411273301</v>
      </c>
      <c r="S561">
        <v>4610906.8426358402</v>
      </c>
      <c r="T561">
        <v>53497.098743759801</v>
      </c>
      <c r="U561">
        <v>18866.082858745602</v>
      </c>
      <c r="V561">
        <v>-0.47973045504580503</v>
      </c>
      <c r="W561">
        <v>-2028837.9580520501</v>
      </c>
      <c r="X561">
        <v>-44652.667737385098</v>
      </c>
      <c r="Y561">
        <v>-7279.30127426124</v>
      </c>
      <c r="Z561">
        <v>5</v>
      </c>
      <c r="AA561">
        <v>5</v>
      </c>
      <c r="AB561">
        <v>676.39211476467005</v>
      </c>
      <c r="AC561">
        <v>729.99701276357803</v>
      </c>
      <c r="AD561">
        <v>80</v>
      </c>
      <c r="AE561">
        <v>-2315.9988938065298</v>
      </c>
      <c r="AF561">
        <v>-6937.3057890956297</v>
      </c>
      <c r="AG561">
        <v>13848000</v>
      </c>
      <c r="AH561">
        <v>7756680.4906838601</v>
      </c>
      <c r="AI561">
        <v>30</v>
      </c>
      <c r="AJ561">
        <v>48.25</v>
      </c>
      <c r="AK561">
        <v>29.5653734722496</v>
      </c>
      <c r="AL561">
        <v>34.563012312386199</v>
      </c>
      <c r="BA561">
        <f t="shared" si="16"/>
        <v>0.44000844677492079</v>
      </c>
      <c r="BB561">
        <f t="shared" si="17"/>
        <v>2.835623014289931</v>
      </c>
    </row>
    <row r="562" spans="1:54" x14ac:dyDescent="0.25">
      <c r="A562" t="s">
        <v>715</v>
      </c>
      <c r="B562">
        <v>54.875</v>
      </c>
      <c r="C562">
        <v>0.55035003572732</v>
      </c>
      <c r="D562">
        <v>0.39722163491142098</v>
      </c>
      <c r="E562">
        <v>0.55035003572732</v>
      </c>
      <c r="F562">
        <v>21.9587129840546</v>
      </c>
      <c r="G562" t="s">
        <v>482</v>
      </c>
      <c r="H562">
        <v>7</v>
      </c>
      <c r="I562">
        <v>2</v>
      </c>
      <c r="J562">
        <v>14928000</v>
      </c>
      <c r="K562">
        <v>8215625.3333374299</v>
      </c>
      <c r="L562">
        <v>8356.8309382711595</v>
      </c>
      <c r="M562">
        <v>18774.902375916801</v>
      </c>
      <c r="N562">
        <v>24771.8962930286</v>
      </c>
      <c r="O562">
        <v>280079.42955492402</v>
      </c>
      <c r="P562">
        <v>0.42857142857142799</v>
      </c>
      <c r="Q562">
        <v>0.484247553414137</v>
      </c>
      <c r="R562">
        <v>1769677.13810069</v>
      </c>
      <c r="S562">
        <v>4795737.1574069597</v>
      </c>
      <c r="T562">
        <v>72393.294439215693</v>
      </c>
      <c r="U562">
        <v>19090.2712425182</v>
      </c>
      <c r="V562">
        <v>-0.61636656171217796</v>
      </c>
      <c r="W562">
        <v>-2055881.81934762</v>
      </c>
      <c r="X562">
        <v>-62318.157051702903</v>
      </c>
      <c r="Y562">
        <v>-7528.0404525964104</v>
      </c>
      <c r="Z562">
        <v>5</v>
      </c>
      <c r="AA562">
        <v>5</v>
      </c>
      <c r="AB562">
        <v>882.11656032905</v>
      </c>
      <c r="AC562">
        <v>951.14876158628704</v>
      </c>
      <c r="AD562">
        <v>85</v>
      </c>
      <c r="AE562">
        <v>-2514.6949929941402</v>
      </c>
      <c r="AF562">
        <v>-9155.0661768105692</v>
      </c>
      <c r="AG562">
        <v>14928000</v>
      </c>
      <c r="AH562">
        <v>8215625.3333374299</v>
      </c>
      <c r="AI562">
        <v>30</v>
      </c>
      <c r="AJ562">
        <v>38.75</v>
      </c>
      <c r="AK562">
        <v>21.283924619795599</v>
      </c>
      <c r="AL562">
        <v>26.044187085640601</v>
      </c>
      <c r="BA562">
        <f t="shared" si="16"/>
        <v>0.42868942810436028</v>
      </c>
      <c r="BB562">
        <f t="shared" si="17"/>
        <v>3.792156408861286</v>
      </c>
    </row>
    <row r="563" spans="1:54" x14ac:dyDescent="0.25">
      <c r="A563" t="s">
        <v>716</v>
      </c>
      <c r="B563">
        <v>49.875</v>
      </c>
      <c r="C563">
        <v>0.55067866887641903</v>
      </c>
      <c r="D563">
        <v>0.39745477301912302</v>
      </c>
      <c r="E563">
        <v>0.55067866887641903</v>
      </c>
      <c r="F563">
        <v>22.996071428571401</v>
      </c>
      <c r="G563" t="s">
        <v>469</v>
      </c>
      <c r="H563">
        <v>7</v>
      </c>
      <c r="I563">
        <v>2.0049999999999999</v>
      </c>
      <c r="J563">
        <v>14928000</v>
      </c>
      <c r="K563">
        <v>8220531.1689871801</v>
      </c>
      <c r="L563">
        <v>8683.3300083705308</v>
      </c>
      <c r="M563">
        <v>19672.2182737086</v>
      </c>
      <c r="N563">
        <v>25643.651790925502</v>
      </c>
      <c r="O563">
        <v>282021.79329410801</v>
      </c>
      <c r="P563">
        <v>0.42857142857142799</v>
      </c>
      <c r="Q563">
        <v>0.48453671447181101</v>
      </c>
      <c r="R563">
        <v>1822123.3409418799</v>
      </c>
      <c r="S563">
        <v>4798244.3896572096</v>
      </c>
      <c r="T563">
        <v>68621.297075439594</v>
      </c>
      <c r="U563">
        <v>19087.688816009901</v>
      </c>
      <c r="V563">
        <v>-0.59131761755378998</v>
      </c>
      <c r="W563">
        <v>-2107628.1464307802</v>
      </c>
      <c r="X563">
        <v>-59328.137949471602</v>
      </c>
      <c r="Y563">
        <v>-7587.8195403157497</v>
      </c>
      <c r="Z563">
        <v>5</v>
      </c>
      <c r="AA563">
        <v>5</v>
      </c>
      <c r="AB563">
        <v>844.15128010923604</v>
      </c>
      <c r="AC563">
        <v>906.67850653442304</v>
      </c>
      <c r="AD563">
        <v>85</v>
      </c>
      <c r="AE563">
        <v>-2598.4120894674602</v>
      </c>
      <c r="AF563">
        <v>-9893.6518865769795</v>
      </c>
      <c r="AG563">
        <v>14928000</v>
      </c>
      <c r="AH563">
        <v>8220531.1689871801</v>
      </c>
      <c r="AI563">
        <v>30</v>
      </c>
      <c r="AJ563">
        <v>40.880000000000003</v>
      </c>
      <c r="AK563">
        <v>23.30413841363</v>
      </c>
      <c r="AL563">
        <v>28.283070135789</v>
      </c>
      <c r="BA563">
        <f t="shared" si="16"/>
        <v>0.43924985375356229</v>
      </c>
      <c r="BB563">
        <f t="shared" si="17"/>
        <v>3.5950553121907096</v>
      </c>
    </row>
    <row r="564" spans="1:54" x14ac:dyDescent="0.25">
      <c r="A564" t="s">
        <v>717</v>
      </c>
      <c r="B564">
        <v>42.75</v>
      </c>
      <c r="C564">
        <v>0.54770238902737001</v>
      </c>
      <c r="D564">
        <v>0.39534334800342003</v>
      </c>
      <c r="E564">
        <v>0.54770238902737001</v>
      </c>
      <c r="F564">
        <v>23.934210526315699</v>
      </c>
      <c r="G564" t="s">
        <v>253</v>
      </c>
      <c r="H564">
        <v>7</v>
      </c>
      <c r="I564">
        <v>2</v>
      </c>
      <c r="J564">
        <v>14928000</v>
      </c>
      <c r="K564">
        <v>8176101.26340059</v>
      </c>
      <c r="L564">
        <v>8436.1899671052597</v>
      </c>
      <c r="M564">
        <v>19576.5979611931</v>
      </c>
      <c r="N564">
        <v>25080.920169464101</v>
      </c>
      <c r="O564">
        <v>264864.57514384401</v>
      </c>
      <c r="P564">
        <v>0.42857142857142799</v>
      </c>
      <c r="Q564">
        <v>0.48191791526836902</v>
      </c>
      <c r="R564">
        <v>1907839.9769073401</v>
      </c>
      <c r="S564">
        <v>4779828.5902446304</v>
      </c>
      <c r="T564">
        <v>63564.412092380102</v>
      </c>
      <c r="U564">
        <v>19031.321566923601</v>
      </c>
      <c r="V564">
        <v>-0.59402677115181501</v>
      </c>
      <c r="W564">
        <v>-2175821.3266666802</v>
      </c>
      <c r="X564">
        <v>-55737.240589843699</v>
      </c>
      <c r="Y564">
        <v>-7711.2976272256001</v>
      </c>
      <c r="Z564">
        <v>5</v>
      </c>
      <c r="AA564">
        <v>5</v>
      </c>
      <c r="AB564">
        <v>738.08946128877005</v>
      </c>
      <c r="AC564">
        <v>792.49909058403102</v>
      </c>
      <c r="AD564">
        <v>85</v>
      </c>
      <c r="AE564">
        <v>-2708.9414476013899</v>
      </c>
      <c r="AF564">
        <v>-11931.2794472103</v>
      </c>
      <c r="AG564">
        <v>14928000</v>
      </c>
      <c r="AH564">
        <v>8176101.26340059</v>
      </c>
      <c r="AI564">
        <v>30</v>
      </c>
      <c r="AJ564">
        <v>43.75</v>
      </c>
      <c r="AK564">
        <v>26.523340310279799</v>
      </c>
      <c r="AL564">
        <v>31.647885111112</v>
      </c>
      <c r="BA564">
        <f t="shared" si="16"/>
        <v>0.45520906986234044</v>
      </c>
      <c r="BB564">
        <f t="shared" si="17"/>
        <v>3.3399893890109515</v>
      </c>
    </row>
    <row r="565" spans="1:54" x14ac:dyDescent="0.25">
      <c r="A565" t="s">
        <v>718</v>
      </c>
      <c r="B565">
        <v>42.5</v>
      </c>
      <c r="C565">
        <v>0.55400517162451401</v>
      </c>
      <c r="D565">
        <v>0.39981465228900298</v>
      </c>
      <c r="E565">
        <v>0.55400517162451401</v>
      </c>
      <c r="F565">
        <v>25.782499999999999</v>
      </c>
      <c r="G565" t="s">
        <v>270</v>
      </c>
      <c r="H565">
        <v>7</v>
      </c>
      <c r="I565">
        <v>1.9949999999999899</v>
      </c>
      <c r="J565">
        <v>14928000</v>
      </c>
      <c r="K565">
        <v>8270189.2020107396</v>
      </c>
      <c r="L565">
        <v>9337.1459635416595</v>
      </c>
      <c r="M565">
        <v>22201.621422838401</v>
      </c>
      <c r="N565">
        <v>28507.546499464599</v>
      </c>
      <c r="O565">
        <v>302376.42478731798</v>
      </c>
      <c r="P565">
        <v>0.42857142857142799</v>
      </c>
      <c r="Q565">
        <v>0.48746367134038299</v>
      </c>
      <c r="R565">
        <v>1756403.22331989</v>
      </c>
      <c r="S565">
        <v>4889967.1413666699</v>
      </c>
      <c r="T565">
        <v>56424.520038444403</v>
      </c>
      <c r="U565">
        <v>18648.398332265799</v>
      </c>
      <c r="V565">
        <v>-0.54306214222500804</v>
      </c>
      <c r="W565">
        <v>-2023354.1779624999</v>
      </c>
      <c r="X565">
        <v>-48982.367469773701</v>
      </c>
      <c r="Y565">
        <v>-7450.2069822598896</v>
      </c>
      <c r="Z565">
        <v>5</v>
      </c>
      <c r="AA565">
        <v>5</v>
      </c>
      <c r="AB565">
        <v>795.49116191887299</v>
      </c>
      <c r="AC565">
        <v>852.854478599706</v>
      </c>
      <c r="AD565">
        <v>85</v>
      </c>
      <c r="AE565">
        <v>-2702.34905755517</v>
      </c>
      <c r="AF565">
        <v>-10562.412543280299</v>
      </c>
      <c r="AG565">
        <v>14928000</v>
      </c>
      <c r="AH565">
        <v>8270189.2020107396</v>
      </c>
      <c r="AI565">
        <v>30</v>
      </c>
      <c r="AJ565">
        <v>46.12</v>
      </c>
      <c r="AK565">
        <v>27.909325063127</v>
      </c>
      <c r="AL565">
        <v>33.426038339237998</v>
      </c>
      <c r="BA565">
        <f t="shared" si="16"/>
        <v>0.41377664091971872</v>
      </c>
      <c r="BB565">
        <f t="shared" si="17"/>
        <v>3.0257032820249057</v>
      </c>
    </row>
    <row r="566" spans="1:54" x14ac:dyDescent="0.25">
      <c r="A566" t="s">
        <v>719</v>
      </c>
      <c r="B566">
        <v>43.75</v>
      </c>
      <c r="C566">
        <v>0.56050568489152197</v>
      </c>
      <c r="D566">
        <v>0.40442623017246698</v>
      </c>
      <c r="E566">
        <v>0.56050568489152197</v>
      </c>
      <c r="F566">
        <v>27.106428571428498</v>
      </c>
      <c r="G566" t="s">
        <v>487</v>
      </c>
      <c r="H566">
        <v>7</v>
      </c>
      <c r="I566">
        <v>1.9949999999999899</v>
      </c>
      <c r="J566">
        <v>14928000</v>
      </c>
      <c r="K566">
        <v>8367228.8640606496</v>
      </c>
      <c r="L566">
        <v>10866.9424627976</v>
      </c>
      <c r="M566">
        <v>25249.139483271101</v>
      </c>
      <c r="N566">
        <v>32409.267979279601</v>
      </c>
      <c r="O566">
        <v>346010.35779840901</v>
      </c>
      <c r="P566">
        <v>0.42857142857142799</v>
      </c>
      <c r="Q566">
        <v>0.49318340867323301</v>
      </c>
      <c r="R566">
        <v>1747636.73553419</v>
      </c>
      <c r="S566">
        <v>4929876.0097313803</v>
      </c>
      <c r="T566">
        <v>52890.195783837698</v>
      </c>
      <c r="U566">
        <v>18583.983000832501</v>
      </c>
      <c r="V566">
        <v>-0.48468634094958102</v>
      </c>
      <c r="W566">
        <v>-2026071.47915315</v>
      </c>
      <c r="X566">
        <v>-45623.774244961103</v>
      </c>
      <c r="Y566">
        <v>-7367.1278602236098</v>
      </c>
      <c r="Z566">
        <v>5</v>
      </c>
      <c r="AA566">
        <v>5</v>
      </c>
      <c r="AB566">
        <v>856.32304982657604</v>
      </c>
      <c r="AC566">
        <v>918.02710035565894</v>
      </c>
      <c r="AD566">
        <v>85</v>
      </c>
      <c r="AE566">
        <v>-2762.64828506511</v>
      </c>
      <c r="AF566">
        <v>-9756.4537122130696</v>
      </c>
      <c r="AG566">
        <v>14928000</v>
      </c>
      <c r="AH566">
        <v>8367228.8640606496</v>
      </c>
      <c r="AI566">
        <v>30</v>
      </c>
      <c r="AJ566">
        <v>48.62</v>
      </c>
      <c r="AK566">
        <v>29.4855305931384</v>
      </c>
      <c r="AL566">
        <v>35.3031712971476</v>
      </c>
      <c r="BA566">
        <f t="shared" si="16"/>
        <v>0.4109781818353575</v>
      </c>
      <c r="BB566">
        <f t="shared" si="17"/>
        <v>2.8460096945562419</v>
      </c>
    </row>
    <row r="567" spans="1:54" x14ac:dyDescent="0.25">
      <c r="A567" t="s">
        <v>720</v>
      </c>
      <c r="B567">
        <v>69.400000000000006</v>
      </c>
      <c r="C567">
        <v>0.55822990820932705</v>
      </c>
      <c r="D567">
        <v>0.40281175436352201</v>
      </c>
      <c r="E567">
        <v>0.55822990820932705</v>
      </c>
      <c r="F567">
        <v>21.25</v>
      </c>
      <c r="G567" t="s">
        <v>258</v>
      </c>
      <c r="H567">
        <v>7</v>
      </c>
      <c r="I567">
        <v>3.75</v>
      </c>
      <c r="J567">
        <v>14928000</v>
      </c>
      <c r="K567">
        <v>8333256.0697488403</v>
      </c>
      <c r="L567">
        <v>9700</v>
      </c>
      <c r="M567">
        <v>21089.740417752899</v>
      </c>
      <c r="N567">
        <v>28541.577210499301</v>
      </c>
      <c r="O567">
        <v>330129.21836136101</v>
      </c>
      <c r="P567">
        <v>0.42857142857142799</v>
      </c>
      <c r="Q567">
        <v>0.491180975278251</v>
      </c>
      <c r="R567">
        <v>1689974.03084012</v>
      </c>
      <c r="S567">
        <v>4856701.0457423097</v>
      </c>
      <c r="T567">
        <v>73374.508688666101</v>
      </c>
      <c r="U567">
        <v>19584.8092435219</v>
      </c>
      <c r="V567">
        <v>-0.52428092791744996</v>
      </c>
      <c r="W567">
        <v>-2044394.0567462801</v>
      </c>
      <c r="X567">
        <v>-60660.042874687097</v>
      </c>
      <c r="Y567">
        <v>-7528.7772283970598</v>
      </c>
      <c r="Z567">
        <v>5</v>
      </c>
      <c r="AA567">
        <v>5</v>
      </c>
      <c r="AB567">
        <v>970.16151524325403</v>
      </c>
      <c r="AC567">
        <v>1078.6635980113299</v>
      </c>
      <c r="AD567">
        <v>85</v>
      </c>
      <c r="AE567">
        <v>-3029.43032258221</v>
      </c>
      <c r="AF567">
        <v>-12742.505467047</v>
      </c>
      <c r="AG567">
        <v>14928000</v>
      </c>
      <c r="AH567">
        <v>8333256.0697488403</v>
      </c>
      <c r="AI567">
        <v>30</v>
      </c>
      <c r="AJ567">
        <v>38.75</v>
      </c>
      <c r="AK567">
        <v>21.738380760717899</v>
      </c>
      <c r="AL567">
        <v>26.460128313516499</v>
      </c>
      <c r="BA567">
        <f t="shared" si="16"/>
        <v>0.42094294820524825</v>
      </c>
      <c r="BB567">
        <f t="shared" si="17"/>
        <v>3.7465010649994617</v>
      </c>
    </row>
    <row r="568" spans="1:54" x14ac:dyDescent="0.25">
      <c r="A568" t="s">
        <v>721</v>
      </c>
      <c r="B568">
        <v>56.3</v>
      </c>
      <c r="C568">
        <v>0.55214332658317999</v>
      </c>
      <c r="D568">
        <v>0.398493826830708</v>
      </c>
      <c r="E568">
        <v>0.55214332658317999</v>
      </c>
      <c r="F568">
        <v>21.88</v>
      </c>
      <c r="G568" t="s">
        <v>476</v>
      </c>
      <c r="H568">
        <v>7</v>
      </c>
      <c r="I568">
        <v>2.88</v>
      </c>
      <c r="J568">
        <v>14928000</v>
      </c>
      <c r="K568">
        <v>8242395.5792337097</v>
      </c>
      <c r="L568">
        <v>9200</v>
      </c>
      <c r="M568">
        <v>19861.016525761701</v>
      </c>
      <c r="N568">
        <v>26099.099888193399</v>
      </c>
      <c r="O568">
        <v>290826.81367412797</v>
      </c>
      <c r="P568">
        <v>0.42857142857142799</v>
      </c>
      <c r="Q568">
        <v>0.48582545230236501</v>
      </c>
      <c r="R568">
        <v>1801977.6253692501</v>
      </c>
      <c r="S568">
        <v>4816735.0257878797</v>
      </c>
      <c r="T568">
        <v>70513.882030528097</v>
      </c>
      <c r="U568">
        <v>19480.396145521001</v>
      </c>
      <c r="V568">
        <v>-0.55860586978105098</v>
      </c>
      <c r="W568">
        <v>-2139598.0743617602</v>
      </c>
      <c r="X568">
        <v>-59391.014249894099</v>
      </c>
      <c r="Y568">
        <v>-7628.6757719068401</v>
      </c>
      <c r="Z568">
        <v>5</v>
      </c>
      <c r="AA568">
        <v>5</v>
      </c>
      <c r="AB568">
        <v>832.43581330930704</v>
      </c>
      <c r="AC568">
        <v>910.10960722286495</v>
      </c>
      <c r="AD568">
        <v>85</v>
      </c>
      <c r="AE568">
        <v>-2903.1974835012902</v>
      </c>
      <c r="AF568">
        <v>-12900.392315781501</v>
      </c>
      <c r="AG568">
        <v>14928000</v>
      </c>
      <c r="AH568">
        <v>8242395.5792337097</v>
      </c>
      <c r="AI568">
        <v>30</v>
      </c>
      <c r="AJ568">
        <v>40.880000000000003</v>
      </c>
      <c r="AK568">
        <v>23.858916457240401</v>
      </c>
      <c r="AL568">
        <v>28.676875489572001</v>
      </c>
      <c r="BA568">
        <f t="shared" si="16"/>
        <v>0.4442009084798646</v>
      </c>
      <c r="BB568">
        <f t="shared" si="17"/>
        <v>3.61973552815767</v>
      </c>
    </row>
    <row r="569" spans="1:54" x14ac:dyDescent="0.25">
      <c r="A569" t="s">
        <v>722</v>
      </c>
      <c r="B569">
        <v>49.5</v>
      </c>
      <c r="C569">
        <v>0.55200469471004598</v>
      </c>
      <c r="D569">
        <v>0.39839547895357502</v>
      </c>
      <c r="E569">
        <v>0.55200469471004598</v>
      </c>
      <c r="F569">
        <v>23.25</v>
      </c>
      <c r="G569" t="s">
        <v>262</v>
      </c>
      <c r="H569">
        <v>7</v>
      </c>
      <c r="I569">
        <v>2.75</v>
      </c>
      <c r="J569">
        <v>14928000</v>
      </c>
      <c r="K569">
        <v>8240326.0826315796</v>
      </c>
      <c r="L569">
        <v>9290</v>
      </c>
      <c r="M569">
        <v>20707.482537195199</v>
      </c>
      <c r="N569">
        <v>26907.1374023838</v>
      </c>
      <c r="O569">
        <v>289982.93321474502</v>
      </c>
      <c r="P569">
        <v>0.42857142857142799</v>
      </c>
      <c r="Q569">
        <v>0.48570347148827903</v>
      </c>
      <c r="R569">
        <v>1856978.28105371</v>
      </c>
      <c r="S569">
        <v>4816088.5268267496</v>
      </c>
      <c r="T569">
        <v>64767.169461137099</v>
      </c>
      <c r="U569">
        <v>19369.5996361092</v>
      </c>
      <c r="V569">
        <v>-0.53733393815518804</v>
      </c>
      <c r="W569">
        <v>-2177845.1624864098</v>
      </c>
      <c r="X569">
        <v>-55227.780480814101</v>
      </c>
      <c r="Y569">
        <v>-7709.0205848224596</v>
      </c>
      <c r="Z569">
        <v>5</v>
      </c>
      <c r="AA569">
        <v>5</v>
      </c>
      <c r="AB569">
        <v>776.10909479880002</v>
      </c>
      <c r="AC569">
        <v>846.17989106540097</v>
      </c>
      <c r="AD569">
        <v>85</v>
      </c>
      <c r="AE569">
        <v>-2908.8237774202998</v>
      </c>
      <c r="AF569">
        <v>-13442.5823340529</v>
      </c>
      <c r="AG569">
        <v>14928000</v>
      </c>
      <c r="AH569">
        <v>8240326.0826315796</v>
      </c>
      <c r="AI569">
        <v>30</v>
      </c>
      <c r="AJ569">
        <v>43.75</v>
      </c>
      <c r="AK569">
        <v>26.6811491786003</v>
      </c>
      <c r="AL569">
        <v>31.798365437998999</v>
      </c>
      <c r="BA569">
        <f t="shared" si="16"/>
        <v>0.45220206197525198</v>
      </c>
      <c r="BB569">
        <f t="shared" si="17"/>
        <v>3.3437536489085105</v>
      </c>
    </row>
    <row r="570" spans="1:54" x14ac:dyDescent="0.25">
      <c r="A570" t="s">
        <v>723</v>
      </c>
      <c r="B570">
        <v>47</v>
      </c>
      <c r="C570">
        <v>0.55338338917933005</v>
      </c>
      <c r="D570">
        <v>0.39937354893996602</v>
      </c>
      <c r="E570">
        <v>0.55338338917933005</v>
      </c>
      <c r="F570">
        <v>24.119999999999902</v>
      </c>
      <c r="G570" t="s">
        <v>479</v>
      </c>
      <c r="H570">
        <v>7</v>
      </c>
      <c r="I570">
        <v>2.1199999999999899</v>
      </c>
      <c r="J570">
        <v>14928000</v>
      </c>
      <c r="K570">
        <v>8260907.2336690295</v>
      </c>
      <c r="L570">
        <v>9760</v>
      </c>
      <c r="M570">
        <v>21345.3482091757</v>
      </c>
      <c r="N570">
        <v>27449.254742190798</v>
      </c>
      <c r="O570">
        <v>298474.21418360301</v>
      </c>
      <c r="P570">
        <v>0.42857142857142799</v>
      </c>
      <c r="Q570">
        <v>0.486916571116362</v>
      </c>
      <c r="R570">
        <v>1916987.1134737399</v>
      </c>
      <c r="S570">
        <v>4811100.6851645904</v>
      </c>
      <c r="T570">
        <v>62327.1420430707</v>
      </c>
      <c r="U570">
        <v>19342.008253153901</v>
      </c>
      <c r="V570">
        <v>-0.52380995997083402</v>
      </c>
      <c r="W570">
        <v>-2239867.4879818</v>
      </c>
      <c r="X570">
        <v>-53344.832683622699</v>
      </c>
      <c r="Y570">
        <v>-7736.8017124978896</v>
      </c>
      <c r="Z570">
        <v>5</v>
      </c>
      <c r="AA570">
        <v>5</v>
      </c>
      <c r="AB570">
        <v>754.65477223356402</v>
      </c>
      <c r="AC570">
        <v>819.66335242603895</v>
      </c>
      <c r="AD570">
        <v>85</v>
      </c>
      <c r="AE570">
        <v>-2766.7039299724702</v>
      </c>
      <c r="AF570">
        <v>-10929.2065499439</v>
      </c>
      <c r="AG570">
        <v>14928000</v>
      </c>
      <c r="AH570">
        <v>8260907.2336690295</v>
      </c>
      <c r="AI570">
        <v>30</v>
      </c>
      <c r="AJ570">
        <v>46.12</v>
      </c>
      <c r="AK570">
        <v>28.284917812153399</v>
      </c>
      <c r="AL570">
        <v>33.488449448113698</v>
      </c>
      <c r="BA570">
        <f t="shared" si="16"/>
        <v>0.46556238053562432</v>
      </c>
      <c r="BB570">
        <f t="shared" si="17"/>
        <v>3.2223718047947609</v>
      </c>
    </row>
    <row r="571" spans="1:54" x14ac:dyDescent="0.25">
      <c r="A571" t="s">
        <v>724</v>
      </c>
      <c r="B571">
        <v>49.2</v>
      </c>
      <c r="C571">
        <v>0.55868002233682501</v>
      </c>
      <c r="D571">
        <v>0.40313107320345698</v>
      </c>
      <c r="E571">
        <v>0.55868002233682501</v>
      </c>
      <c r="F571">
        <v>24.619999999999902</v>
      </c>
      <c r="G571" t="s">
        <v>493</v>
      </c>
      <c r="H571">
        <v>7</v>
      </c>
      <c r="I571">
        <v>0.619999999999997</v>
      </c>
      <c r="J571">
        <v>14928000</v>
      </c>
      <c r="K571">
        <v>8339975.3734441297</v>
      </c>
      <c r="L571">
        <v>11600</v>
      </c>
      <c r="M571">
        <v>22918.823561491299</v>
      </c>
      <c r="N571">
        <v>29123.5293199755</v>
      </c>
      <c r="O571">
        <v>333217.19426351698</v>
      </c>
      <c r="P571">
        <v>0.42857142857142799</v>
      </c>
      <c r="Q571">
        <v>0.491577026247358</v>
      </c>
      <c r="R571">
        <v>1816317.4340144999</v>
      </c>
      <c r="S571">
        <v>4907072.9537577499</v>
      </c>
      <c r="T571">
        <v>56525.720370315597</v>
      </c>
      <c r="U571">
        <v>18913.5991947986</v>
      </c>
      <c r="V571">
        <v>-0.50281781988104801</v>
      </c>
      <c r="W571">
        <v>-2153233.97690689</v>
      </c>
      <c r="X571">
        <v>-47683.135166123197</v>
      </c>
      <c r="Y571">
        <v>-7416.43501864479</v>
      </c>
      <c r="Z571">
        <v>5</v>
      </c>
      <c r="AA571">
        <v>5</v>
      </c>
      <c r="AB571">
        <v>781.84026615784296</v>
      </c>
      <c r="AC571">
        <v>844.54324441717699</v>
      </c>
      <c r="AD571">
        <v>85</v>
      </c>
      <c r="AE571">
        <v>-2468.0907791322102</v>
      </c>
      <c r="AF571">
        <v>-7076.2982604491999</v>
      </c>
      <c r="AG571">
        <v>14928000</v>
      </c>
      <c r="AH571">
        <v>8339975.3734441297</v>
      </c>
      <c r="AI571">
        <v>30</v>
      </c>
      <c r="AJ571">
        <v>48.62</v>
      </c>
      <c r="AK571">
        <v>29.313946279743501</v>
      </c>
      <c r="AL571">
        <v>34.4843553157231</v>
      </c>
      <c r="BA571">
        <f t="shared" si="16"/>
        <v>0.43880211221599658</v>
      </c>
      <c r="BB571">
        <f t="shared" si="17"/>
        <v>2.9886284354519179</v>
      </c>
    </row>
    <row r="572" spans="1:54" x14ac:dyDescent="0.25">
      <c r="A572" t="s">
        <v>725</v>
      </c>
      <c r="B572">
        <v>63.5</v>
      </c>
      <c r="C572">
        <v>0.55039375993170703</v>
      </c>
      <c r="D572">
        <v>0.395323136080452</v>
      </c>
      <c r="E572">
        <v>0.55039375993170703</v>
      </c>
      <c r="F572">
        <v>22.251643700787302</v>
      </c>
      <c r="G572" t="s">
        <v>726</v>
      </c>
      <c r="H572">
        <v>7</v>
      </c>
      <c r="I572">
        <v>1.9949999999999899</v>
      </c>
      <c r="J572">
        <v>16008000</v>
      </c>
      <c r="K572">
        <v>8810703.3089867793</v>
      </c>
      <c r="L572">
        <v>9953.4412076053904</v>
      </c>
      <c r="M572">
        <v>21228.992102289802</v>
      </c>
      <c r="N572">
        <v>28261.745973164601</v>
      </c>
      <c r="O572">
        <v>332993.96513433702</v>
      </c>
      <c r="P572">
        <v>0.42857142857142799</v>
      </c>
      <c r="Q572">
        <v>0.48428602590914099</v>
      </c>
      <c r="R572">
        <v>1764658.5135435399</v>
      </c>
      <c r="S572">
        <v>5156590.9788571997</v>
      </c>
      <c r="T572">
        <v>72690.1746238138</v>
      </c>
      <c r="U572">
        <v>18804.142358882898</v>
      </c>
      <c r="V572">
        <v>-0.660364705223077</v>
      </c>
      <c r="W572">
        <v>-2046064.3782611501</v>
      </c>
      <c r="X572">
        <v>-62696.763235109698</v>
      </c>
      <c r="Y572">
        <v>-7470.8492601039798</v>
      </c>
      <c r="Z572">
        <v>5</v>
      </c>
      <c r="AA572">
        <v>5</v>
      </c>
      <c r="AB572">
        <v>1024.67849812842</v>
      </c>
      <c r="AC572">
        <v>1107.85716149514</v>
      </c>
      <c r="AD572">
        <v>90</v>
      </c>
      <c r="AE572">
        <v>-2525.0696044200499</v>
      </c>
      <c r="AF572">
        <v>-7818.51513622332</v>
      </c>
      <c r="AG572">
        <v>16008000</v>
      </c>
      <c r="AH572">
        <v>8810703.3089867793</v>
      </c>
      <c r="AI572">
        <v>30</v>
      </c>
      <c r="AJ572">
        <v>39.119999999999997</v>
      </c>
      <c r="AK572">
        <v>20.7177101315824</v>
      </c>
      <c r="AL572">
        <v>25.510279623975201</v>
      </c>
      <c r="BA572">
        <f t="shared" si="16"/>
        <v>0.39678624631085196</v>
      </c>
      <c r="BB572">
        <f t="shared" si="17"/>
        <v>3.8656469003743554</v>
      </c>
    </row>
    <row r="573" spans="1:54" x14ac:dyDescent="0.25">
      <c r="A573" t="s">
        <v>727</v>
      </c>
      <c r="B573">
        <v>51.75</v>
      </c>
      <c r="C573">
        <v>0.54585115743380996</v>
      </c>
      <c r="D573">
        <v>0.39211897177719901</v>
      </c>
      <c r="E573">
        <v>0.54585115743380996</v>
      </c>
      <c r="F573">
        <v>23.4963768115942</v>
      </c>
      <c r="G573" t="s">
        <v>251</v>
      </c>
      <c r="H573">
        <v>7</v>
      </c>
      <c r="I573">
        <v>2</v>
      </c>
      <c r="J573">
        <v>16008000</v>
      </c>
      <c r="K573">
        <v>8737985.3282004297</v>
      </c>
      <c r="L573">
        <v>9034.8118206521704</v>
      </c>
      <c r="M573">
        <v>20668.8693311403</v>
      </c>
      <c r="N573">
        <v>27121.7746300092</v>
      </c>
      <c r="O573">
        <v>302508.80344561901</v>
      </c>
      <c r="P573">
        <v>0.42857142857142799</v>
      </c>
      <c r="Q573">
        <v>0.480289034898078</v>
      </c>
      <c r="R573">
        <v>1958215.9910293501</v>
      </c>
      <c r="S573">
        <v>5064845.3048622198</v>
      </c>
      <c r="T573">
        <v>72529.310779977706</v>
      </c>
      <c r="U573">
        <v>19067.571284289399</v>
      </c>
      <c r="V573">
        <v>-0.66073843283841305</v>
      </c>
      <c r="W573">
        <v>-2232163.9498988199</v>
      </c>
      <c r="X573">
        <v>-63630.267634013901</v>
      </c>
      <c r="Y573">
        <v>-7719.2846583541204</v>
      </c>
      <c r="Z573">
        <v>5</v>
      </c>
      <c r="AA573">
        <v>5</v>
      </c>
      <c r="AB573">
        <v>901.791024672714</v>
      </c>
      <c r="AC573">
        <v>968.21543566672995</v>
      </c>
      <c r="AD573">
        <v>90</v>
      </c>
      <c r="AE573">
        <v>-2557.9648573214199</v>
      </c>
      <c r="AF573">
        <v>-9077.2877247655906</v>
      </c>
      <c r="AG573">
        <v>16008000</v>
      </c>
      <c r="AH573">
        <v>8737985.3282004297</v>
      </c>
      <c r="AI573">
        <v>30</v>
      </c>
      <c r="AJ573">
        <v>41</v>
      </c>
      <c r="AK573">
        <v>22.9197993389229</v>
      </c>
      <c r="AL573">
        <v>28.012127911731501</v>
      </c>
      <c r="BA573">
        <f t="shared" si="16"/>
        <v>0.44071710299936634</v>
      </c>
      <c r="BB573">
        <f t="shared" si="17"/>
        <v>3.803804359695131</v>
      </c>
    </row>
    <row r="574" spans="1:54" x14ac:dyDescent="0.25">
      <c r="A574" t="s">
        <v>728</v>
      </c>
      <c r="B574">
        <v>47.75</v>
      </c>
      <c r="C574">
        <v>0.54875782263206496</v>
      </c>
      <c r="D574">
        <v>0.39416921343362099</v>
      </c>
      <c r="E574">
        <v>0.54875782263206496</v>
      </c>
      <c r="F574">
        <v>25.306282722513</v>
      </c>
      <c r="G574" t="s">
        <v>268</v>
      </c>
      <c r="H574">
        <v>7</v>
      </c>
      <c r="I574">
        <v>2</v>
      </c>
      <c r="J574">
        <v>16008000</v>
      </c>
      <c r="K574">
        <v>8784515.2246940993</v>
      </c>
      <c r="L574">
        <v>9412.4529068499105</v>
      </c>
      <c r="M574">
        <v>22446.952627227001</v>
      </c>
      <c r="N574">
        <v>29315.4448595785</v>
      </c>
      <c r="O574">
        <v>321710.72176440398</v>
      </c>
      <c r="P574">
        <v>0.42857142857142799</v>
      </c>
      <c r="Q574">
        <v>0.48284658085878501</v>
      </c>
      <c r="R574">
        <v>2016424.15700025</v>
      </c>
      <c r="S574">
        <v>5073365.7280352497</v>
      </c>
      <c r="T574">
        <v>67978.944929491001</v>
      </c>
      <c r="U574">
        <v>19000.822424950002</v>
      </c>
      <c r="V574">
        <v>-0.61198399723013497</v>
      </c>
      <c r="W574">
        <v>-2271525.21552491</v>
      </c>
      <c r="X574">
        <v>-60346.538963033403</v>
      </c>
      <c r="Y574">
        <v>-7813.8718931289604</v>
      </c>
      <c r="Z574">
        <v>5</v>
      </c>
      <c r="AA574">
        <v>5</v>
      </c>
      <c r="AB574">
        <v>904.10666356710396</v>
      </c>
      <c r="AC574">
        <v>967.63765465327594</v>
      </c>
      <c r="AD574">
        <v>90</v>
      </c>
      <c r="AE574">
        <v>-2588.3715685940901</v>
      </c>
      <c r="AF574">
        <v>-9149.3280520975604</v>
      </c>
      <c r="AG574">
        <v>16008000</v>
      </c>
      <c r="AH574">
        <v>8784515.2246940993</v>
      </c>
      <c r="AI574">
        <v>30</v>
      </c>
      <c r="AJ574">
        <v>43.5</v>
      </c>
      <c r="AK574">
        <v>24.827770363580601</v>
      </c>
      <c r="AL574">
        <v>30.2958909449248</v>
      </c>
      <c r="BA574">
        <f t="shared" si="16"/>
        <v>0.44773535701803191</v>
      </c>
      <c r="BB574">
        <f t="shared" si="17"/>
        <v>3.577684344874871</v>
      </c>
    </row>
    <row r="575" spans="1:54" x14ac:dyDescent="0.25">
      <c r="A575" t="s">
        <v>729</v>
      </c>
      <c r="B575">
        <v>58.75</v>
      </c>
      <c r="C575">
        <v>0.56225796962668595</v>
      </c>
      <c r="D575">
        <v>0.403691659896599</v>
      </c>
      <c r="E575">
        <v>0.56225796962668595</v>
      </c>
      <c r="F575">
        <v>25.7146808510638</v>
      </c>
      <c r="G575" t="s">
        <v>286</v>
      </c>
      <c r="H575">
        <v>7</v>
      </c>
      <c r="I575">
        <v>1.9949999999999899</v>
      </c>
      <c r="J575">
        <v>16008000</v>
      </c>
      <c r="K575">
        <v>9000625.5777839907</v>
      </c>
      <c r="L575">
        <v>14117.962921099201</v>
      </c>
      <c r="M575">
        <v>28703.611617906001</v>
      </c>
      <c r="N575">
        <v>37371.252397249198</v>
      </c>
      <c r="O575">
        <v>426079.95819965098</v>
      </c>
      <c r="P575">
        <v>0.42857142857142799</v>
      </c>
      <c r="Q575">
        <v>0.494725226681415</v>
      </c>
      <c r="R575">
        <v>1850421.9157902501</v>
      </c>
      <c r="S575">
        <v>5231240.7468598196</v>
      </c>
      <c r="T575">
        <v>60316.200814103599</v>
      </c>
      <c r="U575">
        <v>18659.637484225801</v>
      </c>
      <c r="V575">
        <v>-0.50760095165919195</v>
      </c>
      <c r="W575">
        <v>-2136294.2347318302</v>
      </c>
      <c r="X575">
        <v>-52247.595462277699</v>
      </c>
      <c r="Y575">
        <v>-7457.5613007269603</v>
      </c>
      <c r="Z575">
        <v>5</v>
      </c>
      <c r="AA575">
        <v>5</v>
      </c>
      <c r="AB575">
        <v>1106.6325640463999</v>
      </c>
      <c r="AC575">
        <v>1186.2976967797199</v>
      </c>
      <c r="AD575">
        <v>90</v>
      </c>
      <c r="AE575">
        <v>-2817.6147761887901</v>
      </c>
      <c r="AF575">
        <v>-8084.5070057556104</v>
      </c>
      <c r="AG575">
        <v>16008000</v>
      </c>
      <c r="AH575">
        <v>9000625.5777839907</v>
      </c>
      <c r="AI575">
        <v>30</v>
      </c>
      <c r="AJ575">
        <v>46.12</v>
      </c>
      <c r="AK575">
        <v>25.937797739252499</v>
      </c>
      <c r="AL575">
        <v>31.502423463094999</v>
      </c>
      <c r="BA575">
        <f t="shared" si="16"/>
        <v>0.40837238011158122</v>
      </c>
      <c r="BB575">
        <f t="shared" si="17"/>
        <v>3.2324422628838736</v>
      </c>
    </row>
    <row r="576" spans="1:54" x14ac:dyDescent="0.25">
      <c r="A576" t="s">
        <v>730</v>
      </c>
      <c r="B576">
        <v>52.25</v>
      </c>
      <c r="C576">
        <v>0.56213826695086699</v>
      </c>
      <c r="D576">
        <v>0.40360722656987902</v>
      </c>
      <c r="E576">
        <v>0.56213826695086699</v>
      </c>
      <c r="F576">
        <v>27.337703349282201</v>
      </c>
      <c r="G576" t="s">
        <v>288</v>
      </c>
      <c r="H576">
        <v>7</v>
      </c>
      <c r="I576">
        <v>1.9949999999999899</v>
      </c>
      <c r="J576">
        <v>16008000</v>
      </c>
      <c r="K576">
        <v>8998709.3773494791</v>
      </c>
      <c r="L576">
        <v>13787.0809160685</v>
      </c>
      <c r="M576">
        <v>29530.480934631702</v>
      </c>
      <c r="N576">
        <v>38255.759795177997</v>
      </c>
      <c r="O576">
        <v>425034.38136642601</v>
      </c>
      <c r="P576">
        <v>0.42857142857142799</v>
      </c>
      <c r="Q576">
        <v>0.49461990148083401</v>
      </c>
      <c r="R576">
        <v>1909959.55272613</v>
      </c>
      <c r="S576">
        <v>5237722.5322876098</v>
      </c>
      <c r="T576">
        <v>58607.385216718299</v>
      </c>
      <c r="U576">
        <v>18900.7737231051</v>
      </c>
      <c r="V576">
        <v>-0.47227088600815897</v>
      </c>
      <c r="W576">
        <v>-2234208.0757089299</v>
      </c>
      <c r="X576">
        <v>-50104.420710933497</v>
      </c>
      <c r="Y576">
        <v>-7538.7924576027299</v>
      </c>
      <c r="Z576">
        <v>5</v>
      </c>
      <c r="AA576">
        <v>5</v>
      </c>
      <c r="AB576">
        <v>1048.1160900834</v>
      </c>
      <c r="AC576">
        <v>1121.85072610626</v>
      </c>
      <c r="AD576">
        <v>90</v>
      </c>
      <c r="AE576">
        <v>-2825.8343477837898</v>
      </c>
      <c r="AF576">
        <v>-8455.39427883604</v>
      </c>
      <c r="AG576">
        <v>16008000</v>
      </c>
      <c r="AH576">
        <v>8998709.3773494791</v>
      </c>
      <c r="AI576">
        <v>30</v>
      </c>
      <c r="AJ576">
        <v>48.62</v>
      </c>
      <c r="AK576">
        <v>28.174818814470999</v>
      </c>
      <c r="AL576">
        <v>34.100579430880799</v>
      </c>
      <c r="BA576">
        <f t="shared" si="16"/>
        <v>0.42656098369783724</v>
      </c>
      <c r="BB576">
        <f t="shared" si="17"/>
        <v>3.1007929133120182</v>
      </c>
    </row>
    <row r="577" spans="1:54" x14ac:dyDescent="0.25">
      <c r="A577" t="s">
        <v>731</v>
      </c>
      <c r="B577">
        <v>76</v>
      </c>
      <c r="C577">
        <v>0.55577292152537106</v>
      </c>
      <c r="D577">
        <v>0.39911737464035602</v>
      </c>
      <c r="E577">
        <v>0.55577292152537106</v>
      </c>
      <c r="F577">
        <v>21.619999999999902</v>
      </c>
      <c r="G577" t="s">
        <v>732</v>
      </c>
      <c r="H577">
        <v>7</v>
      </c>
      <c r="I577">
        <v>4.1199999999999903</v>
      </c>
      <c r="J577">
        <v>16008000</v>
      </c>
      <c r="K577">
        <v>8896812.9277781509</v>
      </c>
      <c r="L577">
        <v>10800</v>
      </c>
      <c r="M577">
        <v>23074.9423130045</v>
      </c>
      <c r="N577">
        <v>31491.888267062299</v>
      </c>
      <c r="O577">
        <v>372650.39382273902</v>
      </c>
      <c r="P577">
        <v>0.42857142857142799</v>
      </c>
      <c r="Q577">
        <v>0.48901909699490698</v>
      </c>
      <c r="R577">
        <v>1802055.72778765</v>
      </c>
      <c r="S577">
        <v>5140646.5823262502</v>
      </c>
      <c r="T577">
        <v>77088.873618116093</v>
      </c>
      <c r="U577">
        <v>19625.107457044702</v>
      </c>
      <c r="V577">
        <v>-0.56505436519588204</v>
      </c>
      <c r="W577">
        <v>-2153491.0796096101</v>
      </c>
      <c r="X577">
        <v>-64514.507166879899</v>
      </c>
      <c r="Y577">
        <v>-7689.0835919923902</v>
      </c>
      <c r="Z577">
        <v>5</v>
      </c>
      <c r="AA577">
        <v>5</v>
      </c>
      <c r="AB577">
        <v>1068.03809587915</v>
      </c>
      <c r="AC577">
        <v>1193.95619678757</v>
      </c>
      <c r="AD577">
        <v>90</v>
      </c>
      <c r="AE577">
        <v>-3120.3355909607699</v>
      </c>
      <c r="AF577">
        <v>-12001.863441794199</v>
      </c>
      <c r="AG577">
        <v>16008000</v>
      </c>
      <c r="AH577">
        <v>8896812.9277781509</v>
      </c>
      <c r="AI577">
        <v>30</v>
      </c>
      <c r="AJ577">
        <v>39.119999999999997</v>
      </c>
      <c r="AK577">
        <v>21.604980573291598</v>
      </c>
      <c r="AL577">
        <v>26.376083437393699</v>
      </c>
      <c r="BA577">
        <f t="shared" si="16"/>
        <v>0.41891443909281745</v>
      </c>
      <c r="BB577">
        <f t="shared" si="17"/>
        <v>3.9280739627463279</v>
      </c>
    </row>
    <row r="578" spans="1:54" x14ac:dyDescent="0.25">
      <c r="A578" t="s">
        <v>733</v>
      </c>
      <c r="B578">
        <v>62.2</v>
      </c>
      <c r="C578">
        <v>0.54924466209497902</v>
      </c>
      <c r="D578">
        <v>0.394512609896157</v>
      </c>
      <c r="E578">
        <v>0.54924466209497902</v>
      </c>
      <c r="F578">
        <v>22</v>
      </c>
      <c r="G578" t="s">
        <v>260</v>
      </c>
      <c r="H578">
        <v>7</v>
      </c>
      <c r="I578">
        <v>3</v>
      </c>
      <c r="J578">
        <v>16008000</v>
      </c>
      <c r="K578">
        <v>8792308.5508164298</v>
      </c>
      <c r="L578">
        <v>10300</v>
      </c>
      <c r="M578">
        <v>21546.8273244911</v>
      </c>
      <c r="N578">
        <v>28526.051127101899</v>
      </c>
      <c r="O578">
        <v>325031.99085119</v>
      </c>
      <c r="P578">
        <v>0.42857142857142799</v>
      </c>
      <c r="Q578">
        <v>0.48327494608730698</v>
      </c>
      <c r="R578">
        <v>1927410.32076292</v>
      </c>
      <c r="S578">
        <v>5096916.7912162198</v>
      </c>
      <c r="T578">
        <v>74583.047574293698</v>
      </c>
      <c r="U578">
        <v>19505.409568393799</v>
      </c>
      <c r="V578">
        <v>-0.60736091735009001</v>
      </c>
      <c r="W578">
        <v>-2263421.9629669902</v>
      </c>
      <c r="X578">
        <v>-63514.939945079997</v>
      </c>
      <c r="Y578">
        <v>-7765.8769545209398</v>
      </c>
      <c r="Z578">
        <v>5</v>
      </c>
      <c r="AA578">
        <v>5</v>
      </c>
      <c r="AB578">
        <v>916.42398747292395</v>
      </c>
      <c r="AC578">
        <v>1005.9661114634901</v>
      </c>
      <c r="AD578">
        <v>90</v>
      </c>
      <c r="AE578">
        <v>-2916.4053297362302</v>
      </c>
      <c r="AF578">
        <v>-11216.910239986601</v>
      </c>
      <c r="AG578">
        <v>16008000</v>
      </c>
      <c r="AH578">
        <v>8792308.5508164298</v>
      </c>
      <c r="AI578">
        <v>30</v>
      </c>
      <c r="AJ578">
        <v>41</v>
      </c>
      <c r="AK578">
        <v>23.5118543589276</v>
      </c>
      <c r="AL578">
        <v>28.356870874707401</v>
      </c>
      <c r="BA578">
        <f t="shared" si="16"/>
        <v>0.44407669492813034</v>
      </c>
      <c r="BB578">
        <f t="shared" si="17"/>
        <v>3.8237109204385367</v>
      </c>
    </row>
    <row r="579" spans="1:54" x14ac:dyDescent="0.25">
      <c r="A579" t="s">
        <v>734</v>
      </c>
      <c r="B579">
        <v>59.2</v>
      </c>
      <c r="C579">
        <v>0.55211370134021098</v>
      </c>
      <c r="D579">
        <v>0.39653631175835002</v>
      </c>
      <c r="E579">
        <v>0.55211370134021098</v>
      </c>
      <c r="F579">
        <v>23</v>
      </c>
      <c r="G579" t="s">
        <v>276</v>
      </c>
      <c r="H579">
        <v>7</v>
      </c>
      <c r="I579">
        <v>2.5</v>
      </c>
      <c r="J579">
        <v>16008000</v>
      </c>
      <c r="K579">
        <v>8838236.1310540903</v>
      </c>
      <c r="L579">
        <v>11600</v>
      </c>
      <c r="M579">
        <v>23457.927992929399</v>
      </c>
      <c r="N579">
        <v>30629.1505928486</v>
      </c>
      <c r="O579">
        <v>345239.49988522002</v>
      </c>
      <c r="P579">
        <v>0.42857142857142799</v>
      </c>
      <c r="Q579">
        <v>0.48579938534407302</v>
      </c>
      <c r="R579">
        <v>2006228.8705189901</v>
      </c>
      <c r="S579">
        <v>5103969.7558981301</v>
      </c>
      <c r="T579">
        <v>70110.513366725601</v>
      </c>
      <c r="U579">
        <v>19424.427795584201</v>
      </c>
      <c r="V579">
        <v>-0.562987513215359</v>
      </c>
      <c r="W579">
        <v>-2332599.5064516398</v>
      </c>
      <c r="X579">
        <v>-60303.893356416702</v>
      </c>
      <c r="Y579">
        <v>-7836.3706774901802</v>
      </c>
      <c r="Z579">
        <v>5</v>
      </c>
      <c r="AA579">
        <v>5</v>
      </c>
      <c r="AB579">
        <v>919.07369345527798</v>
      </c>
      <c r="AC579">
        <v>1001.70448524476</v>
      </c>
      <c r="AD579">
        <v>90</v>
      </c>
      <c r="AE579">
        <v>-2868.92603439289</v>
      </c>
      <c r="AF579">
        <v>-9807.7070977303501</v>
      </c>
      <c r="AG579">
        <v>16008000</v>
      </c>
      <c r="AH579">
        <v>8838236.1310540903</v>
      </c>
      <c r="AI579">
        <v>30</v>
      </c>
      <c r="AJ579">
        <v>43.5</v>
      </c>
      <c r="AK579">
        <v>25.5234462263181</v>
      </c>
      <c r="AL579">
        <v>30.577032492137</v>
      </c>
      <c r="BA579">
        <f t="shared" ref="BA579:BA589" si="18">MAX(ABS(R579),ABS(W579))/S579</f>
        <v>0.45701671796861565</v>
      </c>
      <c r="BB579">
        <f t="shared" ref="BB579:BB589" si="19">MAX(ABS(T579),ABS(X579))/U579</f>
        <v>3.609399159890001</v>
      </c>
    </row>
    <row r="580" spans="1:54" x14ac:dyDescent="0.25">
      <c r="A580" t="s">
        <v>735</v>
      </c>
      <c r="B580">
        <v>68.099999999999994</v>
      </c>
      <c r="C580">
        <v>0.56429173572730496</v>
      </c>
      <c r="D580">
        <v>0.405126194559005</v>
      </c>
      <c r="E580">
        <v>0.56429173572730496</v>
      </c>
      <c r="F580">
        <v>24.119999999999902</v>
      </c>
      <c r="G580" t="s">
        <v>294</v>
      </c>
      <c r="H580">
        <v>7</v>
      </c>
      <c r="I580">
        <v>2.1199999999999899</v>
      </c>
      <c r="J580">
        <v>16008000</v>
      </c>
      <c r="K580">
        <v>9033182.1055226997</v>
      </c>
      <c r="L580">
        <v>15600</v>
      </c>
      <c r="M580">
        <v>29164.7899129744</v>
      </c>
      <c r="N580">
        <v>37999.912536682801</v>
      </c>
      <c r="O580">
        <v>444201.88704277301</v>
      </c>
      <c r="P580">
        <v>0.42857142857142799</v>
      </c>
      <c r="Q580">
        <v>0.49651471735917901</v>
      </c>
      <c r="R580">
        <v>2015816.36066354</v>
      </c>
      <c r="S580">
        <v>5164556.1774240499</v>
      </c>
      <c r="T580">
        <v>66490.141379470006</v>
      </c>
      <c r="U580">
        <v>19444.520028693601</v>
      </c>
      <c r="V580">
        <v>-0.46422491199667498</v>
      </c>
      <c r="W580">
        <v>-2381855.1322395299</v>
      </c>
      <c r="X580">
        <v>-56274.8990266779</v>
      </c>
      <c r="Y580">
        <v>-7736.8443019100896</v>
      </c>
      <c r="Z580">
        <v>5</v>
      </c>
      <c r="AA580">
        <v>5</v>
      </c>
      <c r="AB580">
        <v>1099.8295290957301</v>
      </c>
      <c r="AC580">
        <v>1197.3281696916499</v>
      </c>
      <c r="AD580">
        <v>90</v>
      </c>
      <c r="AE580">
        <v>-2921.6078431989399</v>
      </c>
      <c r="AF580">
        <v>-7978.5781457231897</v>
      </c>
      <c r="AG580">
        <v>16008000</v>
      </c>
      <c r="AH580">
        <v>9033182.1055226997</v>
      </c>
      <c r="AI580">
        <v>30</v>
      </c>
      <c r="AJ580">
        <v>46.12</v>
      </c>
      <c r="AK580">
        <v>26.517554895032902</v>
      </c>
      <c r="AL580">
        <v>31.7372575861712</v>
      </c>
      <c r="BA580">
        <f t="shared" si="18"/>
        <v>0.46119260792464434</v>
      </c>
      <c r="BB580">
        <f t="shared" si="19"/>
        <v>3.4194796930627662</v>
      </c>
    </row>
    <row r="581" spans="1:54" x14ac:dyDescent="0.25">
      <c r="A581" t="s">
        <v>736</v>
      </c>
      <c r="B581">
        <v>58.5</v>
      </c>
      <c r="C581">
        <v>0.55980517922517703</v>
      </c>
      <c r="D581">
        <v>0.40196156278783501</v>
      </c>
      <c r="E581">
        <v>0.55980517922517703</v>
      </c>
      <c r="F581">
        <v>24.619999999999902</v>
      </c>
      <c r="G581" t="s">
        <v>296</v>
      </c>
      <c r="H581">
        <v>7</v>
      </c>
      <c r="I581">
        <v>0.619999999999997</v>
      </c>
      <c r="J581">
        <v>16008000</v>
      </c>
      <c r="K581">
        <v>8961361.3090366293</v>
      </c>
      <c r="L581">
        <v>14900</v>
      </c>
      <c r="M581">
        <v>27223.705070294702</v>
      </c>
      <c r="N581">
        <v>34648.733362502899</v>
      </c>
      <c r="O581">
        <v>405111.06221507798</v>
      </c>
      <c r="P581">
        <v>0.42857142857142799</v>
      </c>
      <c r="Q581">
        <v>0.49256704066549301</v>
      </c>
      <c r="R581">
        <v>1974325.1107480701</v>
      </c>
      <c r="S581">
        <v>5204506.1398525499</v>
      </c>
      <c r="T581">
        <v>60957.081973031702</v>
      </c>
      <c r="U581">
        <v>18995.5746041528</v>
      </c>
      <c r="V581">
        <v>-0.50870998277069102</v>
      </c>
      <c r="W581">
        <v>-2317617.1216853899</v>
      </c>
      <c r="X581">
        <v>-51930.231007796603</v>
      </c>
      <c r="Y581">
        <v>-7568.4334010982902</v>
      </c>
      <c r="Z581">
        <v>5</v>
      </c>
      <c r="AA581">
        <v>5</v>
      </c>
      <c r="AB581">
        <v>960.30953537011305</v>
      </c>
      <c r="AC581">
        <v>1033.0607032208</v>
      </c>
      <c r="AD581">
        <v>90</v>
      </c>
      <c r="AE581">
        <v>-2630.0264663206099</v>
      </c>
      <c r="AF581">
        <v>-6714.7163431703802</v>
      </c>
      <c r="AG581">
        <v>16008000</v>
      </c>
      <c r="AH581">
        <v>8961361.3090366293</v>
      </c>
      <c r="AI581">
        <v>30</v>
      </c>
      <c r="AJ581">
        <v>48.62</v>
      </c>
      <c r="AK581">
        <v>28.348885507840301</v>
      </c>
      <c r="AL581">
        <v>33.539881300757401</v>
      </c>
      <c r="BA581">
        <f t="shared" si="18"/>
        <v>0.44530971035631267</v>
      </c>
      <c r="BB581">
        <f t="shared" si="19"/>
        <v>3.2090149018027234</v>
      </c>
    </row>
    <row r="582" spans="1:54" x14ac:dyDescent="0.25">
      <c r="A582" t="s">
        <v>737</v>
      </c>
      <c r="B582">
        <v>55.5</v>
      </c>
      <c r="C582">
        <v>0.54425268734514598</v>
      </c>
      <c r="D582">
        <v>0.38920028673482199</v>
      </c>
      <c r="E582">
        <v>0.54425268734514598</v>
      </c>
      <c r="F582">
        <v>24.417229729729701</v>
      </c>
      <c r="G582" t="s">
        <v>266</v>
      </c>
      <c r="H582">
        <v>7</v>
      </c>
      <c r="I582">
        <v>2</v>
      </c>
      <c r="J582">
        <v>17088000</v>
      </c>
      <c r="K582">
        <v>9300189.9213538598</v>
      </c>
      <c r="L582">
        <v>9684.2916490709395</v>
      </c>
      <c r="M582">
        <v>22577.4951400012</v>
      </c>
      <c r="N582">
        <v>30010.5872052905</v>
      </c>
      <c r="O582">
        <v>344086.36164017097</v>
      </c>
      <c r="P582">
        <v>0.42857142857142799</v>
      </c>
      <c r="Q582">
        <v>0.47888255687610798</v>
      </c>
      <c r="R582">
        <v>2081442.6796591999</v>
      </c>
      <c r="S582">
        <v>5344986.2797387596</v>
      </c>
      <c r="T582">
        <v>75959.476522805897</v>
      </c>
      <c r="U582">
        <v>19029.323530970702</v>
      </c>
      <c r="V582">
        <v>-0.70694660375118801</v>
      </c>
      <c r="W582">
        <v>-2347198.5596300201</v>
      </c>
      <c r="X582">
        <v>-67361.336007049002</v>
      </c>
      <c r="Y582">
        <v>-7808.8018240920701</v>
      </c>
      <c r="Z582">
        <v>5</v>
      </c>
      <c r="AA582">
        <v>5</v>
      </c>
      <c r="AB582">
        <v>1016.51206154727</v>
      </c>
      <c r="AC582">
        <v>1091.1658441429499</v>
      </c>
      <c r="AD582">
        <v>95</v>
      </c>
      <c r="AE582">
        <v>-2497.7177108820702</v>
      </c>
      <c r="AF582">
        <v>-8009.7262641843199</v>
      </c>
      <c r="AG582">
        <v>17088000</v>
      </c>
      <c r="AH582">
        <v>9300189.9213538598</v>
      </c>
      <c r="AI582">
        <v>30</v>
      </c>
      <c r="AJ582">
        <v>41.25</v>
      </c>
      <c r="AK582">
        <v>22.2107498711181</v>
      </c>
      <c r="AL582">
        <v>27.503231856438799</v>
      </c>
      <c r="BA582">
        <f t="shared" si="18"/>
        <v>0.43914024036460975</v>
      </c>
      <c r="BB582">
        <f t="shared" si="19"/>
        <v>3.9917066100211045</v>
      </c>
    </row>
    <row r="583" spans="1:54" x14ac:dyDescent="0.25">
      <c r="A583" t="s">
        <v>738</v>
      </c>
      <c r="B583">
        <v>57.75</v>
      </c>
      <c r="C583">
        <v>0.54634703415778396</v>
      </c>
      <c r="D583">
        <v>0.39066955817393301</v>
      </c>
      <c r="E583">
        <v>0.54634703415778396</v>
      </c>
      <c r="F583">
        <v>23.585909090908999</v>
      </c>
      <c r="G583" t="s">
        <v>284</v>
      </c>
      <c r="H583">
        <v>7</v>
      </c>
      <c r="I583">
        <v>1.9949999999999899</v>
      </c>
      <c r="J583">
        <v>17088000</v>
      </c>
      <c r="K583">
        <v>9335978.1196882091</v>
      </c>
      <c r="L583">
        <v>12595.257102272701</v>
      </c>
      <c r="M583">
        <v>24817.960742700601</v>
      </c>
      <c r="N583">
        <v>32035.499735728201</v>
      </c>
      <c r="O583">
        <v>359755.59914374701</v>
      </c>
      <c r="P583">
        <v>0.42857142857142799</v>
      </c>
      <c r="Q583">
        <v>0.48072535192322802</v>
      </c>
      <c r="R583">
        <v>2053917.02953425</v>
      </c>
      <c r="S583">
        <v>5435946.9604618298</v>
      </c>
      <c r="T583">
        <v>70383.397912287503</v>
      </c>
      <c r="U583">
        <v>19076.450614404101</v>
      </c>
      <c r="V583">
        <v>-0.64672571574943205</v>
      </c>
      <c r="W583">
        <v>-2354268.4364151298</v>
      </c>
      <c r="X583">
        <v>-61407.180085180698</v>
      </c>
      <c r="Y583">
        <v>-7817.6486907378203</v>
      </c>
      <c r="Z583">
        <v>5</v>
      </c>
      <c r="AA583">
        <v>5</v>
      </c>
      <c r="AB583">
        <v>978.15958409979396</v>
      </c>
      <c r="AC583">
        <v>1051.0541200801999</v>
      </c>
      <c r="AD583">
        <v>95</v>
      </c>
      <c r="AE583">
        <v>-2835.39796254158</v>
      </c>
      <c r="AF583">
        <v>-8787.4441313320694</v>
      </c>
      <c r="AG583">
        <v>17088000</v>
      </c>
      <c r="AH583">
        <v>9335978.1196882091</v>
      </c>
      <c r="AI583">
        <v>30</v>
      </c>
      <c r="AJ583">
        <v>44.12</v>
      </c>
      <c r="AK583">
        <v>25.372097913389702</v>
      </c>
      <c r="AL583">
        <v>30.479400749871701</v>
      </c>
      <c r="BA583">
        <f t="shared" si="18"/>
        <v>0.43309260622644391</v>
      </c>
      <c r="BB583">
        <f t="shared" si="19"/>
        <v>3.6895436858229247</v>
      </c>
    </row>
    <row r="584" spans="1:54" x14ac:dyDescent="0.25">
      <c r="A584" t="s">
        <v>739</v>
      </c>
      <c r="B584">
        <v>58.75</v>
      </c>
      <c r="C584">
        <v>0.55439017960398096</v>
      </c>
      <c r="D584">
        <v>0.39631215939614101</v>
      </c>
      <c r="E584">
        <v>0.55439017960398096</v>
      </c>
      <c r="F584">
        <v>25.7146808510638</v>
      </c>
      <c r="G584" t="s">
        <v>286</v>
      </c>
      <c r="H584">
        <v>7</v>
      </c>
      <c r="I584">
        <v>1.9949999999999899</v>
      </c>
      <c r="J584">
        <v>17088000</v>
      </c>
      <c r="K584">
        <v>9473419.3890728205</v>
      </c>
      <c r="L584">
        <v>14117.962921099201</v>
      </c>
      <c r="M584">
        <v>28703.611617906001</v>
      </c>
      <c r="N584">
        <v>37371.252397249198</v>
      </c>
      <c r="O584">
        <v>426079.95819965098</v>
      </c>
      <c r="P584">
        <v>0.42857142857142799</v>
      </c>
      <c r="Q584">
        <v>0.48780243605374402</v>
      </c>
      <c r="R584">
        <v>2021268.3904412801</v>
      </c>
      <c r="S584">
        <v>5478285.61764652</v>
      </c>
      <c r="T584">
        <v>64740.240193925798</v>
      </c>
      <c r="U584">
        <v>18741.2030874507</v>
      </c>
      <c r="V584">
        <v>-0.58635425408614295</v>
      </c>
      <c r="W584">
        <v>-2292944.61034127</v>
      </c>
      <c r="X584">
        <v>-57072.018136795297</v>
      </c>
      <c r="Y584">
        <v>-7673.2928167993396</v>
      </c>
      <c r="Z584">
        <v>5</v>
      </c>
      <c r="AA584">
        <v>5</v>
      </c>
      <c r="AB584">
        <v>1106.6325640463999</v>
      </c>
      <c r="AC584">
        <v>1186.2976967797199</v>
      </c>
      <c r="AD584">
        <v>95</v>
      </c>
      <c r="AE584">
        <v>-2817.6147761887901</v>
      </c>
      <c r="AF584">
        <v>-8084.5070057556104</v>
      </c>
      <c r="AG584">
        <v>17088000</v>
      </c>
      <c r="AH584">
        <v>9473419.3890728205</v>
      </c>
      <c r="AI584">
        <v>30</v>
      </c>
      <c r="AJ584">
        <v>46.12</v>
      </c>
      <c r="AK584">
        <v>25.937797739252499</v>
      </c>
      <c r="AL584">
        <v>31.502423463094999</v>
      </c>
      <c r="BA584">
        <f t="shared" si="18"/>
        <v>0.41855149044352358</v>
      </c>
      <c r="BB584">
        <f t="shared" si="19"/>
        <v>3.4544335223215485</v>
      </c>
    </row>
    <row r="585" spans="1:54" x14ac:dyDescent="0.25">
      <c r="A585" t="s">
        <v>740</v>
      </c>
      <c r="B585">
        <v>52.25</v>
      </c>
      <c r="C585">
        <v>0.554272409776011</v>
      </c>
      <c r="D585">
        <v>0.39622953896117702</v>
      </c>
      <c r="E585">
        <v>0.554272409776011</v>
      </c>
      <c r="F585">
        <v>27.337703349282201</v>
      </c>
      <c r="G585" t="s">
        <v>288</v>
      </c>
      <c r="H585">
        <v>7</v>
      </c>
      <c r="I585">
        <v>1.9949999999999899</v>
      </c>
      <c r="J585">
        <v>17088000</v>
      </c>
      <c r="K585">
        <v>9471406.9382524807</v>
      </c>
      <c r="L585">
        <v>13787.0809160685</v>
      </c>
      <c r="M585">
        <v>29530.480934631702</v>
      </c>
      <c r="N585">
        <v>38255.759795177997</v>
      </c>
      <c r="O585">
        <v>425034.38136642601</v>
      </c>
      <c r="P585">
        <v>0.42857142857142799</v>
      </c>
      <c r="Q585">
        <v>0.48769881154687</v>
      </c>
      <c r="R585">
        <v>2065276.2280739699</v>
      </c>
      <c r="S585">
        <v>5475956.0636029197</v>
      </c>
      <c r="T585">
        <v>61074.680209114798</v>
      </c>
      <c r="U585">
        <v>18708.500099111501</v>
      </c>
      <c r="V585">
        <v>-0.56994795732325498</v>
      </c>
      <c r="W585">
        <v>-2328209.8584566098</v>
      </c>
      <c r="X585">
        <v>-54179.327976644097</v>
      </c>
      <c r="Y585">
        <v>-7713.2260053024002</v>
      </c>
      <c r="Z585">
        <v>5</v>
      </c>
      <c r="AA585">
        <v>5</v>
      </c>
      <c r="AB585">
        <v>1048.1160900834</v>
      </c>
      <c r="AC585">
        <v>1121.85072610626</v>
      </c>
      <c r="AD585">
        <v>95</v>
      </c>
      <c r="AE585">
        <v>-2825.8343477837898</v>
      </c>
      <c r="AF585">
        <v>-8455.39427883604</v>
      </c>
      <c r="AG585">
        <v>17088000</v>
      </c>
      <c r="AH585">
        <v>9471406.9382524807</v>
      </c>
      <c r="AI585">
        <v>30</v>
      </c>
      <c r="AJ585">
        <v>48.62</v>
      </c>
      <c r="AK585">
        <v>28.174818814470999</v>
      </c>
      <c r="AL585">
        <v>34.100579430880799</v>
      </c>
      <c r="BA585">
        <f t="shared" si="18"/>
        <v>0.42516956517082755</v>
      </c>
      <c r="BB585">
        <f t="shared" si="19"/>
        <v>3.2645417797023364</v>
      </c>
    </row>
    <row r="586" spans="1:54" x14ac:dyDescent="0.25">
      <c r="A586" t="s">
        <v>741</v>
      </c>
      <c r="B586">
        <v>69.2</v>
      </c>
      <c r="C586">
        <v>0.547634866284752</v>
      </c>
      <c r="D586">
        <v>0.39157302600032501</v>
      </c>
      <c r="E586">
        <v>0.547634866284752</v>
      </c>
      <c r="F586">
        <v>22.25</v>
      </c>
      <c r="G586" t="s">
        <v>274</v>
      </c>
      <c r="H586">
        <v>7</v>
      </c>
      <c r="I586">
        <v>3.25</v>
      </c>
      <c r="J586">
        <v>17088000</v>
      </c>
      <c r="K586">
        <v>9357984.5950738396</v>
      </c>
      <c r="L586">
        <v>11700</v>
      </c>
      <c r="M586">
        <v>23891.9947105789</v>
      </c>
      <c r="N586">
        <v>31861.814055281</v>
      </c>
      <c r="O586">
        <v>369706.71481942799</v>
      </c>
      <c r="P586">
        <v>0.42857142857142799</v>
      </c>
      <c r="Q586">
        <v>0.48185850267494601</v>
      </c>
      <c r="R586">
        <v>2046147.0449896301</v>
      </c>
      <c r="S586">
        <v>5382422.7928963499</v>
      </c>
      <c r="T586">
        <v>78102.296004739299</v>
      </c>
      <c r="U586">
        <v>19540.934944960001</v>
      </c>
      <c r="V586">
        <v>-0.643613584116424</v>
      </c>
      <c r="W586">
        <v>-2383280.4004460499</v>
      </c>
      <c r="X586">
        <v>-67058.186183136902</v>
      </c>
      <c r="Y586">
        <v>-7889.28853483083</v>
      </c>
      <c r="Z586">
        <v>5</v>
      </c>
      <c r="AA586">
        <v>5</v>
      </c>
      <c r="AB586">
        <v>1024.7542983984899</v>
      </c>
      <c r="AC586">
        <v>1129.50959206272</v>
      </c>
      <c r="AD586">
        <v>95</v>
      </c>
      <c r="AE586">
        <v>-2992.0540532496202</v>
      </c>
      <c r="AF586">
        <v>-10306.3897557401</v>
      </c>
      <c r="AG586">
        <v>17088000</v>
      </c>
      <c r="AH586">
        <v>9357984.5950738396</v>
      </c>
      <c r="AI586">
        <v>30</v>
      </c>
      <c r="AJ586">
        <v>41.25</v>
      </c>
      <c r="AK586">
        <v>23.314851909299399</v>
      </c>
      <c r="AL586">
        <v>28.208537828434402</v>
      </c>
      <c r="BA586">
        <f t="shared" si="18"/>
        <v>0.44278951917182569</v>
      </c>
      <c r="BB586">
        <f t="shared" si="19"/>
        <v>3.9968556379071027</v>
      </c>
    </row>
    <row r="587" spans="1:54" x14ac:dyDescent="0.25">
      <c r="A587" t="s">
        <v>742</v>
      </c>
      <c r="B587">
        <v>65.2</v>
      </c>
      <c r="C587">
        <v>0.55094012885090504</v>
      </c>
      <c r="D587">
        <v>0.39389180522920397</v>
      </c>
      <c r="E587">
        <v>0.55094012885090504</v>
      </c>
      <c r="F587">
        <v>23.619999999999902</v>
      </c>
      <c r="G587" t="s">
        <v>292</v>
      </c>
      <c r="H587">
        <v>7</v>
      </c>
      <c r="I587">
        <v>3.1199999999999899</v>
      </c>
      <c r="J587">
        <v>17088000</v>
      </c>
      <c r="K587">
        <v>9414464.9218042698</v>
      </c>
      <c r="L587">
        <v>12900</v>
      </c>
      <c r="M587">
        <v>26003.655910903799</v>
      </c>
      <c r="N587">
        <v>34329.654533056899</v>
      </c>
      <c r="O587">
        <v>396390.29513644899</v>
      </c>
      <c r="P587">
        <v>0.42857142857142799</v>
      </c>
      <c r="Q587">
        <v>0.48476677051749401</v>
      </c>
      <c r="R587">
        <v>2114773.2781545599</v>
      </c>
      <c r="S587">
        <v>5392907.1884123804</v>
      </c>
      <c r="T587">
        <v>73218.187458080298</v>
      </c>
      <c r="U587">
        <v>19458.470631109201</v>
      </c>
      <c r="V587">
        <v>-0.59531105527955797</v>
      </c>
      <c r="W587">
        <v>-2436534.46366303</v>
      </c>
      <c r="X587">
        <v>-63552.534332205003</v>
      </c>
      <c r="Y587">
        <v>-7967.1410080243804</v>
      </c>
      <c r="Z587">
        <v>5</v>
      </c>
      <c r="AA587">
        <v>5</v>
      </c>
      <c r="AB587">
        <v>1026.3883326012001</v>
      </c>
      <c r="AC587">
        <v>1125.15836531625</v>
      </c>
      <c r="AD587">
        <v>95</v>
      </c>
      <c r="AE587">
        <v>-3036.0740117791902</v>
      </c>
      <c r="AF587">
        <v>-10129.5908013591</v>
      </c>
      <c r="AG587">
        <v>17088000</v>
      </c>
      <c r="AH587">
        <v>9414464.9218042698</v>
      </c>
      <c r="AI587">
        <v>30</v>
      </c>
      <c r="AJ587">
        <v>44.12</v>
      </c>
      <c r="AK587">
        <v>25.335104740524599</v>
      </c>
      <c r="AL587">
        <v>30.5109534722319</v>
      </c>
      <c r="BA587">
        <f t="shared" si="18"/>
        <v>0.4518035223929604</v>
      </c>
      <c r="BB587">
        <f t="shared" si="19"/>
        <v>3.7627925054409377</v>
      </c>
    </row>
    <row r="588" spans="1:54" x14ac:dyDescent="0.25">
      <c r="A588" t="s">
        <v>743</v>
      </c>
      <c r="B588">
        <v>68.099999999999994</v>
      </c>
      <c r="C588">
        <v>0.55639110633483602</v>
      </c>
      <c r="D588">
        <v>0.39771589276048203</v>
      </c>
      <c r="E588">
        <v>0.55639110633483602</v>
      </c>
      <c r="F588">
        <v>24.119999999999902</v>
      </c>
      <c r="G588" t="s">
        <v>294</v>
      </c>
      <c r="H588">
        <v>7</v>
      </c>
      <c r="I588">
        <v>2.1199999999999899</v>
      </c>
      <c r="J588">
        <v>17088000</v>
      </c>
      <c r="K588">
        <v>9507611.2250496801</v>
      </c>
      <c r="L588">
        <v>15600</v>
      </c>
      <c r="M588">
        <v>29164.7899129744</v>
      </c>
      <c r="N588">
        <v>37999.912536682801</v>
      </c>
      <c r="O588">
        <v>444201.88704277301</v>
      </c>
      <c r="P588">
        <v>0.42857142857142799</v>
      </c>
      <c r="Q588">
        <v>0.489563031694838</v>
      </c>
      <c r="R588">
        <v>2181179.2740464699</v>
      </c>
      <c r="S588">
        <v>5415214.1656511296</v>
      </c>
      <c r="T588">
        <v>70560.341309702097</v>
      </c>
      <c r="U588">
        <v>19451.340859622</v>
      </c>
      <c r="V588">
        <v>-0.54015876899636095</v>
      </c>
      <c r="W588">
        <v>-2527638.2318059201</v>
      </c>
      <c r="X588">
        <v>-60891.355954997402</v>
      </c>
      <c r="Y588">
        <v>-7927.4617871617402</v>
      </c>
      <c r="Z588">
        <v>5</v>
      </c>
      <c r="AA588">
        <v>5</v>
      </c>
      <c r="AB588">
        <v>1099.8295290957301</v>
      </c>
      <c r="AC588">
        <v>1197.3281696916499</v>
      </c>
      <c r="AD588">
        <v>95</v>
      </c>
      <c r="AE588">
        <v>-2921.6078431989399</v>
      </c>
      <c r="AF588">
        <v>-7978.5781457231897</v>
      </c>
      <c r="AG588">
        <v>17088000</v>
      </c>
      <c r="AH588">
        <v>9507611.2250496801</v>
      </c>
      <c r="AI588">
        <v>30</v>
      </c>
      <c r="AJ588">
        <v>46.12</v>
      </c>
      <c r="AK588">
        <v>26.517554895032902</v>
      </c>
      <c r="AL588">
        <v>31.7372575861712</v>
      </c>
      <c r="BA588">
        <f t="shared" si="18"/>
        <v>0.46676606953771238</v>
      </c>
      <c r="BB588">
        <f t="shared" si="19"/>
        <v>3.6275309665759106</v>
      </c>
    </row>
    <row r="589" spans="1:54" x14ac:dyDescent="0.25">
      <c r="A589" t="s">
        <v>744</v>
      </c>
      <c r="B589">
        <v>58.5</v>
      </c>
      <c r="C589">
        <v>0.55197699458822602</v>
      </c>
      <c r="D589">
        <v>0.394619209690034</v>
      </c>
      <c r="E589">
        <v>0.55197699458822602</v>
      </c>
      <c r="F589">
        <v>24.619999999999902</v>
      </c>
      <c r="G589" t="s">
        <v>296</v>
      </c>
      <c r="H589">
        <v>7</v>
      </c>
      <c r="I589">
        <v>0.619999999999997</v>
      </c>
      <c r="J589">
        <v>17088000</v>
      </c>
      <c r="K589">
        <v>9432182.8835236002</v>
      </c>
      <c r="L589">
        <v>14900</v>
      </c>
      <c r="M589">
        <v>27223.705070294702</v>
      </c>
      <c r="N589">
        <v>34648.733362502899</v>
      </c>
      <c r="O589">
        <v>405111.06221507798</v>
      </c>
      <c r="P589">
        <v>0.42857142857142799</v>
      </c>
      <c r="Q589">
        <v>0.48567909842504597</v>
      </c>
      <c r="R589">
        <v>2154101.50167184</v>
      </c>
      <c r="S589">
        <v>5448843.0778831001</v>
      </c>
      <c r="T589">
        <v>65148.388775689098</v>
      </c>
      <c r="U589">
        <v>19049.506424560299</v>
      </c>
      <c r="V589">
        <v>-0.59079896366203799</v>
      </c>
      <c r="W589">
        <v>-2476935.7654929501</v>
      </c>
      <c r="X589">
        <v>-56659.226329117198</v>
      </c>
      <c r="Y589">
        <v>-7791.4256137306602</v>
      </c>
      <c r="Z589">
        <v>5</v>
      </c>
      <c r="AA589">
        <v>5</v>
      </c>
      <c r="AB589">
        <v>960.30953537011305</v>
      </c>
      <c r="AC589">
        <v>1033.0607032208</v>
      </c>
      <c r="AD589">
        <v>95</v>
      </c>
      <c r="AE589">
        <v>-2630.0264663206099</v>
      </c>
      <c r="AF589">
        <v>-6714.7163431703802</v>
      </c>
      <c r="AG589">
        <v>17088000</v>
      </c>
      <c r="AH589">
        <v>9432182.8835236002</v>
      </c>
      <c r="AI589">
        <v>30</v>
      </c>
      <c r="AJ589">
        <v>48.62</v>
      </c>
      <c r="AK589">
        <v>28.348885507840301</v>
      </c>
      <c r="AL589">
        <v>33.539881300757401</v>
      </c>
      <c r="BA589">
        <f t="shared" si="18"/>
        <v>0.45458012464092667</v>
      </c>
      <c r="BB589">
        <f t="shared" si="19"/>
        <v>3.4199515369959439</v>
      </c>
    </row>
  </sheetData>
  <sortState xmlns:xlrd2="http://schemas.microsoft.com/office/spreadsheetml/2017/richdata2" ref="A2:AL589">
    <sortCondition ref="A2:A58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A938E-B3DC-4A2D-A548-F8DC7BBFEA20}">
  <dimension ref="A1:L589"/>
  <sheetViews>
    <sheetView tabSelected="1" topLeftCell="G1" workbookViewId="0">
      <selection activeCell="T2" sqref="T2"/>
    </sheetView>
  </sheetViews>
  <sheetFormatPr defaultRowHeight="15" x14ac:dyDescent="0.25"/>
  <cols>
    <col min="1" max="3" width="14.42578125" bestFit="1" customWidth="1"/>
    <col min="12" max="12" width="12" bestFit="1" customWidth="1"/>
  </cols>
  <sheetData>
    <row r="1" spans="1:12" x14ac:dyDescent="0.25">
      <c r="F1" t="s">
        <v>745</v>
      </c>
      <c r="G1" t="s">
        <v>746</v>
      </c>
      <c r="H1" t="s">
        <v>745</v>
      </c>
      <c r="I1" t="s">
        <v>746</v>
      </c>
      <c r="J1" t="s">
        <v>745</v>
      </c>
      <c r="K1" t="s">
        <v>746</v>
      </c>
    </row>
    <row r="2" spans="1:12" x14ac:dyDescent="0.25">
      <c r="A2" t="str">
        <f>'4'!A2</f>
        <v>TX_24_100_P01</v>
      </c>
      <c r="B2" t="str">
        <f>'5'!A2</f>
        <v>TX_24_100_P01</v>
      </c>
      <c r="C2" t="str">
        <f>'6'!A2</f>
        <v>TX_24_100_P01</v>
      </c>
      <c r="D2" t="b">
        <f>AND(A2=B2,B2=C2)</f>
        <v>1</v>
      </c>
      <c r="E2">
        <f>'4'!AZ2</f>
        <v>4.166666666666667</v>
      </c>
      <c r="F2">
        <f>'4'!BA2</f>
        <v>2.0135668418676547E-2</v>
      </c>
      <c r="G2">
        <f>'4'!BB2</f>
        <v>0.28345692215584395</v>
      </c>
      <c r="H2">
        <f>'5'!BA2</f>
        <v>3.9613372317654813E-2</v>
      </c>
      <c r="I2">
        <f>'5'!BB2</f>
        <v>0.54864937093911015</v>
      </c>
      <c r="J2">
        <f>'6'!BA2</f>
        <v>0.39916357267950381</v>
      </c>
      <c r="K2">
        <f>'6'!BB2</f>
        <v>3.6607129950393471</v>
      </c>
      <c r="L2">
        <f>H2-F2</f>
        <v>1.9477703898978266E-2</v>
      </c>
    </row>
    <row r="3" spans="1:12" x14ac:dyDescent="0.25">
      <c r="A3" t="str">
        <f>'4'!A3</f>
        <v>TX_24_100_P02</v>
      </c>
      <c r="B3" t="str">
        <f>'5'!A3</f>
        <v>TX_24_100_P02</v>
      </c>
      <c r="C3" t="str">
        <f>'6'!A3</f>
        <v>TX_24_100_P02</v>
      </c>
      <c r="D3" t="b">
        <f t="shared" ref="D3:D66" si="0">AND(A3=B3,B3=C3)</f>
        <v>1</v>
      </c>
      <c r="E3">
        <f>'4'!AZ3</f>
        <v>4.166666666666667</v>
      </c>
      <c r="F3">
        <f>'4'!BA3</f>
        <v>1.9431939868540516E-2</v>
      </c>
      <c r="G3">
        <f>'4'!BB3</f>
        <v>0.2613171382313107</v>
      </c>
      <c r="H3">
        <f>'5'!BA3</f>
        <v>3.969837241200963E-2</v>
      </c>
      <c r="I3">
        <f>'5'!BB3</f>
        <v>0.52570071439614818</v>
      </c>
      <c r="J3">
        <f>'6'!BA3</f>
        <v>0.40514008300216253</v>
      </c>
      <c r="K3">
        <f>'6'!BB3</f>
        <v>3.5414313829514796</v>
      </c>
      <c r="L3">
        <f t="shared" ref="L3:L66" si="1">H3-F3</f>
        <v>2.0266432543469114E-2</v>
      </c>
    </row>
    <row r="4" spans="1:12" x14ac:dyDescent="0.25">
      <c r="A4" t="str">
        <f>'4'!A4</f>
        <v>TX_24_100_P03</v>
      </c>
      <c r="B4" t="str">
        <f>'5'!A4</f>
        <v>TX_24_100_P03</v>
      </c>
      <c r="C4" t="str">
        <f>'6'!A4</f>
        <v>TX_24_100_P03</v>
      </c>
      <c r="D4" t="b">
        <f t="shared" si="0"/>
        <v>1</v>
      </c>
      <c r="E4">
        <f>'4'!AZ4</f>
        <v>4.166666666666667</v>
      </c>
      <c r="F4">
        <f>'4'!BA4</f>
        <v>1.8293003181654319E-2</v>
      </c>
      <c r="G4">
        <f>'4'!BB4</f>
        <v>0.2267324266680516</v>
      </c>
      <c r="H4">
        <f>'5'!BA4</f>
        <v>4.3470947273437081E-2</v>
      </c>
      <c r="I4">
        <f>'5'!BB4</f>
        <v>0.52925792075697509</v>
      </c>
      <c r="J4">
        <f>'6'!BA4</f>
        <v>0.41438955421730306</v>
      </c>
      <c r="K4">
        <f>'6'!BB4</f>
        <v>3.3630242832834312</v>
      </c>
      <c r="L4">
        <f t="shared" si="1"/>
        <v>2.5177944091782763E-2</v>
      </c>
    </row>
    <row r="5" spans="1:12" x14ac:dyDescent="0.25">
      <c r="A5" t="str">
        <f>'4'!A5</f>
        <v>TX_24_100_R01</v>
      </c>
      <c r="B5" t="str">
        <f>'5'!A5</f>
        <v>TX_24_100_R01</v>
      </c>
      <c r="C5" t="str">
        <f>'6'!A5</f>
        <v>TX_24_100_R01</v>
      </c>
      <c r="D5" t="b">
        <f t="shared" si="0"/>
        <v>1</v>
      </c>
      <c r="E5">
        <f>'4'!AZ5</f>
        <v>4.166666666666667</v>
      </c>
      <c r="F5">
        <f>'4'!BA5</f>
        <v>2.4088406334865666E-2</v>
      </c>
      <c r="G5">
        <f>'4'!BB5</f>
        <v>0.34530579864503558</v>
      </c>
      <c r="H5">
        <f>'5'!BA5</f>
        <v>3.7983067279537951E-2</v>
      </c>
      <c r="I5">
        <f>'5'!BB5</f>
        <v>0.5390160959459156</v>
      </c>
      <c r="J5">
        <f>'6'!BA5</f>
        <v>0.39738053413539792</v>
      </c>
      <c r="K5">
        <f>'6'!BB5</f>
        <v>3.6565278191807855</v>
      </c>
      <c r="L5">
        <f t="shared" si="1"/>
        <v>1.3894660944672284E-2</v>
      </c>
    </row>
    <row r="6" spans="1:12" x14ac:dyDescent="0.25">
      <c r="A6" t="str">
        <f>'4'!A6</f>
        <v>TX_24_100_R02</v>
      </c>
      <c r="B6" t="str">
        <f>'5'!A6</f>
        <v>TX_24_100_R02</v>
      </c>
      <c r="C6" t="str">
        <f>'6'!A6</f>
        <v>TX_24_100_R02</v>
      </c>
      <c r="D6" t="b">
        <f t="shared" si="0"/>
        <v>1</v>
      </c>
      <c r="E6">
        <f>'4'!AZ6</f>
        <v>4.166666666666667</v>
      </c>
      <c r="F6">
        <f>'4'!BA6</f>
        <v>2.2837962789585237E-2</v>
      </c>
      <c r="G6">
        <f>'4'!BB6</f>
        <v>0.30636872681935889</v>
      </c>
      <c r="H6">
        <f>'5'!BA6</f>
        <v>4.2204226536253893E-2</v>
      </c>
      <c r="I6">
        <f>'5'!BB6</f>
        <v>0.55876701401250894</v>
      </c>
      <c r="J6">
        <f>'6'!BA6</f>
        <v>0.41852467309516606</v>
      </c>
      <c r="K6">
        <f>'6'!BB6</f>
        <v>3.584080706435262</v>
      </c>
      <c r="L6">
        <f t="shared" si="1"/>
        <v>1.9366263746668656E-2</v>
      </c>
    </row>
    <row r="7" spans="1:12" x14ac:dyDescent="0.25">
      <c r="A7" t="str">
        <f>'4'!A7</f>
        <v>TX_24_100_R03</v>
      </c>
      <c r="B7" t="str">
        <f>'5'!A7</f>
        <v>TX_24_100_R03</v>
      </c>
      <c r="C7" t="str">
        <f>'6'!A7</f>
        <v>TX_24_100_R03</v>
      </c>
      <c r="D7" t="b">
        <f t="shared" si="0"/>
        <v>1</v>
      </c>
      <c r="E7">
        <f>'4'!AZ7</f>
        <v>4.166666666666667</v>
      </c>
      <c r="F7">
        <f>'4'!BA7</f>
        <v>1.9014117406546304E-2</v>
      </c>
      <c r="G7">
        <f>'4'!BB7</f>
        <v>0.24155784862640609</v>
      </c>
      <c r="H7">
        <f>'5'!BA7</f>
        <v>4.1645030874322912E-2</v>
      </c>
      <c r="I7">
        <f>'5'!BB7</f>
        <v>0.52253699303295698</v>
      </c>
      <c r="J7">
        <f>'6'!BA7</f>
        <v>0.41675349356884417</v>
      </c>
      <c r="K7">
        <f>'6'!BB7</f>
        <v>3.415754869436296</v>
      </c>
      <c r="L7">
        <f t="shared" si="1"/>
        <v>2.2630913467776608E-2</v>
      </c>
    </row>
    <row r="8" spans="1:12" x14ac:dyDescent="0.25">
      <c r="A8" t="str">
        <f>'4'!A8</f>
        <v>TX_24_105_P01</v>
      </c>
      <c r="B8" t="str">
        <f>'5'!A8</f>
        <v>TX_24_105_P01</v>
      </c>
      <c r="C8" t="str">
        <f>'6'!A8</f>
        <v>TX_24_105_P01</v>
      </c>
      <c r="D8" t="b">
        <f t="shared" si="0"/>
        <v>1</v>
      </c>
      <c r="E8">
        <f>'4'!AZ8</f>
        <v>4.375</v>
      </c>
      <c r="F8">
        <f>'4'!BA8</f>
        <v>1.5985956003569744E-2</v>
      </c>
      <c r="G8">
        <f>'4'!BB8</f>
        <v>0.22596349775653929</v>
      </c>
      <c r="H8">
        <f>'5'!BA8</f>
        <v>3.7568187896997333E-2</v>
      </c>
      <c r="I8">
        <f>'5'!BB8</f>
        <v>0.53254147739364899</v>
      </c>
      <c r="J8">
        <f>'6'!BA8</f>
        <v>0.38410439792436579</v>
      </c>
      <c r="K8">
        <f>'6'!BB8</f>
        <v>3.5915137696509114</v>
      </c>
      <c r="L8">
        <f t="shared" si="1"/>
        <v>2.1582231893427589E-2</v>
      </c>
    </row>
    <row r="9" spans="1:12" x14ac:dyDescent="0.25">
      <c r="A9" t="str">
        <f>'4'!A9</f>
        <v>TX_24_105_P02</v>
      </c>
      <c r="B9" t="str">
        <f>'5'!A9</f>
        <v>TX_24_105_P02</v>
      </c>
      <c r="C9" t="str">
        <f>'6'!A9</f>
        <v>TX_24_105_P02</v>
      </c>
      <c r="D9" t="b">
        <f t="shared" si="0"/>
        <v>1</v>
      </c>
      <c r="E9">
        <f>'4'!AZ9</f>
        <v>4.375</v>
      </c>
      <c r="F9">
        <f>'4'!BA9</f>
        <v>1.3732384020463641E-2</v>
      </c>
      <c r="G9">
        <f>'4'!BB9</f>
        <v>0.18077182249377349</v>
      </c>
      <c r="H9">
        <f>'5'!BA9</f>
        <v>3.8413376712404614E-2</v>
      </c>
      <c r="I9">
        <f>'5'!BB9</f>
        <v>0.49723828630438349</v>
      </c>
      <c r="J9">
        <f>'6'!BA9</f>
        <v>0.41372403211937264</v>
      </c>
      <c r="K9">
        <f>'6'!BB9</f>
        <v>3.5108868480234081</v>
      </c>
      <c r="L9">
        <f t="shared" si="1"/>
        <v>2.4680992691940972E-2</v>
      </c>
    </row>
    <row r="10" spans="1:12" x14ac:dyDescent="0.25">
      <c r="A10" t="str">
        <f>'4'!A10</f>
        <v>TX_24_105_R01</v>
      </c>
      <c r="B10" t="str">
        <f>'5'!A10</f>
        <v>TX_24_105_R01</v>
      </c>
      <c r="C10" t="str">
        <f>'6'!A10</f>
        <v>TX_24_105_R01</v>
      </c>
      <c r="D10" t="b">
        <f t="shared" si="0"/>
        <v>1</v>
      </c>
      <c r="E10">
        <f>'4'!AZ10</f>
        <v>4.375</v>
      </c>
      <c r="F10">
        <f>'4'!BA10</f>
        <v>1.8161313930971323E-2</v>
      </c>
      <c r="G10">
        <f>'4'!BB10</f>
        <v>0.25636024252173584</v>
      </c>
      <c r="H10">
        <f>'5'!BA10</f>
        <v>3.6333262500709645E-2</v>
      </c>
      <c r="I10">
        <f>'5'!BB10</f>
        <v>0.50853337383800479</v>
      </c>
      <c r="J10">
        <f>'6'!BA10</f>
        <v>0.41412860117250572</v>
      </c>
      <c r="K10">
        <f>'6'!BB10</f>
        <v>3.7126256097423189</v>
      </c>
      <c r="L10">
        <f t="shared" si="1"/>
        <v>1.8171948569738323E-2</v>
      </c>
    </row>
    <row r="11" spans="1:12" x14ac:dyDescent="0.25">
      <c r="A11" t="str">
        <f>'4'!A11</f>
        <v>TX_24_105_R02</v>
      </c>
      <c r="B11" t="str">
        <f>'5'!A11</f>
        <v>TX_24_105_R02</v>
      </c>
      <c r="C11" t="str">
        <f>'6'!A11</f>
        <v>TX_24_105_R02</v>
      </c>
      <c r="D11" t="b">
        <f t="shared" si="0"/>
        <v>1</v>
      </c>
      <c r="E11">
        <f>'4'!AZ11</f>
        <v>4.375</v>
      </c>
      <c r="F11">
        <f>'4'!BA11</f>
        <v>1.5932304924502677E-2</v>
      </c>
      <c r="G11">
        <f>'4'!BB11</f>
        <v>0.1988800771773952</v>
      </c>
      <c r="H11">
        <f>'5'!BA11</f>
        <v>3.5690015071106605E-2</v>
      </c>
      <c r="I11">
        <f>'5'!BB11</f>
        <v>0.47238336759129113</v>
      </c>
      <c r="J11">
        <f>'6'!BA11</f>
        <v>0.41450117399263686</v>
      </c>
      <c r="K11">
        <f>'6'!BB11</f>
        <v>3.5541431262586145</v>
      </c>
      <c r="L11">
        <f t="shared" si="1"/>
        <v>1.9757710146603928E-2</v>
      </c>
    </row>
    <row r="12" spans="1:12" x14ac:dyDescent="0.25">
      <c r="A12" t="str">
        <f>'4'!A12</f>
        <v>TX_24_110_P01</v>
      </c>
      <c r="B12" t="str">
        <f>'5'!A12</f>
        <v>TX_24_110_P01</v>
      </c>
      <c r="C12" t="str">
        <f>'6'!A12</f>
        <v>TX_24_110_P01</v>
      </c>
      <c r="D12" t="b">
        <f t="shared" si="0"/>
        <v>1</v>
      </c>
      <c r="E12">
        <f>'4'!AZ12</f>
        <v>4.583333333333333</v>
      </c>
      <c r="F12">
        <f>'4'!BA12</f>
        <v>1.5318538349020276E-2</v>
      </c>
      <c r="G12">
        <f>'4'!BB12</f>
        <v>0.17519000626685166</v>
      </c>
      <c r="H12">
        <f>'5'!BA12</f>
        <v>3.5383103701926537E-2</v>
      </c>
      <c r="I12">
        <f>'5'!BB12</f>
        <v>0.48916119538047315</v>
      </c>
      <c r="J12">
        <f>'6'!BA12</f>
        <v>0.39476789543807822</v>
      </c>
      <c r="K12">
        <f>'6'!BB12</f>
        <v>3.5818221373435892</v>
      </c>
      <c r="L12">
        <f t="shared" si="1"/>
        <v>2.0064565352906259E-2</v>
      </c>
    </row>
    <row r="13" spans="1:12" x14ac:dyDescent="0.25">
      <c r="A13" t="str">
        <f>'4'!A13</f>
        <v>TX_24_110_R01</v>
      </c>
      <c r="B13" t="str">
        <f>'5'!A13</f>
        <v>TX_24_110_R01</v>
      </c>
      <c r="C13" t="str">
        <f>'6'!A13</f>
        <v>TX_24_110_R01</v>
      </c>
      <c r="D13" t="b">
        <f t="shared" si="0"/>
        <v>1</v>
      </c>
      <c r="E13">
        <f>'4'!AZ13</f>
        <v>4.583333333333333</v>
      </c>
      <c r="F13">
        <f>'4'!BA13</f>
        <v>1.5335313589957171E-2</v>
      </c>
      <c r="G13">
        <f>'4'!BB13</f>
        <v>0.18810959753398068</v>
      </c>
      <c r="H13">
        <f>'5'!BA13</f>
        <v>3.378757477924247E-2</v>
      </c>
      <c r="I13">
        <f>'5'!BB13</f>
        <v>0.46878999454801634</v>
      </c>
      <c r="J13">
        <f>'6'!BA13</f>
        <v>0.41313833594418015</v>
      </c>
      <c r="K13">
        <f>'6'!BB13</f>
        <v>3.700012855036988</v>
      </c>
      <c r="L13">
        <f t="shared" si="1"/>
        <v>1.84522611892853E-2</v>
      </c>
    </row>
    <row r="14" spans="1:12" x14ac:dyDescent="0.25">
      <c r="A14" t="str">
        <f>'4'!A14</f>
        <v>TX_24_115_P01</v>
      </c>
      <c r="B14" t="str">
        <f>'5'!A14</f>
        <v>TX_24_115_P01</v>
      </c>
      <c r="C14" t="str">
        <f>'6'!A14</f>
        <v>TX_24_115_P01</v>
      </c>
      <c r="D14" t="b">
        <f t="shared" si="0"/>
        <v>1</v>
      </c>
      <c r="E14">
        <f>'4'!AZ14</f>
        <v>4.791666666666667</v>
      </c>
      <c r="F14">
        <f>'4'!BA14</f>
        <v>1.2154341769990463E-2</v>
      </c>
      <c r="G14">
        <f>'4'!BB14</f>
        <v>0.17025150636546243</v>
      </c>
      <c r="H14">
        <f>'5'!BA14</f>
        <v>3.1280697555878624E-2</v>
      </c>
      <c r="I14">
        <f>'5'!BB14</f>
        <v>0.44067717895767677</v>
      </c>
      <c r="J14">
        <f>'6'!BA14</f>
        <v>0.41317010440971758</v>
      </c>
      <c r="K14">
        <f>'6'!BB14</f>
        <v>3.7921278626208981</v>
      </c>
      <c r="L14">
        <f t="shared" si="1"/>
        <v>1.9126355785888161E-2</v>
      </c>
    </row>
    <row r="15" spans="1:12" x14ac:dyDescent="0.25">
      <c r="A15" t="str">
        <f>'4'!A15</f>
        <v>TX_24_115_R01</v>
      </c>
      <c r="B15" t="str">
        <f>'5'!A15</f>
        <v>TX_24_115_R01</v>
      </c>
      <c r="C15" t="str">
        <f>'6'!A15</f>
        <v>TX_24_115_R01</v>
      </c>
      <c r="D15" t="b">
        <f t="shared" si="0"/>
        <v>1</v>
      </c>
      <c r="E15">
        <f>'4'!AZ15</f>
        <v>4.791666666666667</v>
      </c>
      <c r="F15">
        <f>'4'!BA15</f>
        <v>1.331631083618799E-2</v>
      </c>
      <c r="G15">
        <f>'4'!BB15</f>
        <v>0.19236104471341206</v>
      </c>
      <c r="H15">
        <f>'5'!BA15</f>
        <v>3.1442902710906058E-2</v>
      </c>
      <c r="I15">
        <f>'5'!BB15</f>
        <v>0.44898952180811164</v>
      </c>
      <c r="J15">
        <f>'6'!BA15</f>
        <v>0.42991622214232944</v>
      </c>
      <c r="K15">
        <f>'6'!BB15</f>
        <v>3.9111607220377045</v>
      </c>
      <c r="L15">
        <f t="shared" si="1"/>
        <v>1.8126591874718066E-2</v>
      </c>
    </row>
    <row r="16" spans="1:12" x14ac:dyDescent="0.25">
      <c r="A16" t="str">
        <f>'4'!A16</f>
        <v>TX_24_120_P01</v>
      </c>
      <c r="B16" t="str">
        <f>'5'!A16</f>
        <v>TX_24_120_P01</v>
      </c>
      <c r="C16" t="str">
        <f>'6'!A16</f>
        <v>TX_24_120_P01</v>
      </c>
      <c r="D16" t="b">
        <f t="shared" si="0"/>
        <v>1</v>
      </c>
      <c r="E16">
        <f>'4'!AZ16</f>
        <v>5</v>
      </c>
      <c r="F16">
        <f>'4'!BA16</f>
        <v>1.4248775567527903E-2</v>
      </c>
      <c r="G16">
        <f>'4'!BB16</f>
        <v>0.16173032239851678</v>
      </c>
      <c r="H16">
        <f>'5'!BA16</f>
        <v>2.9963344350027385E-2</v>
      </c>
      <c r="I16">
        <f>'5'!BB16</f>
        <v>0.44761595231319284</v>
      </c>
      <c r="J16">
        <f>'6'!BA16</f>
        <v>0.39637856989288017</v>
      </c>
      <c r="K16">
        <f>'6'!BB16</f>
        <v>3.8610892339971956</v>
      </c>
      <c r="L16">
        <f t="shared" si="1"/>
        <v>1.571456878249948E-2</v>
      </c>
    </row>
    <row r="17" spans="1:12" x14ac:dyDescent="0.25">
      <c r="A17" t="str">
        <f>'4'!A17</f>
        <v>TX_24_120_R01</v>
      </c>
      <c r="B17" t="str">
        <f>'5'!A17</f>
        <v>TX_24_120_R01</v>
      </c>
      <c r="C17" t="str">
        <f>'6'!A17</f>
        <v>TX_24_120_R01</v>
      </c>
      <c r="D17" t="b">
        <f t="shared" si="0"/>
        <v>1</v>
      </c>
      <c r="E17">
        <f>'4'!AZ17</f>
        <v>5</v>
      </c>
      <c r="F17">
        <f>'4'!BA17</f>
        <v>1.254862036683913E-2</v>
      </c>
      <c r="G17">
        <f>'4'!BB17</f>
        <v>0.18874680496255319</v>
      </c>
      <c r="H17">
        <f>'5'!BA17</f>
        <v>2.8017924308279023E-2</v>
      </c>
      <c r="I17">
        <f>'5'!BB17</f>
        <v>0.41693819239996605</v>
      </c>
      <c r="J17">
        <f>'6'!BA17</f>
        <v>0.42592159347456526</v>
      </c>
      <c r="K17">
        <f>'6'!BB17</f>
        <v>4.0499593222100998</v>
      </c>
      <c r="L17">
        <f t="shared" si="1"/>
        <v>1.5469303941439893E-2</v>
      </c>
    </row>
    <row r="18" spans="1:12" x14ac:dyDescent="0.25">
      <c r="A18" t="str">
        <f>'4'!A18</f>
        <v>TX_24_30_P01</v>
      </c>
      <c r="B18" t="str">
        <f>'5'!A18</f>
        <v>TX_24_30_P01</v>
      </c>
      <c r="C18" t="str">
        <f>'6'!A18</f>
        <v>TX_24_30_P01</v>
      </c>
      <c r="D18" t="b">
        <f t="shared" si="0"/>
        <v>1</v>
      </c>
      <c r="E18">
        <f>'4'!AZ18</f>
        <v>1.25</v>
      </c>
      <c r="F18">
        <f>'4'!BA18</f>
        <v>0.25889777242060458</v>
      </c>
      <c r="G18">
        <f>'4'!BB18</f>
        <v>1.5186173473908018</v>
      </c>
      <c r="H18">
        <f>'5'!BA18</f>
        <v>0.21976035482574793</v>
      </c>
      <c r="I18">
        <f>'5'!BB18</f>
        <v>1.3168685029615139</v>
      </c>
      <c r="J18">
        <f>'6'!BA18</f>
        <v>0.31817318072445161</v>
      </c>
      <c r="K18">
        <f>'6'!BB18</f>
        <v>1.457325807754124</v>
      </c>
      <c r="L18">
        <f t="shared" si="1"/>
        <v>-3.9137417594856644E-2</v>
      </c>
    </row>
    <row r="19" spans="1:12" x14ac:dyDescent="0.25">
      <c r="A19" t="str">
        <f>'4'!A19</f>
        <v>TX_24_30_P02</v>
      </c>
      <c r="B19" t="str">
        <f>'5'!A19</f>
        <v>TX_24_30_P02</v>
      </c>
      <c r="C19" t="str">
        <f>'6'!A19</f>
        <v>TX_24_30_P02</v>
      </c>
      <c r="D19" t="b">
        <f t="shared" si="0"/>
        <v>1</v>
      </c>
      <c r="E19">
        <f>'4'!AZ19</f>
        <v>1.25</v>
      </c>
      <c r="F19">
        <f>'4'!BA19</f>
        <v>0.26062772404021844</v>
      </c>
      <c r="G19">
        <f>'4'!BB19</f>
        <v>1.4031735689774896</v>
      </c>
      <c r="H19">
        <f>'5'!BA19</f>
        <v>0.2403409739878731</v>
      </c>
      <c r="I19">
        <f>'5'!BB19</f>
        <v>1.2806427020724438</v>
      </c>
      <c r="J19">
        <f>'6'!BA19</f>
        <v>0.31923707808931612</v>
      </c>
      <c r="K19">
        <f>'6'!BB19</f>
        <v>1.3482559538795071</v>
      </c>
      <c r="L19">
        <f t="shared" si="1"/>
        <v>-2.0286750052345343E-2</v>
      </c>
    </row>
    <row r="20" spans="1:12" x14ac:dyDescent="0.25">
      <c r="A20" t="str">
        <f>'4'!A20</f>
        <v>TX_24_30_P03</v>
      </c>
      <c r="B20" t="str">
        <f>'5'!A20</f>
        <v>TX_24_30_P03</v>
      </c>
      <c r="C20" t="str">
        <f>'6'!A20</f>
        <v>TX_24_30_P03</v>
      </c>
      <c r="D20" t="b">
        <f t="shared" si="0"/>
        <v>1</v>
      </c>
      <c r="E20">
        <f>'4'!AZ20</f>
        <v>1.25</v>
      </c>
      <c r="F20">
        <f>'4'!BA20</f>
        <v>0.26802822125171771</v>
      </c>
      <c r="G20">
        <f>'4'!BB20</f>
        <v>1.3132274023519632</v>
      </c>
      <c r="H20">
        <f>'5'!BA20</f>
        <v>0.27241481556562858</v>
      </c>
      <c r="I20">
        <f>'5'!BB20</f>
        <v>1.2845606376724505</v>
      </c>
      <c r="J20">
        <f>'6'!BA20</f>
        <v>0.31426229657264881</v>
      </c>
      <c r="K20">
        <f>'6'!BB20</f>
        <v>1.275732580922377</v>
      </c>
      <c r="L20">
        <f t="shared" si="1"/>
        <v>4.3865943139108632E-3</v>
      </c>
    </row>
    <row r="21" spans="1:12" x14ac:dyDescent="0.25">
      <c r="A21" t="str">
        <f>'4'!A21</f>
        <v>TX_24_30_P04</v>
      </c>
      <c r="B21" t="str">
        <f>'5'!A21</f>
        <v>TX_24_30_P04</v>
      </c>
      <c r="C21" t="str">
        <f>'6'!A21</f>
        <v>TX_24_30_P04</v>
      </c>
      <c r="D21" t="b">
        <f t="shared" si="0"/>
        <v>1</v>
      </c>
      <c r="E21">
        <f>'4'!AZ21</f>
        <v>1.25</v>
      </c>
      <c r="F21">
        <f>'4'!BA21</f>
        <v>0.28905313118379244</v>
      </c>
      <c r="G21">
        <f>'4'!BB21</f>
        <v>1.2479333145395608</v>
      </c>
      <c r="H21">
        <f>'5'!BA21</f>
        <v>0.2851026094775998</v>
      </c>
      <c r="I21">
        <f>'5'!BB21</f>
        <v>1.1854062434535695</v>
      </c>
      <c r="J21">
        <f>'6'!BA21</f>
        <v>0.34003279584138441</v>
      </c>
      <c r="K21">
        <f>'6'!BB21</f>
        <v>1.2628267358189444</v>
      </c>
      <c r="L21">
        <f t="shared" si="1"/>
        <v>-3.9505217061926445E-3</v>
      </c>
    </row>
    <row r="22" spans="1:12" x14ac:dyDescent="0.25">
      <c r="A22" t="str">
        <f>'4'!A22</f>
        <v>TX_24_30_P05</v>
      </c>
      <c r="B22" t="str">
        <f>'5'!A22</f>
        <v>TX_24_30_P05</v>
      </c>
      <c r="C22" t="str">
        <f>'6'!A22</f>
        <v>TX_24_30_P05</v>
      </c>
      <c r="D22" t="b">
        <f t="shared" si="0"/>
        <v>1</v>
      </c>
      <c r="E22">
        <f>'4'!AZ22</f>
        <v>1.25</v>
      </c>
      <c r="F22">
        <f>'4'!BA22</f>
        <v>0.29504208604885429</v>
      </c>
      <c r="G22">
        <f>'4'!BB22</f>
        <v>1.1719398794637845</v>
      </c>
      <c r="H22">
        <f>'5'!BA22</f>
        <v>0.28707806949824055</v>
      </c>
      <c r="I22">
        <f>'5'!BB22</f>
        <v>1.0898699289368676</v>
      </c>
      <c r="J22">
        <f>'6'!BA22</f>
        <v>0.33619995626870502</v>
      </c>
      <c r="K22">
        <f>'6'!BB22</f>
        <v>1.2479639641875215</v>
      </c>
      <c r="L22">
        <f t="shared" si="1"/>
        <v>-7.9640165506137395E-3</v>
      </c>
    </row>
    <row r="23" spans="1:12" x14ac:dyDescent="0.25">
      <c r="A23" t="str">
        <f>'4'!A23</f>
        <v>TX_24_30_P06</v>
      </c>
      <c r="B23" t="str">
        <f>'5'!A23</f>
        <v>TX_24_30_P06</v>
      </c>
      <c r="C23" t="str">
        <f>'6'!A23</f>
        <v>TX_24_30_P06</v>
      </c>
      <c r="D23" t="b">
        <f t="shared" si="0"/>
        <v>1</v>
      </c>
      <c r="E23">
        <f>'4'!AZ23</f>
        <v>1.25</v>
      </c>
      <c r="F23">
        <f>'4'!BA23</f>
        <v>0.30692696009200277</v>
      </c>
      <c r="G23">
        <f>'4'!BB23</f>
        <v>1.0956172744942538</v>
      </c>
      <c r="H23">
        <f>'5'!BA23</f>
        <v>0.32654954790388963</v>
      </c>
      <c r="I23">
        <f>'5'!BB23</f>
        <v>1.0973413886028844</v>
      </c>
      <c r="J23">
        <f>'6'!BA23</f>
        <v>0.41971681453827697</v>
      </c>
      <c r="K23">
        <f>'6'!BB23</f>
        <v>1.2991895431148259</v>
      </c>
      <c r="L23">
        <f t="shared" si="1"/>
        <v>1.962258781188686E-2</v>
      </c>
    </row>
    <row r="24" spans="1:12" x14ac:dyDescent="0.25">
      <c r="A24" t="str">
        <f>'4'!A24</f>
        <v>TX_24_30_P07</v>
      </c>
      <c r="B24" t="str">
        <f>'5'!A24</f>
        <v>TX_24_30_P07</v>
      </c>
      <c r="C24" t="str">
        <f>'6'!A24</f>
        <v>TX_24_30_P07</v>
      </c>
      <c r="D24" t="b">
        <f t="shared" si="0"/>
        <v>1</v>
      </c>
      <c r="E24">
        <f>'4'!AZ24</f>
        <v>1.25</v>
      </c>
      <c r="F24">
        <f>'4'!BA24</f>
        <v>0.3082844683363023</v>
      </c>
      <c r="G24">
        <f>'4'!BB24</f>
        <v>1.0455438957393213</v>
      </c>
      <c r="H24">
        <f>'5'!BA24</f>
        <v>0.34876781585330857</v>
      </c>
      <c r="I24">
        <f>'5'!BB24</f>
        <v>1.0745890454642373</v>
      </c>
      <c r="J24">
        <f>'6'!BA24</f>
        <v>0.34129295595038317</v>
      </c>
      <c r="K24">
        <f>'6'!BB24</f>
        <v>1.0993165873019688</v>
      </c>
      <c r="L24">
        <f t="shared" si="1"/>
        <v>4.0483347517006274E-2</v>
      </c>
    </row>
    <row r="25" spans="1:12" x14ac:dyDescent="0.25">
      <c r="A25" t="str">
        <f>'4'!A25</f>
        <v>TX_24_30_P08</v>
      </c>
      <c r="B25" t="str">
        <f>'5'!A25</f>
        <v>TX_24_30_P08</v>
      </c>
      <c r="C25" t="str">
        <f>'6'!A25</f>
        <v>TX_24_30_P08</v>
      </c>
      <c r="D25" t="b">
        <f t="shared" si="0"/>
        <v>1</v>
      </c>
      <c r="E25">
        <f>'4'!AZ25</f>
        <v>1.25</v>
      </c>
      <c r="F25">
        <f>'4'!BA25</f>
        <v>0.32231307578378021</v>
      </c>
      <c r="G25">
        <f>'4'!BB25</f>
        <v>1.0005641406213042</v>
      </c>
      <c r="H25">
        <f>'5'!BA25</f>
        <v>0.35183099713237576</v>
      </c>
      <c r="I25">
        <f>'5'!BB25</f>
        <v>1.0007418622013073</v>
      </c>
      <c r="J25">
        <f>'6'!BA25</f>
        <v>0.36435318641999154</v>
      </c>
      <c r="K25">
        <f>'6'!BB25</f>
        <v>1.0623880878738405</v>
      </c>
      <c r="L25">
        <f t="shared" si="1"/>
        <v>2.9517921348595544E-2</v>
      </c>
    </row>
    <row r="26" spans="1:12" x14ac:dyDescent="0.25">
      <c r="A26" t="str">
        <f>'4'!A26</f>
        <v>TX_24_30_R01</v>
      </c>
      <c r="B26" t="str">
        <f>'5'!A26</f>
        <v>TX_24_30_R01</v>
      </c>
      <c r="C26" t="str">
        <f>'6'!A26</f>
        <v>TX_24_30_R01</v>
      </c>
      <c r="D26" t="b">
        <f t="shared" si="0"/>
        <v>1</v>
      </c>
      <c r="E26">
        <f>'4'!AZ26</f>
        <v>1.25</v>
      </c>
      <c r="F26">
        <f>'4'!BA26</f>
        <v>0.30345471256566769</v>
      </c>
      <c r="G26">
        <f>'4'!BB26</f>
        <v>1.6104263526679117</v>
      </c>
      <c r="H26">
        <f>'5'!BA26</f>
        <v>0.24204263426814096</v>
      </c>
      <c r="I26">
        <f>'5'!BB26</f>
        <v>1.3649271660840618</v>
      </c>
      <c r="J26">
        <f>'6'!BA26</f>
        <v>0.36084127075041766</v>
      </c>
      <c r="K26">
        <f>'6'!BB26</f>
        <v>1.622773883234945</v>
      </c>
      <c r="L26">
        <f t="shared" si="1"/>
        <v>-6.1412078297526734E-2</v>
      </c>
    </row>
    <row r="27" spans="1:12" x14ac:dyDescent="0.25">
      <c r="A27" t="str">
        <f>'4'!A27</f>
        <v>TX_24_30_R02</v>
      </c>
      <c r="B27" t="str">
        <f>'5'!A27</f>
        <v>TX_24_30_R02</v>
      </c>
      <c r="C27" t="str">
        <f>'6'!A27</f>
        <v>TX_24_30_R02</v>
      </c>
      <c r="D27" t="b">
        <f t="shared" si="0"/>
        <v>1</v>
      </c>
      <c r="E27">
        <f>'4'!AZ27</f>
        <v>1.25</v>
      </c>
      <c r="F27">
        <f>'4'!BA27</f>
        <v>0.29969145001926895</v>
      </c>
      <c r="G27">
        <f>'4'!BB27</f>
        <v>1.506560484253717</v>
      </c>
      <c r="H27">
        <f>'5'!BA27</f>
        <v>0.25383496363031144</v>
      </c>
      <c r="I27">
        <f>'5'!BB27</f>
        <v>1.3188769625321886</v>
      </c>
      <c r="J27">
        <f>'6'!BA27</f>
        <v>0.36347349530484124</v>
      </c>
      <c r="K27">
        <f>'6'!BB27</f>
        <v>1.4960422145078998</v>
      </c>
      <c r="L27">
        <f t="shared" si="1"/>
        <v>-4.5856486388957507E-2</v>
      </c>
    </row>
    <row r="28" spans="1:12" x14ac:dyDescent="0.25">
      <c r="A28" t="str">
        <f>'4'!A28</f>
        <v>TX_24_30_R03</v>
      </c>
      <c r="B28" t="str">
        <f>'5'!A28</f>
        <v>TX_24_30_R03</v>
      </c>
      <c r="C28" t="str">
        <f>'6'!A28</f>
        <v>TX_24_30_R03</v>
      </c>
      <c r="D28" t="b">
        <f t="shared" si="0"/>
        <v>1</v>
      </c>
      <c r="E28">
        <f>'4'!AZ28</f>
        <v>1.25</v>
      </c>
      <c r="F28">
        <f>'4'!BA28</f>
        <v>0.30871604944288988</v>
      </c>
      <c r="G28">
        <f>'4'!BB28</f>
        <v>1.4075382885990304</v>
      </c>
      <c r="H28">
        <f>'5'!BA28</f>
        <v>0.26836812867714249</v>
      </c>
      <c r="I28">
        <f>'5'!BB28</f>
        <v>1.2500394605423328</v>
      </c>
      <c r="J28">
        <f>'6'!BA28</f>
        <v>0.37812754224851375</v>
      </c>
      <c r="K28">
        <f>'6'!BB28</f>
        <v>1.3928247499665796</v>
      </c>
      <c r="L28">
        <f t="shared" si="1"/>
        <v>-4.0347920765747392E-2</v>
      </c>
    </row>
    <row r="29" spans="1:12" x14ac:dyDescent="0.25">
      <c r="A29" t="str">
        <f>'4'!A29</f>
        <v>TX_24_30_R04</v>
      </c>
      <c r="B29" t="str">
        <f>'5'!A29</f>
        <v>TX_24_30_R04</v>
      </c>
      <c r="C29" t="str">
        <f>'6'!A29</f>
        <v>TX_24_30_R04</v>
      </c>
      <c r="D29" t="b">
        <f t="shared" si="0"/>
        <v>1</v>
      </c>
      <c r="E29">
        <f>'4'!AZ29</f>
        <v>1.25</v>
      </c>
      <c r="F29">
        <f>'4'!BA29</f>
        <v>0.33976354323380992</v>
      </c>
      <c r="G29">
        <f>'4'!BB29</f>
        <v>1.386761404037838</v>
      </c>
      <c r="H29">
        <f>'5'!BA29</f>
        <v>0.29413450071952107</v>
      </c>
      <c r="I29">
        <f>'5'!BB29</f>
        <v>1.2228567504432308</v>
      </c>
      <c r="J29">
        <f>'6'!BA29</f>
        <v>0.39346702643779441</v>
      </c>
      <c r="K29">
        <f>'6'!BB29</f>
        <v>1.4900935340288946</v>
      </c>
      <c r="L29">
        <f t="shared" si="1"/>
        <v>-4.5629042514288842E-2</v>
      </c>
    </row>
    <row r="30" spans="1:12" x14ac:dyDescent="0.25">
      <c r="A30" t="str">
        <f>'4'!A30</f>
        <v>TX_24_30_R05</v>
      </c>
      <c r="B30" t="str">
        <f>'5'!A30</f>
        <v>TX_24_30_R05</v>
      </c>
      <c r="C30" t="str">
        <f>'6'!A30</f>
        <v>TX_24_30_R05</v>
      </c>
      <c r="D30" t="b">
        <f t="shared" si="0"/>
        <v>1</v>
      </c>
      <c r="E30">
        <f>'4'!AZ30</f>
        <v>1.25</v>
      </c>
      <c r="F30">
        <f>'4'!BA30</f>
        <v>0.35793406643151143</v>
      </c>
      <c r="G30">
        <f>'4'!BB30</f>
        <v>1.3168396801120981</v>
      </c>
      <c r="H30">
        <f>'5'!BA30</f>
        <v>0.31091175920976677</v>
      </c>
      <c r="I30">
        <f>'5'!BB30</f>
        <v>1.1575046944026868</v>
      </c>
      <c r="J30">
        <f>'6'!BA30</f>
        <v>0.40445419111676506</v>
      </c>
      <c r="K30">
        <f>'6'!BB30</f>
        <v>1.3934173335811975</v>
      </c>
      <c r="L30">
        <f t="shared" si="1"/>
        <v>-4.7022307221744664E-2</v>
      </c>
    </row>
    <row r="31" spans="1:12" x14ac:dyDescent="0.25">
      <c r="A31" t="str">
        <f>'4'!A31</f>
        <v>TX_24_30_R06</v>
      </c>
      <c r="B31" t="str">
        <f>'5'!A31</f>
        <v>TX_24_30_R06</v>
      </c>
      <c r="C31" t="str">
        <f>'6'!A31</f>
        <v>TX_24_30_R06</v>
      </c>
      <c r="D31" t="b">
        <f t="shared" si="0"/>
        <v>1</v>
      </c>
      <c r="E31">
        <f>'4'!AZ31</f>
        <v>1.25</v>
      </c>
      <c r="F31">
        <f>'4'!BA31</f>
        <v>0.3604795300966237</v>
      </c>
      <c r="G31">
        <f>'4'!BB31</f>
        <v>1.2161372931678778</v>
      </c>
      <c r="H31">
        <f>'5'!BA31</f>
        <v>0.33794459496282264</v>
      </c>
      <c r="I31">
        <f>'5'!BB31</f>
        <v>1.1249296499940633</v>
      </c>
      <c r="J31">
        <f>'6'!BA31</f>
        <v>0.41954727771665251</v>
      </c>
      <c r="K31">
        <f>'6'!BB31</f>
        <v>1.3040075402065878</v>
      </c>
      <c r="L31">
        <f t="shared" si="1"/>
        <v>-2.253493513380106E-2</v>
      </c>
    </row>
    <row r="32" spans="1:12" x14ac:dyDescent="0.25">
      <c r="A32" t="str">
        <f>'4'!A32</f>
        <v>TX_24_30_R07</v>
      </c>
      <c r="B32" t="str">
        <f>'5'!A32</f>
        <v>TX_24_30_R07</v>
      </c>
      <c r="C32" t="str">
        <f>'6'!A32</f>
        <v>TX_24_30_R07</v>
      </c>
      <c r="D32" t="b">
        <f t="shared" si="0"/>
        <v>1</v>
      </c>
      <c r="E32">
        <f>'4'!AZ32</f>
        <v>1.25</v>
      </c>
      <c r="F32">
        <f>'4'!BA32</f>
        <v>0.37548944905005061</v>
      </c>
      <c r="G32">
        <f>'4'!BB32</f>
        <v>1.197931843152261</v>
      </c>
      <c r="H32">
        <f>'5'!BA32</f>
        <v>0.3609783166493471</v>
      </c>
      <c r="I32">
        <f>'5'!BB32</f>
        <v>1.1216599672064946</v>
      </c>
      <c r="J32">
        <f>'6'!BA32</f>
        <v>0.4107099382481692</v>
      </c>
      <c r="K32">
        <f>'6'!BB32</f>
        <v>1.2475131795767693</v>
      </c>
      <c r="L32">
        <f t="shared" si="1"/>
        <v>-1.4511132400703508E-2</v>
      </c>
    </row>
    <row r="33" spans="1:12" x14ac:dyDescent="0.25">
      <c r="A33" t="str">
        <f>'4'!A33</f>
        <v>TX_24_30_R08</v>
      </c>
      <c r="B33" t="str">
        <f>'5'!A33</f>
        <v>TX_24_30_R08</v>
      </c>
      <c r="C33" t="str">
        <f>'6'!A33</f>
        <v>TX_24_30_R08</v>
      </c>
      <c r="D33" t="b">
        <f t="shared" si="0"/>
        <v>1</v>
      </c>
      <c r="E33">
        <f>'4'!AZ33</f>
        <v>1.25</v>
      </c>
      <c r="F33">
        <f>'4'!BA33</f>
        <v>0.38211861634966388</v>
      </c>
      <c r="G33">
        <f>'4'!BB33</f>
        <v>1.1821782144528978</v>
      </c>
      <c r="H33">
        <f>'5'!BA33</f>
        <v>0.37115178600258986</v>
      </c>
      <c r="I33">
        <f>'5'!BB33</f>
        <v>1.1127366609935498</v>
      </c>
      <c r="J33">
        <f>'6'!BA33</f>
        <v>0.41504341961103292</v>
      </c>
      <c r="K33">
        <f>'6'!BB33</f>
        <v>1.2253140214454439</v>
      </c>
      <c r="L33">
        <f t="shared" si="1"/>
        <v>-1.0966830347074019E-2</v>
      </c>
    </row>
    <row r="34" spans="1:12" x14ac:dyDescent="0.25">
      <c r="A34" t="str">
        <f>'4'!A34</f>
        <v>TX_24_35_P01</v>
      </c>
      <c r="B34" t="str">
        <f>'5'!A34</f>
        <v>TX_24_35_P01</v>
      </c>
      <c r="C34" t="str">
        <f>'6'!A34</f>
        <v>TX_24_35_P01</v>
      </c>
      <c r="D34" t="b">
        <f t="shared" si="0"/>
        <v>1</v>
      </c>
      <c r="E34">
        <f>'4'!AZ34</f>
        <v>1.4583333333333333</v>
      </c>
      <c r="F34">
        <f>'4'!BA34</f>
        <v>0.20859046186122279</v>
      </c>
      <c r="G34">
        <f>'4'!BB34</f>
        <v>1.4527072457298735</v>
      </c>
      <c r="H34">
        <f>'5'!BA34</f>
        <v>0.18089640739498702</v>
      </c>
      <c r="I34">
        <f>'5'!BB34</f>
        <v>1.2591782001748451</v>
      </c>
      <c r="J34">
        <f>'6'!BA34</f>
        <v>0.28318447323025853</v>
      </c>
      <c r="K34">
        <f>'6'!BB34</f>
        <v>1.5558350975679749</v>
      </c>
      <c r="L34">
        <f t="shared" si="1"/>
        <v>-2.7694054466235768E-2</v>
      </c>
    </row>
    <row r="35" spans="1:12" x14ac:dyDescent="0.25">
      <c r="A35" t="str">
        <f>'4'!A35</f>
        <v>TX_24_35_P02</v>
      </c>
      <c r="B35" t="str">
        <f>'5'!A35</f>
        <v>TX_24_35_P02</v>
      </c>
      <c r="C35" t="str">
        <f>'6'!A35</f>
        <v>TX_24_35_P02</v>
      </c>
      <c r="D35" t="b">
        <f t="shared" si="0"/>
        <v>1</v>
      </c>
      <c r="E35">
        <f>'4'!AZ35</f>
        <v>1.4583333333333333</v>
      </c>
      <c r="F35">
        <f>'4'!BA35</f>
        <v>0.21026414799693291</v>
      </c>
      <c r="G35">
        <f>'4'!BB35</f>
        <v>1.3423340392432612</v>
      </c>
      <c r="H35">
        <f>'5'!BA35</f>
        <v>0.20010018641488686</v>
      </c>
      <c r="I35">
        <f>'5'!BB35</f>
        <v>1.2781118652178849</v>
      </c>
      <c r="J35">
        <f>'6'!BA35</f>
        <v>0.30713236764255775</v>
      </c>
      <c r="K35">
        <f>'6'!BB35</f>
        <v>1.4298169630486526</v>
      </c>
      <c r="L35">
        <f t="shared" si="1"/>
        <v>-1.0163961582046049E-2</v>
      </c>
    </row>
    <row r="36" spans="1:12" x14ac:dyDescent="0.25">
      <c r="A36" t="str">
        <f>'4'!A36</f>
        <v>TX_24_35_P03</v>
      </c>
      <c r="B36" t="str">
        <f>'5'!A36</f>
        <v>TX_24_35_P03</v>
      </c>
      <c r="C36" t="str">
        <f>'6'!A36</f>
        <v>TX_24_35_P03</v>
      </c>
      <c r="D36" t="b">
        <f t="shared" si="0"/>
        <v>1</v>
      </c>
      <c r="E36">
        <f>'4'!AZ36</f>
        <v>1.4583333333333333</v>
      </c>
      <c r="F36">
        <f>'4'!BA36</f>
        <v>0.21449975755908654</v>
      </c>
      <c r="G36">
        <f>'4'!BB36</f>
        <v>1.2499862927228553</v>
      </c>
      <c r="H36">
        <f>'5'!BA36</f>
        <v>0.22455699987891525</v>
      </c>
      <c r="I36">
        <f>'5'!BB36</f>
        <v>1.3106048560050785</v>
      </c>
      <c r="J36">
        <f>'6'!BA36</f>
        <v>0.26955664283793024</v>
      </c>
      <c r="K36">
        <f>'6'!BB36</f>
        <v>1.2085568908370312</v>
      </c>
      <c r="L36">
        <f t="shared" si="1"/>
        <v>1.0057242319828713E-2</v>
      </c>
    </row>
    <row r="37" spans="1:12" x14ac:dyDescent="0.25">
      <c r="A37" t="str">
        <f>'4'!A37</f>
        <v>TX_24_35_P04</v>
      </c>
      <c r="B37" t="str">
        <f>'5'!A37</f>
        <v>TX_24_35_P04</v>
      </c>
      <c r="C37" t="str">
        <f>'6'!A37</f>
        <v>TX_24_35_P04</v>
      </c>
      <c r="D37" t="b">
        <f t="shared" si="0"/>
        <v>1</v>
      </c>
      <c r="E37">
        <f>'4'!AZ37</f>
        <v>1.4583333333333333</v>
      </c>
      <c r="F37">
        <f>'4'!BA37</f>
        <v>0.2391260048083742</v>
      </c>
      <c r="G37">
        <f>'4'!BB37</f>
        <v>1.3021387330049692</v>
      </c>
      <c r="H37">
        <f>'5'!BA37</f>
        <v>0.24440679144492028</v>
      </c>
      <c r="I37">
        <f>'5'!BB37</f>
        <v>1.3255892040533381</v>
      </c>
      <c r="J37">
        <f>'6'!BA37</f>
        <v>0.299253795136043</v>
      </c>
      <c r="K37">
        <f>'6'!BB37</f>
        <v>1.2313082002047613</v>
      </c>
      <c r="L37">
        <f t="shared" si="1"/>
        <v>5.2807866365460754E-3</v>
      </c>
    </row>
    <row r="38" spans="1:12" x14ac:dyDescent="0.25">
      <c r="A38" t="str">
        <f>'4'!A38</f>
        <v>TX_24_35_P05</v>
      </c>
      <c r="B38" t="str">
        <f>'5'!A38</f>
        <v>TX_24_35_P05</v>
      </c>
      <c r="C38" t="str">
        <f>'6'!A38</f>
        <v>TX_24_35_P05</v>
      </c>
      <c r="D38" t="b">
        <f t="shared" si="0"/>
        <v>1</v>
      </c>
      <c r="E38">
        <f>'4'!AZ38</f>
        <v>1.4583333333333333</v>
      </c>
      <c r="F38">
        <f>'4'!BA38</f>
        <v>0.25192105281785498</v>
      </c>
      <c r="G38">
        <f>'4'!BB38</f>
        <v>1.2963320650338253</v>
      </c>
      <c r="H38">
        <f>'5'!BA38</f>
        <v>0.25486562175305971</v>
      </c>
      <c r="I38">
        <f>'5'!BB38</f>
        <v>1.2505686601031847</v>
      </c>
      <c r="J38">
        <f>'6'!BA38</f>
        <v>0.30392429590918718</v>
      </c>
      <c r="K38">
        <f>'6'!BB38</f>
        <v>1.251489819607533</v>
      </c>
      <c r="L38">
        <f t="shared" si="1"/>
        <v>2.9445689352047277E-3</v>
      </c>
    </row>
    <row r="39" spans="1:12" x14ac:dyDescent="0.25">
      <c r="A39" t="str">
        <f>'4'!A39</f>
        <v>TX_24_35_P06</v>
      </c>
      <c r="B39" t="str">
        <f>'5'!A39</f>
        <v>TX_24_35_P06</v>
      </c>
      <c r="C39" t="str">
        <f>'6'!A39</f>
        <v>TX_24_35_P06</v>
      </c>
      <c r="D39" t="b">
        <f t="shared" si="0"/>
        <v>1</v>
      </c>
      <c r="E39">
        <f>'4'!AZ39</f>
        <v>1.4583333333333333</v>
      </c>
      <c r="F39">
        <f>'4'!BA39</f>
        <v>0.25367114526697998</v>
      </c>
      <c r="G39">
        <f>'4'!BB39</f>
        <v>1.162878281598104</v>
      </c>
      <c r="H39">
        <f>'5'!BA39</f>
        <v>0.28391125709093118</v>
      </c>
      <c r="I39">
        <f>'5'!BB39</f>
        <v>1.2341684835238462</v>
      </c>
      <c r="J39">
        <f>'6'!BA39</f>
        <v>0.31757804256504257</v>
      </c>
      <c r="K39">
        <f>'6'!BB39</f>
        <v>1.0995174647719113</v>
      </c>
      <c r="L39">
        <f t="shared" si="1"/>
        <v>3.0240111823951199E-2</v>
      </c>
    </row>
    <row r="40" spans="1:12" x14ac:dyDescent="0.25">
      <c r="A40" t="str">
        <f>'4'!A40</f>
        <v>TX_24_35_P07</v>
      </c>
      <c r="B40" t="str">
        <f>'5'!A40</f>
        <v>TX_24_35_P07</v>
      </c>
      <c r="C40" t="str">
        <f>'6'!A40</f>
        <v>TX_24_35_P07</v>
      </c>
      <c r="D40" t="b">
        <f t="shared" si="0"/>
        <v>1</v>
      </c>
      <c r="E40">
        <f>'4'!AZ40</f>
        <v>1.4583333333333333</v>
      </c>
      <c r="F40">
        <f>'4'!BA40</f>
        <v>0.2600420712722265</v>
      </c>
      <c r="G40">
        <f>'4'!BB40</f>
        <v>1.1481754050921915</v>
      </c>
      <c r="H40">
        <f>'5'!BA40</f>
        <v>0.30398330869872286</v>
      </c>
      <c r="I40">
        <f>'5'!BB40</f>
        <v>1.2155445821714213</v>
      </c>
      <c r="J40">
        <f>'6'!BA40</f>
        <v>0.30237852770772672</v>
      </c>
      <c r="K40">
        <f>'6'!BB40</f>
        <v>1.1035149854934674</v>
      </c>
      <c r="L40">
        <f t="shared" si="1"/>
        <v>4.394123742649636E-2</v>
      </c>
    </row>
    <row r="41" spans="1:12" x14ac:dyDescent="0.25">
      <c r="A41" t="str">
        <f>'4'!A41</f>
        <v>TX_24_35_P08</v>
      </c>
      <c r="B41" t="str">
        <f>'5'!A41</f>
        <v>TX_24_35_P08</v>
      </c>
      <c r="C41" t="str">
        <f>'6'!A41</f>
        <v>TX_24_35_P08</v>
      </c>
      <c r="D41" t="b">
        <f t="shared" si="0"/>
        <v>1</v>
      </c>
      <c r="E41">
        <f>'4'!AZ41</f>
        <v>1.4583333333333333</v>
      </c>
      <c r="F41">
        <f>'4'!BA41</f>
        <v>0.27485809583746529</v>
      </c>
      <c r="G41">
        <f>'4'!BB41</f>
        <v>1.1062664038226544</v>
      </c>
      <c r="H41">
        <f>'5'!BA41</f>
        <v>0.31046249774788554</v>
      </c>
      <c r="I41">
        <f>'5'!BB41</f>
        <v>1.1433161367439739</v>
      </c>
      <c r="J41">
        <f>'6'!BA41</f>
        <v>0.32801107666138901</v>
      </c>
      <c r="K41">
        <f>'6'!BB41</f>
        <v>1.0845920308333119</v>
      </c>
      <c r="L41">
        <f t="shared" si="1"/>
        <v>3.5604401910420247E-2</v>
      </c>
    </row>
    <row r="42" spans="1:12" x14ac:dyDescent="0.25">
      <c r="A42" t="str">
        <f>'4'!A42</f>
        <v>TX_24_35_R01</v>
      </c>
      <c r="B42" t="str">
        <f>'5'!A42</f>
        <v>TX_24_35_R01</v>
      </c>
      <c r="C42" t="str">
        <f>'6'!A42</f>
        <v>TX_24_35_R01</v>
      </c>
      <c r="D42" t="b">
        <f t="shared" si="0"/>
        <v>1</v>
      </c>
      <c r="E42">
        <f>'4'!AZ42</f>
        <v>1.4583333333333333</v>
      </c>
      <c r="F42">
        <f>'4'!BA42</f>
        <v>0.24398407818822768</v>
      </c>
      <c r="G42">
        <f>'4'!BB42</f>
        <v>1.6440360968875589</v>
      </c>
      <c r="H42">
        <f>'5'!BA42</f>
        <v>0.19602612953791435</v>
      </c>
      <c r="I42">
        <f>'5'!BB42</f>
        <v>1.3168593732105405</v>
      </c>
      <c r="J42">
        <f>'6'!BA42</f>
        <v>0.30784159407611367</v>
      </c>
      <c r="K42">
        <f>'6'!BB42</f>
        <v>1.5331461804668955</v>
      </c>
      <c r="L42">
        <f t="shared" si="1"/>
        <v>-4.7957948650313331E-2</v>
      </c>
    </row>
    <row r="43" spans="1:12" x14ac:dyDescent="0.25">
      <c r="A43" t="str">
        <f>'4'!A43</f>
        <v>TX_24_35_R02</v>
      </c>
      <c r="B43" t="str">
        <f>'5'!A43</f>
        <v>TX_24_35_R02</v>
      </c>
      <c r="C43" t="str">
        <f>'6'!A43</f>
        <v>TX_24_35_R02</v>
      </c>
      <c r="D43" t="b">
        <f t="shared" si="0"/>
        <v>1</v>
      </c>
      <c r="E43">
        <f>'4'!AZ43</f>
        <v>1.4583333333333333</v>
      </c>
      <c r="F43">
        <f>'4'!BA43</f>
        <v>0.23832905162572232</v>
      </c>
      <c r="G43">
        <f>'4'!BB43</f>
        <v>1.499439795223745</v>
      </c>
      <c r="H43">
        <f>'5'!BA43</f>
        <v>0.2086206679777157</v>
      </c>
      <c r="I43">
        <f>'5'!BB43</f>
        <v>1.3088625835255963</v>
      </c>
      <c r="J43">
        <f>'6'!BA43</f>
        <v>0.30868237417608846</v>
      </c>
      <c r="K43">
        <f>'6'!BB43</f>
        <v>1.4181963852510688</v>
      </c>
      <c r="L43">
        <f t="shared" si="1"/>
        <v>-2.9708383648006625E-2</v>
      </c>
    </row>
    <row r="44" spans="1:12" x14ac:dyDescent="0.25">
      <c r="A44" t="str">
        <f>'4'!A44</f>
        <v>TX_24_35_R03</v>
      </c>
      <c r="B44" t="str">
        <f>'5'!A44</f>
        <v>TX_24_35_R03</v>
      </c>
      <c r="C44" t="str">
        <f>'6'!A44</f>
        <v>TX_24_35_R03</v>
      </c>
      <c r="D44" t="b">
        <f t="shared" si="0"/>
        <v>1</v>
      </c>
      <c r="E44">
        <f>'4'!AZ44</f>
        <v>1.4583333333333333</v>
      </c>
      <c r="F44">
        <f>'4'!BA44</f>
        <v>0.24370208021978937</v>
      </c>
      <c r="G44">
        <f>'4'!BB44</f>
        <v>1.387080973370252</v>
      </c>
      <c r="H44">
        <f>'5'!BA44</f>
        <v>0.22049775290170612</v>
      </c>
      <c r="I44">
        <f>'5'!BB44</f>
        <v>1.2514552263447487</v>
      </c>
      <c r="J44">
        <f>'6'!BA44</f>
        <v>0.31953850266575606</v>
      </c>
      <c r="K44">
        <f>'6'!BB44</f>
        <v>1.3405471042892996</v>
      </c>
      <c r="L44">
        <f t="shared" si="1"/>
        <v>-2.3204327318083251E-2</v>
      </c>
    </row>
    <row r="45" spans="1:12" x14ac:dyDescent="0.25">
      <c r="A45" t="str">
        <f>'4'!A45</f>
        <v>TX_24_35_R04</v>
      </c>
      <c r="B45" t="str">
        <f>'5'!A45</f>
        <v>TX_24_35_R04</v>
      </c>
      <c r="C45" t="str">
        <f>'6'!A45</f>
        <v>TX_24_35_R04</v>
      </c>
      <c r="D45" t="b">
        <f t="shared" si="0"/>
        <v>1</v>
      </c>
      <c r="E45">
        <f>'4'!AZ45</f>
        <v>1.4583333333333333</v>
      </c>
      <c r="F45">
        <f>'4'!BA45</f>
        <v>0.27953761271119032</v>
      </c>
      <c r="G45">
        <f>'4'!BB45</f>
        <v>1.4952413054637319</v>
      </c>
      <c r="H45">
        <f>'5'!BA45</f>
        <v>0.25165514665394556</v>
      </c>
      <c r="I45">
        <f>'5'!BB45</f>
        <v>1.3649412711309872</v>
      </c>
      <c r="J45">
        <f>'6'!BA45</f>
        <v>0.34208415086463656</v>
      </c>
      <c r="K45">
        <f>'6'!BB45</f>
        <v>1.4367926534223867</v>
      </c>
      <c r="L45">
        <f t="shared" si="1"/>
        <v>-2.7882466057244759E-2</v>
      </c>
    </row>
    <row r="46" spans="1:12" x14ac:dyDescent="0.25">
      <c r="A46" t="str">
        <f>'4'!A46</f>
        <v>TX_24_35_R05</v>
      </c>
      <c r="B46" t="str">
        <f>'5'!A46</f>
        <v>TX_24_35_R05</v>
      </c>
      <c r="C46" t="str">
        <f>'6'!A46</f>
        <v>TX_24_35_R05</v>
      </c>
      <c r="D46" t="b">
        <f t="shared" si="0"/>
        <v>1</v>
      </c>
      <c r="E46">
        <f>'4'!AZ46</f>
        <v>1.4583333333333333</v>
      </c>
      <c r="F46">
        <f>'4'!BA46</f>
        <v>0.30178649262087942</v>
      </c>
      <c r="G46">
        <f>'4'!BB46</f>
        <v>1.443158709612556</v>
      </c>
      <c r="H46">
        <f>'5'!BA46</f>
        <v>0.27293809562155008</v>
      </c>
      <c r="I46">
        <f>'5'!BB46</f>
        <v>1.3146403449007422</v>
      </c>
      <c r="J46">
        <f>'6'!BA46</f>
        <v>0.35810103862065679</v>
      </c>
      <c r="K46">
        <f>'6'!BB46</f>
        <v>1.470121189614785</v>
      </c>
      <c r="L46">
        <f t="shared" si="1"/>
        <v>-2.884839699932934E-2</v>
      </c>
    </row>
    <row r="47" spans="1:12" x14ac:dyDescent="0.25">
      <c r="A47" t="str">
        <f>'4'!A47</f>
        <v>TX_24_35_R06</v>
      </c>
      <c r="B47" t="str">
        <f>'5'!A47</f>
        <v>TX_24_35_R06</v>
      </c>
      <c r="C47" t="str">
        <f>'6'!A47</f>
        <v>TX_24_35_R06</v>
      </c>
      <c r="D47" t="b">
        <f t="shared" si="0"/>
        <v>1</v>
      </c>
      <c r="E47">
        <f>'4'!AZ47</f>
        <v>1.4583333333333333</v>
      </c>
      <c r="F47">
        <f>'4'!BA47</f>
        <v>0.29442367508150585</v>
      </c>
      <c r="G47">
        <f>'4'!BB47</f>
        <v>1.3066188706904693</v>
      </c>
      <c r="H47">
        <f>'5'!BA47</f>
        <v>0.28914713546491677</v>
      </c>
      <c r="I47">
        <f>'5'!BB47</f>
        <v>1.255031445369345</v>
      </c>
      <c r="J47">
        <f>'6'!BA47</f>
        <v>0.36317453651455561</v>
      </c>
      <c r="K47">
        <f>'6'!BB47</f>
        <v>1.2590105436219401</v>
      </c>
      <c r="L47">
        <f t="shared" si="1"/>
        <v>-5.2765396165890821E-3</v>
      </c>
    </row>
    <row r="48" spans="1:12" x14ac:dyDescent="0.25">
      <c r="A48" t="str">
        <f>'4'!A48</f>
        <v>TX_24_35_R07</v>
      </c>
      <c r="B48" t="str">
        <f>'5'!A48</f>
        <v>TX_24_35_R07</v>
      </c>
      <c r="C48" t="str">
        <f>'6'!A48</f>
        <v>TX_24_35_R07</v>
      </c>
      <c r="D48" t="b">
        <f t="shared" si="0"/>
        <v>1</v>
      </c>
      <c r="E48">
        <f>'4'!AZ48</f>
        <v>1.4583333333333333</v>
      </c>
      <c r="F48">
        <f>'4'!BA48</f>
        <v>0.31190339714510984</v>
      </c>
      <c r="G48">
        <f>'4'!BB48</f>
        <v>1.3025628629693313</v>
      </c>
      <c r="H48">
        <f>'5'!BA48</f>
        <v>0.31313383188331984</v>
      </c>
      <c r="I48">
        <f>'5'!BB48</f>
        <v>1.262915956765595</v>
      </c>
      <c r="J48">
        <f>'6'!BA48</f>
        <v>0.35634424560992572</v>
      </c>
      <c r="K48">
        <f>'6'!BB48</f>
        <v>1.3339816887241729</v>
      </c>
      <c r="L48">
        <f t="shared" si="1"/>
        <v>1.2304347382099956E-3</v>
      </c>
    </row>
    <row r="49" spans="1:12" x14ac:dyDescent="0.25">
      <c r="A49" t="str">
        <f>'4'!A49</f>
        <v>TX_24_35_R08</v>
      </c>
      <c r="B49" t="str">
        <f>'5'!A49</f>
        <v>TX_24_35_R08</v>
      </c>
      <c r="C49" t="str">
        <f>'6'!A49</f>
        <v>TX_24_35_R08</v>
      </c>
      <c r="D49" t="b">
        <f t="shared" si="0"/>
        <v>1</v>
      </c>
      <c r="E49">
        <f>'4'!AZ49</f>
        <v>1.4583333333333333</v>
      </c>
      <c r="F49">
        <f>'4'!BA49</f>
        <v>0.32048134023112718</v>
      </c>
      <c r="G49">
        <f>'4'!BB49</f>
        <v>1.2939892901215588</v>
      </c>
      <c r="H49">
        <f>'5'!BA49</f>
        <v>0.32465181728336878</v>
      </c>
      <c r="I49">
        <f>'5'!BB49</f>
        <v>1.2593805814621444</v>
      </c>
      <c r="J49">
        <f>'6'!BA49</f>
        <v>0.3624942984887754</v>
      </c>
      <c r="K49">
        <f>'6'!BB49</f>
        <v>1.3592383533418368</v>
      </c>
      <c r="L49">
        <f t="shared" si="1"/>
        <v>4.1704770522416057E-3</v>
      </c>
    </row>
    <row r="50" spans="1:12" x14ac:dyDescent="0.25">
      <c r="A50" t="str">
        <f>'4'!A50</f>
        <v>TX_24_40_P01</v>
      </c>
      <c r="B50" t="str">
        <f>'5'!A50</f>
        <v>TX_24_40_P01</v>
      </c>
      <c r="C50" t="str">
        <f>'6'!A50</f>
        <v>TX_24_40_P01</v>
      </c>
      <c r="D50" t="b">
        <f t="shared" si="0"/>
        <v>1</v>
      </c>
      <c r="E50">
        <f>'4'!AZ50</f>
        <v>1.6666666666666667</v>
      </c>
      <c r="F50">
        <f>'4'!BA50</f>
        <v>0.15496987828788167</v>
      </c>
      <c r="G50">
        <f>'4'!BB50</f>
        <v>1.2223535378834851</v>
      </c>
      <c r="H50">
        <f>'5'!BA50</f>
        <v>0.14041168398987044</v>
      </c>
      <c r="I50">
        <f>'5'!BB50</f>
        <v>1.1072488335637676</v>
      </c>
      <c r="J50">
        <f>'6'!BA50</f>
        <v>0.32216995352115335</v>
      </c>
      <c r="K50">
        <f>'6'!BB50</f>
        <v>1.9449640074375043</v>
      </c>
      <c r="L50">
        <f t="shared" si="1"/>
        <v>-1.4558194298011223E-2</v>
      </c>
    </row>
    <row r="51" spans="1:12" x14ac:dyDescent="0.25">
      <c r="A51" t="str">
        <f>'4'!A51</f>
        <v>TX_24_40_P02</v>
      </c>
      <c r="B51" t="str">
        <f>'5'!A51</f>
        <v>TX_24_40_P02</v>
      </c>
      <c r="C51" t="str">
        <f>'6'!A51</f>
        <v>TX_24_40_P02</v>
      </c>
      <c r="D51" t="b">
        <f t="shared" si="0"/>
        <v>1</v>
      </c>
      <c r="E51">
        <f>'4'!AZ51</f>
        <v>1.6666666666666667</v>
      </c>
      <c r="F51">
        <f>'4'!BA51</f>
        <v>0.16754559538603953</v>
      </c>
      <c r="G51">
        <f>'4'!BB51</f>
        <v>1.2166754129363306</v>
      </c>
      <c r="H51">
        <f>'5'!BA51</f>
        <v>0.16350786059534264</v>
      </c>
      <c r="I51">
        <f>'5'!BB51</f>
        <v>1.186071126343502</v>
      </c>
      <c r="J51">
        <f>'6'!BA51</f>
        <v>0.31987474079369049</v>
      </c>
      <c r="K51">
        <f>'6'!BB51</f>
        <v>1.7560442427158904</v>
      </c>
      <c r="L51">
        <f t="shared" si="1"/>
        <v>-4.0377347906968841E-3</v>
      </c>
    </row>
    <row r="52" spans="1:12" x14ac:dyDescent="0.25">
      <c r="A52" t="str">
        <f>'4'!A52</f>
        <v>TX_24_40_P03</v>
      </c>
      <c r="B52" t="str">
        <f>'5'!A52</f>
        <v>TX_24_40_P03</v>
      </c>
      <c r="C52" t="str">
        <f>'6'!A52</f>
        <v>TX_24_40_P03</v>
      </c>
      <c r="D52" t="b">
        <f t="shared" si="0"/>
        <v>1</v>
      </c>
      <c r="E52">
        <f>'4'!AZ52</f>
        <v>1.6666666666666667</v>
      </c>
      <c r="F52">
        <f>'4'!BA52</f>
        <v>0.17017084664083518</v>
      </c>
      <c r="G52">
        <f>'4'!BB52</f>
        <v>1.1301490399109955</v>
      </c>
      <c r="H52">
        <f>'5'!BA52</f>
        <v>0.18028164513804151</v>
      </c>
      <c r="I52">
        <f>'5'!BB52</f>
        <v>1.1971439515161579</v>
      </c>
      <c r="J52">
        <f>'6'!BA52</f>
        <v>0.27734961925174423</v>
      </c>
      <c r="K52">
        <f>'6'!BB52</f>
        <v>1.4260712112381362</v>
      </c>
      <c r="L52">
        <f t="shared" si="1"/>
        <v>1.0110798497206336E-2</v>
      </c>
    </row>
    <row r="53" spans="1:12" x14ac:dyDescent="0.25">
      <c r="A53" t="str">
        <f>'4'!A53</f>
        <v>TX_24_40_P04</v>
      </c>
      <c r="B53" t="str">
        <f>'5'!A53</f>
        <v>TX_24_40_P04</v>
      </c>
      <c r="C53" t="str">
        <f>'6'!A53</f>
        <v>TX_24_40_P04</v>
      </c>
      <c r="D53" t="b">
        <f t="shared" si="0"/>
        <v>1</v>
      </c>
      <c r="E53">
        <f>'4'!AZ53</f>
        <v>1.6666666666666667</v>
      </c>
      <c r="F53">
        <f>'4'!BA53</f>
        <v>0.19460712850596268</v>
      </c>
      <c r="G53">
        <f>'4'!BB53</f>
        <v>1.2102191602652277</v>
      </c>
      <c r="H53">
        <f>'5'!BA53</f>
        <v>0.20528582197818998</v>
      </c>
      <c r="I53">
        <f>'5'!BB53</f>
        <v>1.2759341787940959</v>
      </c>
      <c r="J53">
        <f>'6'!BA53</f>
        <v>0.29005777112624331</v>
      </c>
      <c r="K53">
        <f>'6'!BB53</f>
        <v>1.3862704704954909</v>
      </c>
      <c r="L53">
        <f t="shared" si="1"/>
        <v>1.0678693472227302E-2</v>
      </c>
    </row>
    <row r="54" spans="1:12" x14ac:dyDescent="0.25">
      <c r="A54" t="str">
        <f>'4'!A54</f>
        <v>TX_24_40_P05</v>
      </c>
      <c r="B54" t="str">
        <f>'5'!A54</f>
        <v>TX_24_40_P05</v>
      </c>
      <c r="C54" t="str">
        <f>'6'!A54</f>
        <v>TX_24_40_P05</v>
      </c>
      <c r="D54" t="b">
        <f t="shared" si="0"/>
        <v>1</v>
      </c>
      <c r="E54">
        <f>'4'!AZ54</f>
        <v>1.6666666666666667</v>
      </c>
      <c r="F54">
        <f>'4'!BA54</f>
        <v>0.2109484495693591</v>
      </c>
      <c r="G54">
        <f>'4'!BB54</f>
        <v>1.2730701839739222</v>
      </c>
      <c r="H54">
        <f>'5'!BA54</f>
        <v>0.21744196821726591</v>
      </c>
      <c r="I54">
        <f>'5'!BB54</f>
        <v>1.311987665011318</v>
      </c>
      <c r="J54">
        <f>'6'!BA54</f>
        <v>0.27085562633811189</v>
      </c>
      <c r="K54">
        <f>'6'!BB54</f>
        <v>1.2161086353287838</v>
      </c>
      <c r="L54">
        <f t="shared" si="1"/>
        <v>6.4935186479068152E-3</v>
      </c>
    </row>
    <row r="55" spans="1:12" x14ac:dyDescent="0.25">
      <c r="A55" t="str">
        <f>'4'!A55</f>
        <v>TX_24_40_P06</v>
      </c>
      <c r="B55" t="str">
        <f>'5'!A55</f>
        <v>TX_24_40_P06</v>
      </c>
      <c r="C55" t="str">
        <f>'6'!A55</f>
        <v>TX_24_40_P06</v>
      </c>
      <c r="D55" t="b">
        <f t="shared" si="0"/>
        <v>1</v>
      </c>
      <c r="E55">
        <f>'4'!AZ55</f>
        <v>1.6666666666666667</v>
      </c>
      <c r="F55">
        <f>'4'!BA55</f>
        <v>0.20692695806189701</v>
      </c>
      <c r="G55">
        <f>'4'!BB55</f>
        <v>1.0857838876805992</v>
      </c>
      <c r="H55">
        <f>'5'!BA55</f>
        <v>0.23886054104363871</v>
      </c>
      <c r="I55">
        <f>'5'!BB55</f>
        <v>1.2529967604500756</v>
      </c>
      <c r="J55">
        <f>'6'!BA55</f>
        <v>0.29303446514347259</v>
      </c>
      <c r="K55">
        <f>'6'!BB55</f>
        <v>1.1567552437145749</v>
      </c>
      <c r="L55">
        <f t="shared" si="1"/>
        <v>3.1933582981741704E-2</v>
      </c>
    </row>
    <row r="56" spans="1:12" x14ac:dyDescent="0.25">
      <c r="A56" t="str">
        <f>'4'!A56</f>
        <v>TX_24_40_P07</v>
      </c>
      <c r="B56" t="str">
        <f>'5'!A56</f>
        <v>TX_24_40_P07</v>
      </c>
      <c r="C56" t="str">
        <f>'6'!A56</f>
        <v>TX_24_40_P07</v>
      </c>
      <c r="D56" t="b">
        <f t="shared" si="0"/>
        <v>1</v>
      </c>
      <c r="E56">
        <f>'4'!AZ56</f>
        <v>1.6666666666666667</v>
      </c>
      <c r="F56">
        <f>'4'!BA56</f>
        <v>0.21550243070087891</v>
      </c>
      <c r="G56">
        <f>'4'!BB56</f>
        <v>1.0953316931429506</v>
      </c>
      <c r="H56">
        <f>'5'!BA56</f>
        <v>0.25971916561061564</v>
      </c>
      <c r="I56">
        <f>'5'!BB56</f>
        <v>1.3165206962055391</v>
      </c>
      <c r="J56">
        <f>'6'!BA56</f>
        <v>0.26588485330942618</v>
      </c>
      <c r="K56">
        <f>'6'!BB56</f>
        <v>1.0563839743168901</v>
      </c>
      <c r="L56">
        <f t="shared" si="1"/>
        <v>4.4216734909736738E-2</v>
      </c>
    </row>
    <row r="57" spans="1:12" x14ac:dyDescent="0.25">
      <c r="A57" t="str">
        <f>'4'!A57</f>
        <v>TX_24_40_P08</v>
      </c>
      <c r="B57" t="str">
        <f>'5'!A57</f>
        <v>TX_24_40_P08</v>
      </c>
      <c r="C57" t="str">
        <f>'6'!A57</f>
        <v>TX_24_40_P08</v>
      </c>
      <c r="D57" t="b">
        <f t="shared" si="0"/>
        <v>1</v>
      </c>
      <c r="E57">
        <f>'4'!AZ57</f>
        <v>1.6666666666666667</v>
      </c>
      <c r="F57">
        <f>'4'!BA57</f>
        <v>0.23078228862919214</v>
      </c>
      <c r="G57">
        <f>'4'!BB57</f>
        <v>1.1063360874998673</v>
      </c>
      <c r="H57">
        <f>'5'!BA57</f>
        <v>0.27355350603118728</v>
      </c>
      <c r="I57">
        <f>'5'!BB57</f>
        <v>1.2624381705645316</v>
      </c>
      <c r="J57">
        <f>'6'!BA57</f>
        <v>0.2921296723484802</v>
      </c>
      <c r="K57">
        <f>'6'!BB57</f>
        <v>1.0519386153776704</v>
      </c>
      <c r="L57">
        <f t="shared" si="1"/>
        <v>4.2771217401995132E-2</v>
      </c>
    </row>
    <row r="58" spans="1:12" x14ac:dyDescent="0.25">
      <c r="A58" t="str">
        <f>'4'!A58</f>
        <v>TX_24_40_R01</v>
      </c>
      <c r="B58" t="str">
        <f>'5'!A58</f>
        <v>TX_24_40_R01</v>
      </c>
      <c r="C58" t="str">
        <f>'6'!A58</f>
        <v>TX_24_40_R01</v>
      </c>
      <c r="D58" t="b">
        <f t="shared" si="0"/>
        <v>1</v>
      </c>
      <c r="E58">
        <f>'4'!AZ58</f>
        <v>1.6666666666666667</v>
      </c>
      <c r="F58">
        <f>'4'!BA58</f>
        <v>0.18178512686345133</v>
      </c>
      <c r="G58">
        <f>'4'!BB58</f>
        <v>1.3850283336081115</v>
      </c>
      <c r="H58">
        <f>'5'!BA58</f>
        <v>0.15440033843900153</v>
      </c>
      <c r="I58">
        <f>'5'!BB58</f>
        <v>1.1744580441392365</v>
      </c>
      <c r="J58">
        <f>'6'!BA58</f>
        <v>0.3198550810427554</v>
      </c>
      <c r="K58">
        <f>'6'!BB58</f>
        <v>1.891376017908279</v>
      </c>
      <c r="L58">
        <f t="shared" si="1"/>
        <v>-2.7384788424449802E-2</v>
      </c>
    </row>
    <row r="59" spans="1:12" x14ac:dyDescent="0.25">
      <c r="A59" t="str">
        <f>'4'!A59</f>
        <v>TX_24_40_R02</v>
      </c>
      <c r="B59" t="str">
        <f>'5'!A59</f>
        <v>TX_24_40_R02</v>
      </c>
      <c r="C59" t="str">
        <f>'6'!A59</f>
        <v>TX_24_40_R02</v>
      </c>
      <c r="D59" t="b">
        <f t="shared" si="0"/>
        <v>1</v>
      </c>
      <c r="E59">
        <f>'4'!AZ59</f>
        <v>1.6666666666666667</v>
      </c>
      <c r="F59">
        <f>'4'!BA59</f>
        <v>0.18728279337095285</v>
      </c>
      <c r="G59">
        <f>'4'!BB59</f>
        <v>1.3386877113453297</v>
      </c>
      <c r="H59">
        <f>'5'!BA59</f>
        <v>0.16763409112631891</v>
      </c>
      <c r="I59">
        <f>'5'!BB59</f>
        <v>1.1936966745253415</v>
      </c>
      <c r="J59">
        <f>'6'!BA59</f>
        <v>0.33462278056578204</v>
      </c>
      <c r="K59">
        <f>'6'!BB59</f>
        <v>1.7890348658154072</v>
      </c>
      <c r="L59">
        <f t="shared" si="1"/>
        <v>-1.9648702244633942E-2</v>
      </c>
    </row>
    <row r="60" spans="1:12" x14ac:dyDescent="0.25">
      <c r="A60" t="str">
        <f>'4'!A60</f>
        <v>TX_24_40_R03</v>
      </c>
      <c r="B60" t="str">
        <f>'5'!A60</f>
        <v>TX_24_40_R03</v>
      </c>
      <c r="C60" t="str">
        <f>'6'!A60</f>
        <v>TX_24_40_R03</v>
      </c>
      <c r="D60" t="b">
        <f t="shared" si="0"/>
        <v>1</v>
      </c>
      <c r="E60">
        <f>'4'!AZ60</f>
        <v>1.6666666666666667</v>
      </c>
      <c r="F60">
        <f>'4'!BA60</f>
        <v>0.19014851662162119</v>
      </c>
      <c r="G60">
        <f>'4'!BB60</f>
        <v>1.2304171847974286</v>
      </c>
      <c r="H60">
        <f>'5'!BA60</f>
        <v>0.17808945543378737</v>
      </c>
      <c r="I60">
        <f>'5'!BB60</f>
        <v>1.1476180637266062</v>
      </c>
      <c r="J60">
        <f>'6'!BA60</f>
        <v>0.35801823684286466</v>
      </c>
      <c r="K60">
        <f>'6'!BB60</f>
        <v>1.6862489756223902</v>
      </c>
      <c r="L60">
        <f t="shared" si="1"/>
        <v>-1.2059061187833814E-2</v>
      </c>
    </row>
    <row r="61" spans="1:12" x14ac:dyDescent="0.25">
      <c r="A61" t="str">
        <f>'4'!A61</f>
        <v>TX_24_40_R04</v>
      </c>
      <c r="B61" t="str">
        <f>'5'!A61</f>
        <v>TX_24_40_R04</v>
      </c>
      <c r="C61" t="str">
        <f>'6'!A61</f>
        <v>TX_24_40_R04</v>
      </c>
      <c r="D61" t="b">
        <f t="shared" si="0"/>
        <v>1</v>
      </c>
      <c r="E61">
        <f>'4'!AZ61</f>
        <v>1.6666666666666667</v>
      </c>
      <c r="F61">
        <f>'4'!BA61</f>
        <v>0.22668388625997815</v>
      </c>
      <c r="G61">
        <f>'4'!BB61</f>
        <v>1.4413717790595095</v>
      </c>
      <c r="H61">
        <f>'5'!BA61</f>
        <v>0.21124254076280163</v>
      </c>
      <c r="I61">
        <f>'5'!BB61</f>
        <v>1.3384297136377183</v>
      </c>
      <c r="J61">
        <f>'6'!BA61</f>
        <v>0.29474918486435098</v>
      </c>
      <c r="K61">
        <f>'6'!BB61</f>
        <v>1.3954773450958144</v>
      </c>
      <c r="L61">
        <f t="shared" si="1"/>
        <v>-1.5441345497176517E-2</v>
      </c>
    </row>
    <row r="62" spans="1:12" x14ac:dyDescent="0.25">
      <c r="A62" t="str">
        <f>'4'!A62</f>
        <v>TX_24_40_R05</v>
      </c>
      <c r="B62" t="str">
        <f>'5'!A62</f>
        <v>TX_24_40_R05</v>
      </c>
      <c r="C62" t="str">
        <f>'6'!A62</f>
        <v>TX_24_40_R05</v>
      </c>
      <c r="D62" t="b">
        <f t="shared" si="0"/>
        <v>1</v>
      </c>
      <c r="E62">
        <f>'4'!AZ62</f>
        <v>1.6666666666666667</v>
      </c>
      <c r="F62">
        <f>'4'!BA62</f>
        <v>0.25029179406038266</v>
      </c>
      <c r="G62">
        <f>'4'!BB62</f>
        <v>1.5139889079545106</v>
      </c>
      <c r="H62">
        <f>'5'!BA62</f>
        <v>0.22917117775741544</v>
      </c>
      <c r="I62">
        <f>'5'!BB62</f>
        <v>1.3820852474092151</v>
      </c>
      <c r="J62">
        <f>'6'!BA62</f>
        <v>0.31356034179070347</v>
      </c>
      <c r="K62">
        <f>'6'!BB62</f>
        <v>1.3992035208728528</v>
      </c>
      <c r="L62">
        <f t="shared" si="1"/>
        <v>-2.1120616302967216E-2</v>
      </c>
    </row>
    <row r="63" spans="1:12" x14ac:dyDescent="0.25">
      <c r="A63" t="str">
        <f>'4'!A63</f>
        <v>TX_24_40_R06</v>
      </c>
      <c r="B63" t="str">
        <f>'5'!A63</f>
        <v>TX_24_40_R06</v>
      </c>
      <c r="C63" t="str">
        <f>'6'!A63</f>
        <v>TX_24_40_R06</v>
      </c>
      <c r="D63" t="b">
        <f t="shared" si="0"/>
        <v>1</v>
      </c>
      <c r="E63">
        <f>'4'!AZ63</f>
        <v>1.6666666666666667</v>
      </c>
      <c r="F63">
        <f>'4'!BA63</f>
        <v>0.23695591053313575</v>
      </c>
      <c r="G63">
        <f>'4'!BB63</f>
        <v>1.2530008406639432</v>
      </c>
      <c r="H63">
        <f>'5'!BA63</f>
        <v>0.24278698422463485</v>
      </c>
      <c r="I63">
        <f>'5'!BB63</f>
        <v>1.2798006383473073</v>
      </c>
      <c r="J63">
        <f>'6'!BA63</f>
        <v>0.31167364819935589</v>
      </c>
      <c r="K63">
        <f>'6'!BB63</f>
        <v>1.1906930402190841</v>
      </c>
      <c r="L63">
        <f t="shared" si="1"/>
        <v>5.8310736914991002E-3</v>
      </c>
    </row>
    <row r="64" spans="1:12" x14ac:dyDescent="0.25">
      <c r="A64" t="str">
        <f>'4'!A64</f>
        <v>TX_24_40_R07</v>
      </c>
      <c r="B64" t="str">
        <f>'5'!A64</f>
        <v>TX_24_40_R07</v>
      </c>
      <c r="C64" t="str">
        <f>'6'!A64</f>
        <v>TX_24_40_R07</v>
      </c>
      <c r="D64" t="b">
        <f t="shared" si="0"/>
        <v>1</v>
      </c>
      <c r="E64">
        <f>'4'!AZ64</f>
        <v>1.6666666666666667</v>
      </c>
      <c r="F64">
        <f>'4'!BA64</f>
        <v>0.25469527090694255</v>
      </c>
      <c r="G64">
        <f>'4'!BB64</f>
        <v>1.3237811609600407</v>
      </c>
      <c r="H64">
        <f>'5'!BA64</f>
        <v>0.26644628982810947</v>
      </c>
      <c r="I64">
        <f>'5'!BB64</f>
        <v>1.3630701782086951</v>
      </c>
      <c r="J64">
        <f>'6'!BA64</f>
        <v>0.30684008065211721</v>
      </c>
      <c r="K64">
        <f>'6'!BB64</f>
        <v>1.2470947556481036</v>
      </c>
      <c r="L64">
        <f t="shared" si="1"/>
        <v>1.1751018921166922E-2</v>
      </c>
    </row>
    <row r="65" spans="1:12" x14ac:dyDescent="0.25">
      <c r="A65" t="str">
        <f>'4'!A65</f>
        <v>TX_24_40_R08</v>
      </c>
      <c r="B65" t="str">
        <f>'5'!A65</f>
        <v>TX_24_40_R08</v>
      </c>
      <c r="C65" t="str">
        <f>'6'!A65</f>
        <v>TX_24_40_R08</v>
      </c>
      <c r="D65" t="b">
        <f t="shared" si="0"/>
        <v>1</v>
      </c>
      <c r="E65">
        <f>'4'!AZ65</f>
        <v>1.6666666666666667</v>
      </c>
      <c r="F65">
        <f>'4'!BA65</f>
        <v>0.26402201665232855</v>
      </c>
      <c r="G65">
        <f>'4'!BB65</f>
        <v>1.3583800543450952</v>
      </c>
      <c r="H65">
        <f>'5'!BA65</f>
        <v>0.27509872227459675</v>
      </c>
      <c r="I65">
        <f>'5'!BB65</f>
        <v>1.3593924283258998</v>
      </c>
      <c r="J65">
        <f>'6'!BA65</f>
        <v>0.31385089977159158</v>
      </c>
      <c r="K65">
        <f>'6'!BB65</f>
        <v>1.2789855578462053</v>
      </c>
      <c r="L65">
        <f t="shared" si="1"/>
        <v>1.1076705622268201E-2</v>
      </c>
    </row>
    <row r="66" spans="1:12" x14ac:dyDescent="0.25">
      <c r="A66" t="str">
        <f>'4'!A66</f>
        <v>TX_24_45_P01</v>
      </c>
      <c r="B66" t="str">
        <f>'5'!A66</f>
        <v>TX_24_45_P01</v>
      </c>
      <c r="C66" t="str">
        <f>'6'!A66</f>
        <v>TX_24_45_P01</v>
      </c>
      <c r="D66" t="b">
        <f t="shared" si="0"/>
        <v>1</v>
      </c>
      <c r="E66">
        <f>'4'!AZ66</f>
        <v>1.875</v>
      </c>
      <c r="F66">
        <f>'4'!BA66</f>
        <v>0.1231954623568218</v>
      </c>
      <c r="G66">
        <f>'4'!BB66</f>
        <v>1.0820192096534857</v>
      </c>
      <c r="H66">
        <f>'5'!BA66</f>
        <v>0.11444598179208834</v>
      </c>
      <c r="I66">
        <f>'5'!BB66</f>
        <v>1.001857971660999</v>
      </c>
      <c r="J66">
        <f>'6'!BA66</f>
        <v>0.34985814112033914</v>
      </c>
      <c r="K66">
        <f>'6'!BB66</f>
        <v>2.3089672504938004</v>
      </c>
      <c r="L66">
        <f t="shared" si="1"/>
        <v>-8.7494805647334584E-3</v>
      </c>
    </row>
    <row r="67" spans="1:12" x14ac:dyDescent="0.25">
      <c r="A67" t="str">
        <f>'4'!A67</f>
        <v>TX_24_45_P02</v>
      </c>
      <c r="B67" t="str">
        <f>'5'!A67</f>
        <v>TX_24_45_P02</v>
      </c>
      <c r="C67" t="str">
        <f>'6'!A67</f>
        <v>TX_24_45_P02</v>
      </c>
      <c r="D67" t="b">
        <f t="shared" ref="D67:D130" si="2">AND(A67=B67,B67=C67)</f>
        <v>1</v>
      </c>
      <c r="E67">
        <f>'4'!AZ67</f>
        <v>1.875</v>
      </c>
      <c r="F67">
        <f>'4'!BA67</f>
        <v>0.13238515521132219</v>
      </c>
      <c r="G67">
        <f>'4'!BB67</f>
        <v>1.0728558234418948</v>
      </c>
      <c r="H67">
        <f>'5'!BA67</f>
        <v>0.12882242846652742</v>
      </c>
      <c r="I67">
        <f>'5'!BB67</f>
        <v>1.0411932081202671</v>
      </c>
      <c r="J67">
        <f>'6'!BA67</f>
        <v>0.35224229510260091</v>
      </c>
      <c r="K67">
        <f>'6'!BB67</f>
        <v>2.1073897473328316</v>
      </c>
      <c r="L67">
        <f t="shared" ref="L67:L130" si="3">H67-F67</f>
        <v>-3.5627267447947697E-3</v>
      </c>
    </row>
    <row r="68" spans="1:12" x14ac:dyDescent="0.25">
      <c r="A68" t="str">
        <f>'4'!A68</f>
        <v>TX_24_45_P03</v>
      </c>
      <c r="B68" t="str">
        <f>'5'!A68</f>
        <v>TX_24_45_P03</v>
      </c>
      <c r="C68" t="str">
        <f>'6'!A68</f>
        <v>TX_24_45_P03</v>
      </c>
      <c r="D68" t="b">
        <f t="shared" si="2"/>
        <v>1</v>
      </c>
      <c r="E68">
        <f>'4'!AZ68</f>
        <v>1.875</v>
      </c>
      <c r="F68">
        <f>'4'!BA68</f>
        <v>0.13498429003408988</v>
      </c>
      <c r="G68">
        <f>'4'!BB68</f>
        <v>1.0017643078592489</v>
      </c>
      <c r="H68">
        <f>'5'!BA68</f>
        <v>0.14739040932145425</v>
      </c>
      <c r="I68">
        <f>'5'!BB68</f>
        <v>1.0900660867680014</v>
      </c>
      <c r="J68">
        <f>'6'!BA68</f>
        <v>0.31865334596502465</v>
      </c>
      <c r="K68">
        <f>'6'!BB68</f>
        <v>1.76799707951906</v>
      </c>
      <c r="L68">
        <f t="shared" si="3"/>
        <v>1.2406119287364376E-2</v>
      </c>
    </row>
    <row r="69" spans="1:12" x14ac:dyDescent="0.25">
      <c r="A69" t="str">
        <f>'4'!A69</f>
        <v>TX_24_45_P04</v>
      </c>
      <c r="B69" t="str">
        <f>'5'!A69</f>
        <v>TX_24_45_P04</v>
      </c>
      <c r="C69" t="str">
        <f>'6'!A69</f>
        <v>TX_24_45_P04</v>
      </c>
      <c r="D69" t="b">
        <f t="shared" si="2"/>
        <v>1</v>
      </c>
      <c r="E69">
        <f>'4'!AZ69</f>
        <v>1.875</v>
      </c>
      <c r="F69">
        <f>'4'!BA69</f>
        <v>0.17744228767866377</v>
      </c>
      <c r="G69">
        <f>'4'!BB69</f>
        <v>1.239993411619057</v>
      </c>
      <c r="H69">
        <f>'5'!BA69</f>
        <v>0.16644062756532838</v>
      </c>
      <c r="I69">
        <f>'5'!BB69</f>
        <v>1.1572905121954713</v>
      </c>
      <c r="J69">
        <f>'6'!BA69</f>
        <v>0.3281832187922083</v>
      </c>
      <c r="K69">
        <f>'6'!BB69</f>
        <v>1.7019911623776367</v>
      </c>
      <c r="L69">
        <f t="shared" si="3"/>
        <v>-1.1001660113335393E-2</v>
      </c>
    </row>
    <row r="70" spans="1:12" x14ac:dyDescent="0.25">
      <c r="A70" t="str">
        <f>'4'!A70</f>
        <v>TX_24_45_P05</v>
      </c>
      <c r="B70" t="str">
        <f>'5'!A70</f>
        <v>TX_24_45_P05</v>
      </c>
      <c r="C70" t="str">
        <f>'6'!A70</f>
        <v>TX_24_45_P05</v>
      </c>
      <c r="D70" t="b">
        <f t="shared" si="2"/>
        <v>1</v>
      </c>
      <c r="E70">
        <f>'4'!AZ70</f>
        <v>1.875</v>
      </c>
      <c r="F70">
        <f>'4'!BA70</f>
        <v>0.1753462062752352</v>
      </c>
      <c r="G70">
        <f>'4'!BB70</f>
        <v>1.1901146559696913</v>
      </c>
      <c r="H70">
        <f>'5'!BA70</f>
        <v>0.18912930265269054</v>
      </c>
      <c r="I70">
        <f>'5'!BB70</f>
        <v>1.2811148204380882</v>
      </c>
      <c r="J70">
        <f>'6'!BA70</f>
        <v>0.27799718820546193</v>
      </c>
      <c r="K70">
        <f>'6'!BB70</f>
        <v>1.4389003301337389</v>
      </c>
      <c r="L70">
        <f t="shared" si="3"/>
        <v>1.3783096377455339E-2</v>
      </c>
    </row>
    <row r="71" spans="1:12" x14ac:dyDescent="0.25">
      <c r="A71" t="str">
        <f>'4'!A71</f>
        <v>TX_24_45_P06</v>
      </c>
      <c r="B71" t="str">
        <f>'5'!A71</f>
        <v>TX_24_45_P06</v>
      </c>
      <c r="C71" t="str">
        <f>'6'!A71</f>
        <v>TX_24_45_P06</v>
      </c>
      <c r="D71" t="b">
        <f t="shared" si="2"/>
        <v>1</v>
      </c>
      <c r="E71">
        <f>'4'!AZ71</f>
        <v>1.875</v>
      </c>
      <c r="F71">
        <f>'4'!BA71</f>
        <v>0.16678726694455759</v>
      </c>
      <c r="G71">
        <f>'4'!BB71</f>
        <v>0.98255359021731548</v>
      </c>
      <c r="H71">
        <f>'5'!BA71</f>
        <v>0.19839464176279265</v>
      </c>
      <c r="I71">
        <f>'5'!BB71</f>
        <v>1.1662626431338965</v>
      </c>
      <c r="J71">
        <f>'6'!BA71</f>
        <v>0.33536225856517515</v>
      </c>
      <c r="K71">
        <f>'6'!BB71</f>
        <v>1.4323465070890506</v>
      </c>
      <c r="L71">
        <f t="shared" si="3"/>
        <v>3.1607374818235057E-2</v>
      </c>
    </row>
    <row r="72" spans="1:12" x14ac:dyDescent="0.25">
      <c r="A72" t="str">
        <f>'4'!A72</f>
        <v>TX_24_45_P07</v>
      </c>
      <c r="B72" t="str">
        <f>'5'!A72</f>
        <v>TX_24_45_P07</v>
      </c>
      <c r="C72" t="str">
        <f>'6'!A72</f>
        <v>TX_24_45_P07</v>
      </c>
      <c r="D72" t="b">
        <f t="shared" si="2"/>
        <v>1</v>
      </c>
      <c r="E72">
        <f>'4'!AZ72</f>
        <v>1.875</v>
      </c>
      <c r="F72">
        <f>'4'!BA72</f>
        <v>0.17687022335748331</v>
      </c>
      <c r="G72">
        <f>'4'!BB72</f>
        <v>1.0121814356316683</v>
      </c>
      <c r="H72">
        <f>'5'!BA72</f>
        <v>0.21896460716341495</v>
      </c>
      <c r="I72">
        <f>'5'!BB72</f>
        <v>1.2518703005722338</v>
      </c>
      <c r="J72">
        <f>'6'!BA72</f>
        <v>0.2452370906664719</v>
      </c>
      <c r="K72">
        <f>'6'!BB72</f>
        <v>1.0966020493819488</v>
      </c>
      <c r="L72">
        <f t="shared" si="3"/>
        <v>4.209438380593164E-2</v>
      </c>
    </row>
    <row r="73" spans="1:12" x14ac:dyDescent="0.25">
      <c r="A73" t="str">
        <f>'4'!A73</f>
        <v>TX_24_45_P08</v>
      </c>
      <c r="B73" t="str">
        <f>'5'!A73</f>
        <v>TX_24_45_P08</v>
      </c>
      <c r="C73" t="str">
        <f>'6'!A73</f>
        <v>TX_24_45_P08</v>
      </c>
      <c r="D73" t="b">
        <f t="shared" si="2"/>
        <v>1</v>
      </c>
      <c r="E73">
        <f>'4'!AZ73</f>
        <v>1.875</v>
      </c>
      <c r="F73">
        <f>'4'!BA73</f>
        <v>0.19162327342678812</v>
      </c>
      <c r="G73">
        <f>'4'!BB73</f>
        <v>1.0347724825271853</v>
      </c>
      <c r="H73">
        <f>'5'!BA73</f>
        <v>0.23511631173518482</v>
      </c>
      <c r="I73">
        <f>'5'!BB73</f>
        <v>1.267843183358248</v>
      </c>
      <c r="J73">
        <f>'6'!BA73</f>
        <v>0.28494766491506751</v>
      </c>
      <c r="K73">
        <f>'6'!BB73</f>
        <v>1.1598959170669394</v>
      </c>
      <c r="L73">
        <f t="shared" si="3"/>
        <v>4.3493038308396709E-2</v>
      </c>
    </row>
    <row r="74" spans="1:12" x14ac:dyDescent="0.25">
      <c r="A74" t="str">
        <f>'4'!A74</f>
        <v>TX_24_45_R01</v>
      </c>
      <c r="B74" t="str">
        <f>'5'!A74</f>
        <v>TX_24_45_R01</v>
      </c>
      <c r="C74" t="str">
        <f>'6'!A74</f>
        <v>TX_24_45_R01</v>
      </c>
      <c r="D74" t="b">
        <f t="shared" si="2"/>
        <v>1</v>
      </c>
      <c r="E74">
        <f>'4'!AZ74</f>
        <v>1.875</v>
      </c>
      <c r="F74">
        <f>'4'!BA74</f>
        <v>0.1419808846275212</v>
      </c>
      <c r="G74">
        <f>'4'!BB74</f>
        <v>1.2042796278252628</v>
      </c>
      <c r="H74">
        <f>'5'!BA74</f>
        <v>0.12379825735819808</v>
      </c>
      <c r="I74">
        <f>'5'!BB74</f>
        <v>1.0470476474792287</v>
      </c>
      <c r="J74">
        <f>'6'!BA74</f>
        <v>0.34920025690504569</v>
      </c>
      <c r="K74">
        <f>'6'!BB74</f>
        <v>2.2536437107220384</v>
      </c>
      <c r="L74">
        <f t="shared" si="3"/>
        <v>-1.8182627269323126E-2</v>
      </c>
    </row>
    <row r="75" spans="1:12" x14ac:dyDescent="0.25">
      <c r="A75" t="str">
        <f>'4'!A75</f>
        <v>TX_24_45_R02</v>
      </c>
      <c r="B75" t="str">
        <f>'5'!A75</f>
        <v>TX_24_45_R02</v>
      </c>
      <c r="C75" t="str">
        <f>'6'!A75</f>
        <v>TX_24_45_R02</v>
      </c>
      <c r="D75" t="b">
        <f t="shared" si="2"/>
        <v>1</v>
      </c>
      <c r="E75">
        <f>'4'!AZ75</f>
        <v>1.875</v>
      </c>
      <c r="F75">
        <f>'4'!BA75</f>
        <v>0.14593839902834327</v>
      </c>
      <c r="G75">
        <f>'4'!BB75</f>
        <v>1.1630744404610072</v>
      </c>
      <c r="H75">
        <f>'5'!BA75</f>
        <v>0.13597385638519308</v>
      </c>
      <c r="I75">
        <f>'5'!BB75</f>
        <v>1.0779745188981116</v>
      </c>
      <c r="J75">
        <f>'6'!BA75</f>
        <v>0.36624946462242347</v>
      </c>
      <c r="K75">
        <f>'6'!BB75</f>
        <v>2.1343567995788257</v>
      </c>
      <c r="L75">
        <f t="shared" si="3"/>
        <v>-9.9645426431501927E-3</v>
      </c>
    </row>
    <row r="76" spans="1:12" x14ac:dyDescent="0.25">
      <c r="A76" t="str">
        <f>'4'!A76</f>
        <v>TX_24_45_R03</v>
      </c>
      <c r="B76" t="str">
        <f>'5'!A76</f>
        <v>TX_24_45_R03</v>
      </c>
      <c r="C76" t="str">
        <f>'6'!A76</f>
        <v>TX_24_45_R03</v>
      </c>
      <c r="D76" t="b">
        <f t="shared" si="2"/>
        <v>1</v>
      </c>
      <c r="E76">
        <f>'4'!AZ76</f>
        <v>1.875</v>
      </c>
      <c r="F76">
        <f>'4'!BA76</f>
        <v>0.14715704272304386</v>
      </c>
      <c r="G76">
        <f>'4'!BB76</f>
        <v>1.0622340928177152</v>
      </c>
      <c r="H76">
        <f>'5'!BA76</f>
        <v>0.14393503501407626</v>
      </c>
      <c r="I76">
        <f>'5'!BB76</f>
        <v>1.0328683890498349</v>
      </c>
      <c r="J76">
        <f>'6'!BA76</f>
        <v>0.39079431546989873</v>
      </c>
      <c r="K76">
        <f>'6'!BB76</f>
        <v>2.0076123746315786</v>
      </c>
      <c r="L76">
        <f t="shared" si="3"/>
        <v>-3.2220077089676058E-3</v>
      </c>
    </row>
    <row r="77" spans="1:12" x14ac:dyDescent="0.25">
      <c r="A77" t="str">
        <f>'4'!A77</f>
        <v>TX_24_45_R04</v>
      </c>
      <c r="B77" t="str">
        <f>'5'!A77</f>
        <v>TX_24_45_R04</v>
      </c>
      <c r="C77" t="str">
        <f>'6'!A77</f>
        <v>TX_24_45_R04</v>
      </c>
      <c r="D77" t="b">
        <f t="shared" si="2"/>
        <v>1</v>
      </c>
      <c r="E77">
        <f>'4'!AZ77</f>
        <v>1.875</v>
      </c>
      <c r="F77">
        <f>'4'!BA77</f>
        <v>0.18212920619251916</v>
      </c>
      <c r="G77">
        <f>'4'!BB77</f>
        <v>1.2976244700280954</v>
      </c>
      <c r="H77">
        <f>'5'!BA77</f>
        <v>0.17420850050723258</v>
      </c>
      <c r="I77">
        <f>'5'!BB77</f>
        <v>1.2356077687504188</v>
      </c>
      <c r="J77">
        <f>'6'!BA77</f>
        <v>0.32250232816326085</v>
      </c>
      <c r="K77">
        <f>'6'!BB77</f>
        <v>1.7164538451978524</v>
      </c>
      <c r="L77">
        <f t="shared" si="3"/>
        <v>-7.9207056852865776E-3</v>
      </c>
    </row>
    <row r="78" spans="1:12" x14ac:dyDescent="0.25">
      <c r="A78" t="str">
        <f>'4'!A78</f>
        <v>TX_24_45_R05</v>
      </c>
      <c r="B78" t="str">
        <f>'5'!A78</f>
        <v>TX_24_45_R05</v>
      </c>
      <c r="C78" t="str">
        <f>'6'!A78</f>
        <v>TX_24_45_R05</v>
      </c>
      <c r="D78" t="b">
        <f t="shared" si="2"/>
        <v>1</v>
      </c>
      <c r="E78">
        <f>'4'!AZ78</f>
        <v>1.875</v>
      </c>
      <c r="F78">
        <f>'4'!BA78</f>
        <v>0.20542665940916932</v>
      </c>
      <c r="G78">
        <f>'4'!BB78</f>
        <v>1.396215591194552</v>
      </c>
      <c r="H78">
        <f>'5'!BA78</f>
        <v>0.19886786084263772</v>
      </c>
      <c r="I78">
        <f>'5'!BB78</f>
        <v>1.3459976555823854</v>
      </c>
      <c r="J78">
        <f>'6'!BA78</f>
        <v>0.2840278756917301</v>
      </c>
      <c r="K78">
        <f>'6'!BB78</f>
        <v>1.4767553928977768</v>
      </c>
      <c r="L78">
        <f t="shared" si="3"/>
        <v>-6.558798566531604E-3</v>
      </c>
    </row>
    <row r="79" spans="1:12" x14ac:dyDescent="0.25">
      <c r="A79" t="str">
        <f>'4'!A79</f>
        <v>TX_24_45_R06</v>
      </c>
      <c r="B79" t="str">
        <f>'5'!A79</f>
        <v>TX_24_45_R06</v>
      </c>
      <c r="C79" t="str">
        <f>'6'!A79</f>
        <v>TX_24_45_R06</v>
      </c>
      <c r="D79" t="b">
        <f t="shared" si="2"/>
        <v>1</v>
      </c>
      <c r="E79">
        <f>'4'!AZ79</f>
        <v>1.875</v>
      </c>
      <c r="F79">
        <f>'4'!BA79</f>
        <v>0.18895642707761809</v>
      </c>
      <c r="G79">
        <f>'4'!BB79</f>
        <v>1.1214802963945349</v>
      </c>
      <c r="H79">
        <f>'5'!BA79</f>
        <v>0.20132079807065606</v>
      </c>
      <c r="I79">
        <f>'5'!BB79</f>
        <v>1.18907555233229</v>
      </c>
      <c r="J79">
        <f>'6'!BA79</f>
        <v>0.3451182080318887</v>
      </c>
      <c r="K79">
        <f>'6'!BB79</f>
        <v>1.472563378653863</v>
      </c>
      <c r="L79">
        <f t="shared" si="3"/>
        <v>1.2364370993037971E-2</v>
      </c>
    </row>
    <row r="80" spans="1:12" x14ac:dyDescent="0.25">
      <c r="A80" t="str">
        <f>'4'!A80</f>
        <v>TX_24_45_R07</v>
      </c>
      <c r="B80" t="str">
        <f>'5'!A80</f>
        <v>TX_24_45_R07</v>
      </c>
      <c r="C80" t="str">
        <f>'6'!A80</f>
        <v>TX_24_45_R07</v>
      </c>
      <c r="D80" t="b">
        <f t="shared" si="2"/>
        <v>1</v>
      </c>
      <c r="E80">
        <f>'4'!AZ80</f>
        <v>1.875</v>
      </c>
      <c r="F80">
        <f>'4'!BA80</f>
        <v>0.20576013157478201</v>
      </c>
      <c r="G80">
        <f>'4'!BB80</f>
        <v>1.2028253874692381</v>
      </c>
      <c r="H80">
        <f>'5'!BA80</f>
        <v>0.22382367023574942</v>
      </c>
      <c r="I80">
        <f>'5'!BB80</f>
        <v>1.3039065699054031</v>
      </c>
      <c r="J80">
        <f>'6'!BA80</f>
        <v>0.26386842879781358</v>
      </c>
      <c r="K80">
        <f>'6'!BB80</f>
        <v>1.1500298900375923</v>
      </c>
      <c r="L80">
        <f t="shared" si="3"/>
        <v>1.806353866096741E-2</v>
      </c>
    </row>
    <row r="81" spans="1:12" x14ac:dyDescent="0.25">
      <c r="A81" t="str">
        <f>'4'!A81</f>
        <v>TX_24_45_R08</v>
      </c>
      <c r="B81" t="str">
        <f>'5'!A81</f>
        <v>TX_24_45_R08</v>
      </c>
      <c r="C81" t="str">
        <f>'6'!A81</f>
        <v>TX_24_45_R08</v>
      </c>
      <c r="D81" t="b">
        <f t="shared" si="2"/>
        <v>1</v>
      </c>
      <c r="E81">
        <f>'4'!AZ81</f>
        <v>1.875</v>
      </c>
      <c r="F81">
        <f>'4'!BA81</f>
        <v>0.21507300002588126</v>
      </c>
      <c r="G81">
        <f>'4'!BB81</f>
        <v>1.2459344985655991</v>
      </c>
      <c r="H81">
        <f>'5'!BA81</f>
        <v>0.23257132338789679</v>
      </c>
      <c r="I81">
        <f>'5'!BB81</f>
        <v>1.3415374644771634</v>
      </c>
      <c r="J81">
        <f>'6'!BA81</f>
        <v>0.27112466729176654</v>
      </c>
      <c r="K81">
        <f>'6'!BB81</f>
        <v>1.1843058207217438</v>
      </c>
      <c r="L81">
        <f t="shared" si="3"/>
        <v>1.7498323362015539E-2</v>
      </c>
    </row>
    <row r="82" spans="1:12" x14ac:dyDescent="0.25">
      <c r="A82" t="str">
        <f>'4'!A82</f>
        <v>TX_24_50_P01</v>
      </c>
      <c r="B82" t="str">
        <f>'5'!A82</f>
        <v>TX_24_50_P01</v>
      </c>
      <c r="C82" t="str">
        <f>'6'!A82</f>
        <v>TX_24_50_P01</v>
      </c>
      <c r="D82" t="b">
        <f t="shared" si="2"/>
        <v>1</v>
      </c>
      <c r="E82">
        <f>'4'!AZ82</f>
        <v>2.0833333333333335</v>
      </c>
      <c r="F82">
        <f>'4'!BA82</f>
        <v>0.10002202691665887</v>
      </c>
      <c r="G82">
        <f>'4'!BB82</f>
        <v>0.96386620567724279</v>
      </c>
      <c r="H82">
        <f>'5'!BA82</f>
        <v>9.181103100453071E-2</v>
      </c>
      <c r="I82">
        <f>'5'!BB82</f>
        <v>0.87964453160931044</v>
      </c>
      <c r="J82">
        <f>'6'!BA82</f>
        <v>0.36836954178283665</v>
      </c>
      <c r="K82">
        <f>'6'!BB82</f>
        <v>2.6449162767681109</v>
      </c>
      <c r="L82">
        <f t="shared" si="3"/>
        <v>-8.2109959121281634E-3</v>
      </c>
    </row>
    <row r="83" spans="1:12" x14ac:dyDescent="0.25">
      <c r="A83" t="str">
        <f>'4'!A83</f>
        <v>TX_24_50_P02</v>
      </c>
      <c r="B83" t="str">
        <f>'5'!A83</f>
        <v>TX_24_50_P02</v>
      </c>
      <c r="C83" t="str">
        <f>'6'!A83</f>
        <v>TX_24_50_P02</v>
      </c>
      <c r="D83" t="b">
        <f t="shared" si="2"/>
        <v>1</v>
      </c>
      <c r="E83">
        <f>'4'!AZ83</f>
        <v>2.0833333333333335</v>
      </c>
      <c r="F83">
        <f>'4'!BA83</f>
        <v>0.1076629721899309</v>
      </c>
      <c r="G83">
        <f>'4'!BB83</f>
        <v>0.9595359534956579</v>
      </c>
      <c r="H83">
        <f>'5'!BA83</f>
        <v>0.11153955898929002</v>
      </c>
      <c r="I83">
        <f>'5'!BB83</f>
        <v>0.98775814418393748</v>
      </c>
      <c r="J83">
        <f>'6'!BA83</f>
        <v>0.37391649049392173</v>
      </c>
      <c r="K83">
        <f>'6'!BB83</f>
        <v>2.4288073951721523</v>
      </c>
      <c r="L83">
        <f t="shared" si="3"/>
        <v>3.8765867993591219E-3</v>
      </c>
    </row>
    <row r="84" spans="1:12" x14ac:dyDescent="0.25">
      <c r="A84" t="str">
        <f>'4'!A84</f>
        <v>TX_24_50_P03</v>
      </c>
      <c r="B84" t="str">
        <f>'5'!A84</f>
        <v>TX_24_50_P03</v>
      </c>
      <c r="C84" t="str">
        <f>'6'!A84</f>
        <v>TX_24_50_P03</v>
      </c>
      <c r="D84" t="b">
        <f t="shared" si="2"/>
        <v>1</v>
      </c>
      <c r="E84">
        <f>'4'!AZ84</f>
        <v>2.0833333333333335</v>
      </c>
      <c r="F84">
        <f>'4'!BA84</f>
        <v>0.1101184469888335</v>
      </c>
      <c r="G84">
        <f>'4'!BB84</f>
        <v>0.89711299874373085</v>
      </c>
      <c r="H84">
        <f>'5'!BA84</f>
        <v>0.12247430601894013</v>
      </c>
      <c r="I84">
        <f>'5'!BB84</f>
        <v>0.99308570247976691</v>
      </c>
      <c r="J84">
        <f>'6'!BA84</f>
        <v>0.35081579874587299</v>
      </c>
      <c r="K84">
        <f>'6'!BB84</f>
        <v>2.0914861562599132</v>
      </c>
      <c r="L84">
        <f t="shared" si="3"/>
        <v>1.2355859030106636E-2</v>
      </c>
    </row>
    <row r="85" spans="1:12" x14ac:dyDescent="0.25">
      <c r="A85" t="str">
        <f>'4'!A85</f>
        <v>TX_24_50_P04</v>
      </c>
      <c r="B85" t="str">
        <f>'5'!A85</f>
        <v>TX_24_50_P04</v>
      </c>
      <c r="C85" t="str">
        <f>'6'!A85</f>
        <v>TX_24_50_P04</v>
      </c>
      <c r="D85" t="b">
        <f t="shared" si="2"/>
        <v>1</v>
      </c>
      <c r="E85">
        <f>'4'!AZ85</f>
        <v>2.0833333333333335</v>
      </c>
      <c r="F85">
        <f>'4'!BA85</f>
        <v>0.12735690907768707</v>
      </c>
      <c r="G85">
        <f>'4'!BB85</f>
        <v>0.98020229021435912</v>
      </c>
      <c r="H85">
        <f>'5'!BA85</f>
        <v>0.14281177692441724</v>
      </c>
      <c r="I85">
        <f>'5'!BB85</f>
        <v>1.0949968796498468</v>
      </c>
      <c r="J85">
        <f>'6'!BA85</f>
        <v>0.35601635687715705</v>
      </c>
      <c r="K85">
        <f>'6'!BB85</f>
        <v>1.9963768995928461</v>
      </c>
      <c r="L85">
        <f t="shared" si="3"/>
        <v>1.5454867846730169E-2</v>
      </c>
    </row>
    <row r="86" spans="1:12" x14ac:dyDescent="0.25">
      <c r="A86" t="str">
        <f>'4'!A86</f>
        <v>TX_24_50_P05</v>
      </c>
      <c r="B86" t="str">
        <f>'5'!A86</f>
        <v>TX_24_50_P05</v>
      </c>
      <c r="C86" t="str">
        <f>'6'!A86</f>
        <v>TX_24_50_P05</v>
      </c>
      <c r="D86" t="b">
        <f t="shared" si="2"/>
        <v>1</v>
      </c>
      <c r="E86">
        <f>'4'!AZ86</f>
        <v>2.0833333333333335</v>
      </c>
      <c r="F86">
        <f>'4'!BA86</f>
        <v>0.14469500860814427</v>
      </c>
      <c r="G86">
        <f>'4'!BB86</f>
        <v>1.0884234951759442</v>
      </c>
      <c r="H86">
        <f>'5'!BA86</f>
        <v>0.15934424141592404</v>
      </c>
      <c r="I86">
        <f>'5'!BB86</f>
        <v>1.1945184519603467</v>
      </c>
      <c r="J86">
        <f>'6'!BA86</f>
        <v>0.31099912488704318</v>
      </c>
      <c r="K86">
        <f>'6'!BB86</f>
        <v>1.7299109449713082</v>
      </c>
      <c r="L86">
        <f t="shared" si="3"/>
        <v>1.4649232807779772E-2</v>
      </c>
    </row>
    <row r="87" spans="1:12" x14ac:dyDescent="0.25">
      <c r="A87" t="str">
        <f>'4'!A87</f>
        <v>TX_24_50_P06</v>
      </c>
      <c r="B87" t="str">
        <f>'5'!A87</f>
        <v>TX_24_50_P06</v>
      </c>
      <c r="C87" t="str">
        <f>'6'!A87</f>
        <v>TX_24_50_P06</v>
      </c>
      <c r="D87" t="b">
        <f t="shared" si="2"/>
        <v>1</v>
      </c>
      <c r="E87">
        <f>'4'!AZ87</f>
        <v>2.0833333333333335</v>
      </c>
      <c r="F87">
        <f>'4'!BA87</f>
        <v>0.13375931787935502</v>
      </c>
      <c r="G87">
        <f>'4'!BB87</f>
        <v>0.87174564214061734</v>
      </c>
      <c r="H87">
        <f>'5'!BA87</f>
        <v>0.16481421444429786</v>
      </c>
      <c r="I87">
        <f>'5'!BB87</f>
        <v>1.07027228443684</v>
      </c>
      <c r="J87">
        <f>'6'!BA87</f>
        <v>0.38173215721717141</v>
      </c>
      <c r="K87">
        <f>'6'!BB87</f>
        <v>1.740031672892091</v>
      </c>
      <c r="L87">
        <f t="shared" si="3"/>
        <v>3.1054896564942841E-2</v>
      </c>
    </row>
    <row r="88" spans="1:12" x14ac:dyDescent="0.25">
      <c r="A88" t="str">
        <f>'4'!A88</f>
        <v>TX_24_50_P07</v>
      </c>
      <c r="B88" t="str">
        <f>'5'!A88</f>
        <v>TX_24_50_P07</v>
      </c>
      <c r="C88" t="str">
        <f>'6'!A88</f>
        <v>TX_24_50_P07</v>
      </c>
      <c r="D88" t="b">
        <f t="shared" si="2"/>
        <v>1</v>
      </c>
      <c r="E88">
        <f>'4'!AZ88</f>
        <v>2.0833333333333335</v>
      </c>
      <c r="F88">
        <f>'4'!BA88</f>
        <v>0.14357667090905807</v>
      </c>
      <c r="G88">
        <f>'4'!BB88</f>
        <v>0.91131727359303938</v>
      </c>
      <c r="H88">
        <f>'5'!BA88</f>
        <v>0.18277200030384133</v>
      </c>
      <c r="I88">
        <f>'5'!BB88</f>
        <v>1.1572939353318656</v>
      </c>
      <c r="J88">
        <f>'6'!BA88</f>
        <v>0.28515743563161966</v>
      </c>
      <c r="K88">
        <f>'6'!BB88</f>
        <v>1.3604017923812759</v>
      </c>
      <c r="L88">
        <f t="shared" si="3"/>
        <v>3.9195329394783263E-2</v>
      </c>
    </row>
    <row r="89" spans="1:12" x14ac:dyDescent="0.25">
      <c r="A89" t="str">
        <f>'4'!A89</f>
        <v>TX_24_50_P08</v>
      </c>
      <c r="B89" t="str">
        <f>'5'!A89</f>
        <v>TX_24_50_P08</v>
      </c>
      <c r="C89" t="str">
        <f>'6'!A89</f>
        <v>TX_24_50_P08</v>
      </c>
      <c r="D89" t="b">
        <f t="shared" si="2"/>
        <v>1</v>
      </c>
      <c r="E89">
        <f>'4'!AZ89</f>
        <v>2.0833333333333335</v>
      </c>
      <c r="F89">
        <f>'4'!BA89</f>
        <v>0.15792526425216746</v>
      </c>
      <c r="G89">
        <f>'4'!BB89</f>
        <v>0.94660414200371712</v>
      </c>
      <c r="H89">
        <f>'5'!BA89</f>
        <v>0.19996135592275605</v>
      </c>
      <c r="I89">
        <f>'5'!BB89</f>
        <v>1.1945897775652459</v>
      </c>
      <c r="J89">
        <f>'6'!BA89</f>
        <v>0.32238385187609547</v>
      </c>
      <c r="K89">
        <f>'6'!BB89</f>
        <v>1.4073204014588698</v>
      </c>
      <c r="L89">
        <f t="shared" si="3"/>
        <v>4.2036091670588582E-2</v>
      </c>
    </row>
    <row r="90" spans="1:12" x14ac:dyDescent="0.25">
      <c r="A90" t="str">
        <f>'4'!A90</f>
        <v>TX_24_50_R01</v>
      </c>
      <c r="B90" t="str">
        <f>'5'!A90</f>
        <v>TX_24_50_R01</v>
      </c>
      <c r="C90" t="str">
        <f>'6'!A90</f>
        <v>TX_24_50_R01</v>
      </c>
      <c r="D90" t="b">
        <f t="shared" si="2"/>
        <v>1</v>
      </c>
      <c r="E90">
        <f>'4'!AZ90</f>
        <v>2.0833333333333335</v>
      </c>
      <c r="F90">
        <f>'4'!BA90</f>
        <v>0.11510624858815395</v>
      </c>
      <c r="G90">
        <f>'4'!BB90</f>
        <v>1.0704529109469563</v>
      </c>
      <c r="H90">
        <f>'5'!BA90</f>
        <v>0.10277159601119618</v>
      </c>
      <c r="I90">
        <f>'5'!BB90</f>
        <v>0.95129779530546388</v>
      </c>
      <c r="J90">
        <f>'6'!BA90</f>
        <v>0.36904304357454587</v>
      </c>
      <c r="K90">
        <f>'6'!BB90</f>
        <v>2.5880970859321986</v>
      </c>
      <c r="L90">
        <f t="shared" si="3"/>
        <v>-1.2334652576957775E-2</v>
      </c>
    </row>
    <row r="91" spans="1:12" x14ac:dyDescent="0.25">
      <c r="A91" t="str">
        <f>'4'!A91</f>
        <v>TX_24_50_R02</v>
      </c>
      <c r="B91" t="str">
        <f>'5'!A91</f>
        <v>TX_24_50_R02</v>
      </c>
      <c r="C91" t="str">
        <f>'6'!A91</f>
        <v>TX_24_50_R02</v>
      </c>
      <c r="D91" t="b">
        <f t="shared" si="2"/>
        <v>1</v>
      </c>
      <c r="E91">
        <f>'4'!AZ91</f>
        <v>2.0833333333333335</v>
      </c>
      <c r="F91">
        <f>'4'!BA91</f>
        <v>0.11725335368679696</v>
      </c>
      <c r="G91">
        <f>'4'!BB91</f>
        <v>1.026262122646552</v>
      </c>
      <c r="H91">
        <f>'5'!BA91</f>
        <v>0.11288671472804986</v>
      </c>
      <c r="I91">
        <f>'5'!BB91</f>
        <v>0.98011237528355155</v>
      </c>
      <c r="J91">
        <f>'6'!BA91</f>
        <v>0.38787600644624376</v>
      </c>
      <c r="K91">
        <f>'6'!BB91</f>
        <v>2.4534769467898752</v>
      </c>
      <c r="L91">
        <f t="shared" si="3"/>
        <v>-4.3666389587471016E-3</v>
      </c>
    </row>
    <row r="92" spans="1:12" x14ac:dyDescent="0.25">
      <c r="A92" t="str">
        <f>'4'!A92</f>
        <v>TX_24_50_R03</v>
      </c>
      <c r="B92" t="str">
        <f>'5'!A92</f>
        <v>TX_24_50_R03</v>
      </c>
      <c r="C92" t="str">
        <f>'6'!A92</f>
        <v>TX_24_50_R03</v>
      </c>
      <c r="D92" t="b">
        <f t="shared" si="2"/>
        <v>1</v>
      </c>
      <c r="E92">
        <f>'4'!AZ92</f>
        <v>2.0833333333333335</v>
      </c>
      <c r="F92">
        <f>'4'!BA92</f>
        <v>0.11785345732634941</v>
      </c>
      <c r="G92">
        <f>'4'!BB92</f>
        <v>0.93455098639320699</v>
      </c>
      <c r="H92">
        <f>'5'!BA92</f>
        <v>0.11844931217506234</v>
      </c>
      <c r="I92">
        <f>'5'!BB92</f>
        <v>0.93116444882376659</v>
      </c>
      <c r="J92">
        <f>'6'!BA92</f>
        <v>0.41300971721489299</v>
      </c>
      <c r="K92">
        <f>'6'!BB92</f>
        <v>2.3045195195322505</v>
      </c>
      <c r="L92">
        <f t="shared" si="3"/>
        <v>5.9585484871292616E-4</v>
      </c>
    </row>
    <row r="93" spans="1:12" x14ac:dyDescent="0.25">
      <c r="A93" t="str">
        <f>'4'!A93</f>
        <v>TX_24_50_R04</v>
      </c>
      <c r="B93" t="str">
        <f>'5'!A93</f>
        <v>TX_24_50_R04</v>
      </c>
      <c r="C93" t="str">
        <f>'6'!A93</f>
        <v>TX_24_50_R04</v>
      </c>
      <c r="D93" t="b">
        <f t="shared" si="2"/>
        <v>1</v>
      </c>
      <c r="E93">
        <f>'4'!AZ93</f>
        <v>2.0833333333333335</v>
      </c>
      <c r="F93">
        <f>'4'!BA93</f>
        <v>0.14535391258656979</v>
      </c>
      <c r="G93">
        <f>'4'!BB93</f>
        <v>1.1437962500139764</v>
      </c>
      <c r="H93">
        <f>'5'!BA93</f>
        <v>0.14545440770903059</v>
      </c>
      <c r="I93">
        <f>'5'!BB93</f>
        <v>1.1364365264566945</v>
      </c>
      <c r="J93">
        <f>'6'!BA93</f>
        <v>0.35167562510592354</v>
      </c>
      <c r="K93">
        <f>'6'!BB93</f>
        <v>2.0192021531407431</v>
      </c>
      <c r="L93">
        <f t="shared" si="3"/>
        <v>1.004951224607975E-4</v>
      </c>
    </row>
    <row r="94" spans="1:12" x14ac:dyDescent="0.25">
      <c r="A94" t="str">
        <f>'4'!A94</f>
        <v>TX_24_50_R05</v>
      </c>
      <c r="B94" t="str">
        <f>'5'!A94</f>
        <v>TX_24_50_R05</v>
      </c>
      <c r="C94" t="str">
        <f>'6'!A94</f>
        <v>TX_24_50_R05</v>
      </c>
      <c r="D94" t="b">
        <f t="shared" si="2"/>
        <v>1</v>
      </c>
      <c r="E94">
        <f>'4'!AZ94</f>
        <v>2.0833333333333335</v>
      </c>
      <c r="F94">
        <f>'4'!BA94</f>
        <v>0.16740503670821033</v>
      </c>
      <c r="G94">
        <f>'4'!BB94</f>
        <v>1.2601588754432527</v>
      </c>
      <c r="H94">
        <f>'5'!BA94</f>
        <v>0.16693318589274742</v>
      </c>
      <c r="I94">
        <f>'5'!BB94</f>
        <v>1.2502693282399964</v>
      </c>
      <c r="J94">
        <f>'6'!BA94</f>
        <v>0.31709034937646324</v>
      </c>
      <c r="K94">
        <f>'6'!BB94</f>
        <v>1.770139325813753</v>
      </c>
      <c r="L94">
        <f t="shared" si="3"/>
        <v>-4.718508154629153E-4</v>
      </c>
    </row>
    <row r="95" spans="1:12" x14ac:dyDescent="0.25">
      <c r="A95" t="str">
        <f>'4'!A95</f>
        <v>TX_24_50_R06</v>
      </c>
      <c r="B95" t="str">
        <f>'5'!A95</f>
        <v>TX_24_50_R06</v>
      </c>
      <c r="C95" t="str">
        <f>'6'!A95</f>
        <v>TX_24_50_R06</v>
      </c>
      <c r="D95" t="b">
        <f t="shared" si="2"/>
        <v>1</v>
      </c>
      <c r="E95">
        <f>'4'!AZ95</f>
        <v>2.0833333333333335</v>
      </c>
      <c r="F95">
        <f>'4'!BA95</f>
        <v>0.14972516309130318</v>
      </c>
      <c r="G95">
        <f>'4'!BB95</f>
        <v>0.98290810294807973</v>
      </c>
      <c r="H95">
        <f>'5'!BA95</f>
        <v>0.16659688887401963</v>
      </c>
      <c r="I95">
        <f>'5'!BB95</f>
        <v>1.0868548524326087</v>
      </c>
      <c r="J95">
        <f>'6'!BA95</f>
        <v>0.37859154233077291</v>
      </c>
      <c r="K95">
        <f>'6'!BB95</f>
        <v>1.7393700159583207</v>
      </c>
      <c r="L95">
        <f t="shared" si="3"/>
        <v>1.6871725782716451E-2</v>
      </c>
    </row>
    <row r="96" spans="1:12" x14ac:dyDescent="0.25">
      <c r="A96" t="str">
        <f>'4'!A96</f>
        <v>TX_24_50_R07</v>
      </c>
      <c r="B96" t="str">
        <f>'5'!A96</f>
        <v>TX_24_50_R07</v>
      </c>
      <c r="C96" t="str">
        <f>'6'!A96</f>
        <v>TX_24_50_R07</v>
      </c>
      <c r="D96" t="b">
        <f t="shared" si="2"/>
        <v>1</v>
      </c>
      <c r="E96">
        <f>'4'!AZ96</f>
        <v>2.0833333333333335</v>
      </c>
      <c r="F96">
        <f>'4'!BA96</f>
        <v>0.16499712897960683</v>
      </c>
      <c r="G96">
        <f>'4'!BB96</f>
        <v>1.0690475720706061</v>
      </c>
      <c r="H96">
        <f>'5'!BA96</f>
        <v>0.18291522655557138</v>
      </c>
      <c r="I96">
        <f>'5'!BB96</f>
        <v>1.1796626102155645</v>
      </c>
      <c r="J96">
        <f>'6'!BA96</f>
        <v>0.27797033170395957</v>
      </c>
      <c r="K96">
        <f>'6'!BB96</f>
        <v>1.4046226731799512</v>
      </c>
      <c r="L96">
        <f t="shared" si="3"/>
        <v>1.7918097575964548E-2</v>
      </c>
    </row>
    <row r="97" spans="1:12" x14ac:dyDescent="0.25">
      <c r="A97" t="str">
        <f>'4'!A97</f>
        <v>TX_24_50_R08</v>
      </c>
      <c r="B97" t="str">
        <f>'5'!A97</f>
        <v>TX_24_50_R08</v>
      </c>
      <c r="C97" t="str">
        <f>'6'!A97</f>
        <v>TX_24_50_R08</v>
      </c>
      <c r="D97" t="b">
        <f t="shared" si="2"/>
        <v>1</v>
      </c>
      <c r="E97">
        <f>'4'!AZ97</f>
        <v>2.0833333333333335</v>
      </c>
      <c r="F97">
        <f>'4'!BA97</f>
        <v>0.17386741124903188</v>
      </c>
      <c r="G97">
        <f>'4'!BB97</f>
        <v>1.1175284980726345</v>
      </c>
      <c r="H97">
        <f>'5'!BA97</f>
        <v>0.19762588173994336</v>
      </c>
      <c r="I97">
        <f>'5'!BB97</f>
        <v>1.2630646974429958</v>
      </c>
      <c r="J97">
        <f>'6'!BA97</f>
        <v>0.27312994487513043</v>
      </c>
      <c r="K97">
        <f>'6'!BB97</f>
        <v>1.3150788018510433</v>
      </c>
      <c r="L97">
        <f t="shared" si="3"/>
        <v>2.3758470490911482E-2</v>
      </c>
    </row>
    <row r="98" spans="1:12" x14ac:dyDescent="0.25">
      <c r="A98" t="str">
        <f>'4'!A98</f>
        <v>TX_24_55_P01</v>
      </c>
      <c r="B98" t="str">
        <f>'5'!A98</f>
        <v>TX_24_55_P01</v>
      </c>
      <c r="C98" t="str">
        <f>'6'!A98</f>
        <v>TX_24_55_P01</v>
      </c>
      <c r="D98" t="b">
        <f t="shared" si="2"/>
        <v>1</v>
      </c>
      <c r="E98">
        <f>'4'!AZ98</f>
        <v>2.2916666666666665</v>
      </c>
      <c r="F98">
        <f>'4'!BA98</f>
        <v>8.1648796460275633E-2</v>
      </c>
      <c r="G98">
        <f>'4'!BB98</f>
        <v>0.81619173509991494</v>
      </c>
      <c r="H98">
        <f>'5'!BA98</f>
        <v>9.0215633023627312E-2</v>
      </c>
      <c r="I98">
        <f>'5'!BB98</f>
        <v>0.89694148394433548</v>
      </c>
      <c r="J98">
        <f>'6'!BA98</f>
        <v>0.30870748546175286</v>
      </c>
      <c r="K98">
        <f>'6'!BB98</f>
        <v>2.5141515267254624</v>
      </c>
      <c r="L98">
        <f t="shared" si="3"/>
        <v>8.5668365633516791E-3</v>
      </c>
    </row>
    <row r="99" spans="1:12" x14ac:dyDescent="0.25">
      <c r="A99" t="str">
        <f>'4'!A99</f>
        <v>TX_24_55_P02</v>
      </c>
      <c r="B99" t="str">
        <f>'5'!A99</f>
        <v>TX_24_55_P02</v>
      </c>
      <c r="C99" t="str">
        <f>'6'!A99</f>
        <v>TX_24_55_P02</v>
      </c>
      <c r="D99" t="b">
        <f t="shared" si="2"/>
        <v>1</v>
      </c>
      <c r="E99">
        <f>'4'!AZ99</f>
        <v>2.2916666666666665</v>
      </c>
      <c r="F99">
        <f>'4'!BA99</f>
        <v>7.8859900341546232E-2</v>
      </c>
      <c r="G99">
        <f>'4'!BB99</f>
        <v>0.69913665586604157</v>
      </c>
      <c r="H99">
        <f>'5'!BA99</f>
        <v>9.4276845224241165E-2</v>
      </c>
      <c r="I99">
        <f>'5'!BB99</f>
        <v>0.83035604040556277</v>
      </c>
      <c r="J99">
        <f>'6'!BA99</f>
        <v>0.37315864228541096</v>
      </c>
      <c r="K99">
        <f>'6'!BB99</f>
        <v>2.3887900399660311</v>
      </c>
      <c r="L99">
        <f t="shared" si="3"/>
        <v>1.5416944882694933E-2</v>
      </c>
    </row>
    <row r="100" spans="1:12" x14ac:dyDescent="0.25">
      <c r="A100" t="str">
        <f>'4'!A100</f>
        <v>TX_24_55_P03</v>
      </c>
      <c r="B100" t="str">
        <f>'5'!A100</f>
        <v>TX_24_55_P03</v>
      </c>
      <c r="C100" t="str">
        <f>'6'!A100</f>
        <v>TX_24_55_P03</v>
      </c>
      <c r="D100" t="b">
        <f t="shared" si="2"/>
        <v>1</v>
      </c>
      <c r="E100">
        <f>'4'!AZ100</f>
        <v>2.2916666666666665</v>
      </c>
      <c r="F100">
        <f>'4'!BA100</f>
        <v>9.4710252472500617E-2</v>
      </c>
      <c r="G100">
        <f>'4'!BB100</f>
        <v>0.79597255718540594</v>
      </c>
      <c r="H100">
        <f>'5'!BA100</f>
        <v>0.11578464953374108</v>
      </c>
      <c r="I100">
        <f>'5'!BB100</f>
        <v>0.96668244675583725</v>
      </c>
      <c r="J100">
        <f>'6'!BA100</f>
        <v>0.37555410238392217</v>
      </c>
      <c r="K100">
        <f>'6'!BB100</f>
        <v>2.2694805535140223</v>
      </c>
      <c r="L100">
        <f t="shared" si="3"/>
        <v>2.1074397061240466E-2</v>
      </c>
    </row>
    <row r="101" spans="1:12" x14ac:dyDescent="0.25">
      <c r="A101" t="str">
        <f>'4'!A101</f>
        <v>TX_24_55_P04</v>
      </c>
      <c r="B101" t="str">
        <f>'5'!A101</f>
        <v>TX_24_55_P04</v>
      </c>
      <c r="C101" t="str">
        <f>'6'!A101</f>
        <v>TX_24_55_P04</v>
      </c>
      <c r="D101" t="b">
        <f t="shared" si="2"/>
        <v>1</v>
      </c>
      <c r="E101">
        <f>'4'!AZ101</f>
        <v>2.2916666666666665</v>
      </c>
      <c r="F101">
        <f>'4'!BA101</f>
        <v>0.10915403253765867</v>
      </c>
      <c r="G101">
        <f>'4'!BB101</f>
        <v>0.89811994775517012</v>
      </c>
      <c r="H101">
        <f>'5'!BA101</f>
        <v>0.13312553232498267</v>
      </c>
      <c r="I101">
        <f>'5'!BB101</f>
        <v>1.0923249848958947</v>
      </c>
      <c r="J101">
        <f>'6'!BA101</f>
        <v>0.33529084186948971</v>
      </c>
      <c r="K101">
        <f>'6'!BB101</f>
        <v>1.9974241218880846</v>
      </c>
      <c r="L101">
        <f t="shared" si="3"/>
        <v>2.3971499787324005E-2</v>
      </c>
    </row>
    <row r="102" spans="1:12" x14ac:dyDescent="0.25">
      <c r="A102" t="str">
        <f>'4'!A102</f>
        <v>TX_24_55_P05</v>
      </c>
      <c r="B102" t="str">
        <f>'5'!A102</f>
        <v>TX_24_55_P05</v>
      </c>
      <c r="C102" t="str">
        <f>'6'!A102</f>
        <v>TX_24_55_P05</v>
      </c>
      <c r="D102" t="b">
        <f t="shared" si="2"/>
        <v>1</v>
      </c>
      <c r="E102">
        <f>'4'!AZ102</f>
        <v>2.2916666666666665</v>
      </c>
      <c r="F102">
        <f>'4'!BA102</f>
        <v>9.8852433851973093E-2</v>
      </c>
      <c r="G102">
        <f>'4'!BB102</f>
        <v>0.70433164151354766</v>
      </c>
      <c r="H102">
        <f>'5'!BA102</f>
        <v>0.13502306793652727</v>
      </c>
      <c r="I102">
        <f>'5'!BB102</f>
        <v>0.9562803254276917</v>
      </c>
      <c r="J102">
        <f>'6'!BA102</f>
        <v>0.39170554008263458</v>
      </c>
      <c r="K102">
        <f>'6'!BB102</f>
        <v>1.9369632052062107</v>
      </c>
      <c r="L102">
        <f t="shared" si="3"/>
        <v>3.6170634084554176E-2</v>
      </c>
    </row>
    <row r="103" spans="1:12" x14ac:dyDescent="0.25">
      <c r="A103" t="str">
        <f>'4'!A103</f>
        <v>TX_24_55_P06</v>
      </c>
      <c r="B103" t="str">
        <f>'5'!A103</f>
        <v>TX_24_55_P06</v>
      </c>
      <c r="C103" t="str">
        <f>'6'!A103</f>
        <v>TX_24_55_P06</v>
      </c>
      <c r="D103" t="b">
        <f t="shared" si="2"/>
        <v>1</v>
      </c>
      <c r="E103">
        <f>'4'!AZ103</f>
        <v>2.2916666666666665</v>
      </c>
      <c r="F103">
        <f>'4'!BA103</f>
        <v>0.10679294396920742</v>
      </c>
      <c r="G103">
        <f>'4'!BB103</f>
        <v>0.74228609036657178</v>
      </c>
      <c r="H103">
        <f>'5'!BA103</f>
        <v>0.15215853719308958</v>
      </c>
      <c r="I103">
        <f>'5'!BB103</f>
        <v>1.0543144868988092</v>
      </c>
      <c r="J103">
        <f>'6'!BA103</f>
        <v>0.31782559547267708</v>
      </c>
      <c r="K103">
        <f>'6'!BB103</f>
        <v>1.6106701360449611</v>
      </c>
      <c r="L103">
        <f t="shared" si="3"/>
        <v>4.5365593223882159E-2</v>
      </c>
    </row>
    <row r="104" spans="1:12" x14ac:dyDescent="0.25">
      <c r="A104" t="str">
        <f>'4'!A104</f>
        <v>TX_24_55_P07</v>
      </c>
      <c r="B104" t="str">
        <f>'5'!A104</f>
        <v>TX_24_55_P07</v>
      </c>
      <c r="C104" t="str">
        <f>'6'!A104</f>
        <v>TX_24_55_P07</v>
      </c>
      <c r="D104" t="b">
        <f t="shared" si="2"/>
        <v>1</v>
      </c>
      <c r="E104">
        <f>'4'!AZ104</f>
        <v>2.2916666666666665</v>
      </c>
      <c r="F104">
        <f>'4'!BA104</f>
        <v>0.12014880262058597</v>
      </c>
      <c r="G104">
        <f>'4'!BB104</f>
        <v>0.78868178450244419</v>
      </c>
      <c r="H104">
        <f>'5'!BA104</f>
        <v>0.1661355669780879</v>
      </c>
      <c r="I104">
        <f>'5'!BB104</f>
        <v>1.0873021810723023</v>
      </c>
      <c r="J104">
        <f>'6'!BA104</f>
        <v>0.35141959249563826</v>
      </c>
      <c r="K104">
        <f>'6'!BB104</f>
        <v>1.6383709673600662</v>
      </c>
      <c r="L104">
        <f t="shared" si="3"/>
        <v>4.598676435750193E-2</v>
      </c>
    </row>
    <row r="105" spans="1:12" x14ac:dyDescent="0.25">
      <c r="A105" t="str">
        <f>'4'!A105</f>
        <v>TX_24_55_R01</v>
      </c>
      <c r="B105" t="str">
        <f>'5'!A105</f>
        <v>TX_24_55_R01</v>
      </c>
      <c r="C105" t="str">
        <f>'6'!A105</f>
        <v>TX_24_55_R01</v>
      </c>
      <c r="D105" t="b">
        <f t="shared" si="2"/>
        <v>1</v>
      </c>
      <c r="E105">
        <f>'4'!AZ105</f>
        <v>2.2916666666666665</v>
      </c>
      <c r="F105">
        <f>'4'!BA105</f>
        <v>9.3997724287483764E-2</v>
      </c>
      <c r="G105">
        <f>'4'!BB105</f>
        <v>0.91259027493956313</v>
      </c>
      <c r="H105">
        <f>'5'!BA105</f>
        <v>9.4056239938723835E-2</v>
      </c>
      <c r="I105">
        <f>'5'!BB105</f>
        <v>0.90778723486501012</v>
      </c>
      <c r="J105">
        <f>'6'!BA105</f>
        <v>0.36755118516751795</v>
      </c>
      <c r="K105">
        <f>'6'!BB105</f>
        <v>2.6478098694811116</v>
      </c>
      <c r="L105">
        <f t="shared" si="3"/>
        <v>5.8515651240070854E-5</v>
      </c>
    </row>
    <row r="106" spans="1:12" x14ac:dyDescent="0.25">
      <c r="A106" t="str">
        <f>'4'!A106</f>
        <v>TX_24_55_R02</v>
      </c>
      <c r="B106" t="str">
        <f>'5'!A106</f>
        <v>TX_24_55_R02</v>
      </c>
      <c r="C106" t="str">
        <f>'6'!A106</f>
        <v>TX_24_55_R02</v>
      </c>
      <c r="D106" t="b">
        <f t="shared" si="2"/>
        <v>1</v>
      </c>
      <c r="E106">
        <f>'4'!AZ106</f>
        <v>2.2916666666666665</v>
      </c>
      <c r="F106">
        <f>'4'!BA106</f>
        <v>8.8725352068396379E-2</v>
      </c>
      <c r="G106">
        <f>'4'!BB106</f>
        <v>0.78277740986189925</v>
      </c>
      <c r="H106">
        <f>'5'!BA106</f>
        <v>9.6177933112254352E-2</v>
      </c>
      <c r="I106">
        <f>'5'!BB106</f>
        <v>0.84144326338722208</v>
      </c>
      <c r="J106">
        <f>'6'!BA106</f>
        <v>0.40941204767061878</v>
      </c>
      <c r="K106">
        <f>'6'!BB106</f>
        <v>2.5554481700301448</v>
      </c>
      <c r="L106">
        <f t="shared" si="3"/>
        <v>7.4525810438579726E-3</v>
      </c>
    </row>
    <row r="107" spans="1:12" x14ac:dyDescent="0.25">
      <c r="A107" t="str">
        <f>'4'!A107</f>
        <v>TX_24_55_R03</v>
      </c>
      <c r="B107" t="str">
        <f>'5'!A107</f>
        <v>TX_24_55_R03</v>
      </c>
      <c r="C107" t="str">
        <f>'6'!A107</f>
        <v>TX_24_55_R03</v>
      </c>
      <c r="D107" t="b">
        <f t="shared" si="2"/>
        <v>1</v>
      </c>
      <c r="E107">
        <f>'4'!AZ107</f>
        <v>2.2916666666666665</v>
      </c>
      <c r="F107">
        <f>'4'!BA107</f>
        <v>0.10749620299499706</v>
      </c>
      <c r="G107">
        <f>'4'!BB107</f>
        <v>0.92249838267119422</v>
      </c>
      <c r="H107">
        <f>'5'!BA107</f>
        <v>0.11752050732648554</v>
      </c>
      <c r="I107">
        <f>'5'!BB107</f>
        <v>1.0018603577396821</v>
      </c>
      <c r="J107">
        <f>'6'!BA107</f>
        <v>0.37237054867144492</v>
      </c>
      <c r="K107">
        <f>'6'!BB107</f>
        <v>2.2966968265561474</v>
      </c>
      <c r="L107">
        <f t="shared" si="3"/>
        <v>1.0024304331488487E-2</v>
      </c>
    </row>
    <row r="108" spans="1:12" x14ac:dyDescent="0.25">
      <c r="A108" t="str">
        <f>'4'!A108</f>
        <v>TX_24_55_R04</v>
      </c>
      <c r="B108" t="str">
        <f>'5'!A108</f>
        <v>TX_24_55_R04</v>
      </c>
      <c r="C108" t="str">
        <f>'6'!A108</f>
        <v>TX_24_55_R04</v>
      </c>
      <c r="D108" t="b">
        <f t="shared" si="2"/>
        <v>1</v>
      </c>
      <c r="E108">
        <f>'4'!AZ108</f>
        <v>2.2916666666666665</v>
      </c>
      <c r="F108">
        <f>'4'!BA108</f>
        <v>0.12462445958415511</v>
      </c>
      <c r="G108">
        <f>'4'!BB108</f>
        <v>1.0243268278004685</v>
      </c>
      <c r="H108">
        <f>'5'!BA108</f>
        <v>0.13604313759255354</v>
      </c>
      <c r="I108">
        <f>'5'!BB108</f>
        <v>1.1143775138995826</v>
      </c>
      <c r="J108">
        <f>'6'!BA108</f>
        <v>0.34239760858384033</v>
      </c>
      <c r="K108">
        <f>'6'!BB108</f>
        <v>2.0415339196577724</v>
      </c>
      <c r="L108">
        <f t="shared" si="3"/>
        <v>1.1418678008398436E-2</v>
      </c>
    </row>
    <row r="109" spans="1:12" x14ac:dyDescent="0.25">
      <c r="A109" t="str">
        <f>'4'!A109</f>
        <v>TX_24_55_R05</v>
      </c>
      <c r="B109" t="str">
        <f>'5'!A109</f>
        <v>TX_24_55_R05</v>
      </c>
      <c r="C109" t="str">
        <f>'6'!A109</f>
        <v>TX_24_55_R05</v>
      </c>
      <c r="D109" t="b">
        <f t="shared" si="2"/>
        <v>1</v>
      </c>
      <c r="E109">
        <f>'4'!AZ109</f>
        <v>2.2916666666666665</v>
      </c>
      <c r="F109">
        <f>'4'!BA109</f>
        <v>0.10798070173810026</v>
      </c>
      <c r="G109">
        <f>'4'!BB109</f>
        <v>0.77403291489357984</v>
      </c>
      <c r="H109">
        <f>'5'!BA109</f>
        <v>0.13623857813642171</v>
      </c>
      <c r="I109">
        <f>'5'!BB109</f>
        <v>0.96932998740807419</v>
      </c>
      <c r="J109">
        <f>'6'!BA109</f>
        <v>0.40247516633481994</v>
      </c>
      <c r="K109">
        <f>'6'!BB109</f>
        <v>1.9835842787209019</v>
      </c>
      <c r="L109">
        <f t="shared" si="3"/>
        <v>2.8257876398321446E-2</v>
      </c>
    </row>
    <row r="110" spans="1:12" x14ac:dyDescent="0.25">
      <c r="A110" t="str">
        <f>'4'!A110</f>
        <v>TX_24_55_R06</v>
      </c>
      <c r="B110" t="str">
        <f>'5'!A110</f>
        <v>TX_24_55_R06</v>
      </c>
      <c r="C110" t="str">
        <f>'6'!A110</f>
        <v>TX_24_55_R06</v>
      </c>
      <c r="D110" t="b">
        <f t="shared" si="2"/>
        <v>1</v>
      </c>
      <c r="E110">
        <f>'4'!AZ110</f>
        <v>2.2916666666666665</v>
      </c>
      <c r="F110">
        <f>'4'!BA110</f>
        <v>0.12071207507170668</v>
      </c>
      <c r="G110">
        <f>'4'!BB110</f>
        <v>0.85504274898770516</v>
      </c>
      <c r="H110">
        <f>'5'!BA110</f>
        <v>0.15374639582554833</v>
      </c>
      <c r="I110">
        <f>'5'!BB110</f>
        <v>1.0846664547203333</v>
      </c>
      <c r="J110">
        <f>'6'!BA110</f>
        <v>0.31013891033788571</v>
      </c>
      <c r="K110">
        <f>'6'!BB110</f>
        <v>1.6610454192561424</v>
      </c>
      <c r="L110">
        <f t="shared" si="3"/>
        <v>3.3034320753841648E-2</v>
      </c>
    </row>
    <row r="111" spans="1:12" x14ac:dyDescent="0.25">
      <c r="A111" t="str">
        <f>'4'!A111</f>
        <v>TX_24_55_R07</v>
      </c>
      <c r="B111" t="str">
        <f>'5'!A111</f>
        <v>TX_24_55_R07</v>
      </c>
      <c r="C111" t="str">
        <f>'6'!A111</f>
        <v>TX_24_55_R07</v>
      </c>
      <c r="D111" t="b">
        <f t="shared" si="2"/>
        <v>1</v>
      </c>
      <c r="E111">
        <f>'4'!AZ111</f>
        <v>2.2916666666666665</v>
      </c>
      <c r="F111">
        <f>'4'!BA111</f>
        <v>0.12951981472389573</v>
      </c>
      <c r="G111">
        <f>'4'!BB111</f>
        <v>0.91045736046313608</v>
      </c>
      <c r="H111">
        <f>'5'!BA111</f>
        <v>0.16358583700741514</v>
      </c>
      <c r="I111">
        <f>'5'!BB111</f>
        <v>1.1450189052192319</v>
      </c>
      <c r="J111">
        <f>'6'!BA111</f>
        <v>0.30796938653060624</v>
      </c>
      <c r="K111">
        <f>'6'!BB111</f>
        <v>1.5680602195037701</v>
      </c>
      <c r="L111">
        <f t="shared" si="3"/>
        <v>3.4066022283519404E-2</v>
      </c>
    </row>
    <row r="112" spans="1:12" x14ac:dyDescent="0.25">
      <c r="A112" t="str">
        <f>'4'!A112</f>
        <v>TX_24_60_P01</v>
      </c>
      <c r="B112" t="str">
        <f>'5'!A112</f>
        <v>TX_24_60_P01</v>
      </c>
      <c r="C112" t="str">
        <f>'6'!A112</f>
        <v>TX_24_60_P01</v>
      </c>
      <c r="D112" t="b">
        <f t="shared" si="2"/>
        <v>1</v>
      </c>
      <c r="E112">
        <f>'4'!AZ112</f>
        <v>2.5</v>
      </c>
      <c r="F112">
        <f>'4'!BA112</f>
        <v>6.8918071997317351E-2</v>
      </c>
      <c r="G112">
        <f>'4'!BB112</f>
        <v>0.75876615407148396</v>
      </c>
      <c r="H112">
        <f>'5'!BA112</f>
        <v>7.7573130138847229E-2</v>
      </c>
      <c r="I112">
        <f>'5'!BB112</f>
        <v>0.84883547002799298</v>
      </c>
      <c r="J112">
        <f>'6'!BA112</f>
        <v>0.31662520413959749</v>
      </c>
      <c r="K112">
        <f>'6'!BB112</f>
        <v>2.7752064764762285</v>
      </c>
      <c r="L112">
        <f t="shared" si="3"/>
        <v>8.6550581415298783E-3</v>
      </c>
    </row>
    <row r="113" spans="1:12" x14ac:dyDescent="0.25">
      <c r="A113" t="str">
        <f>'4'!A113</f>
        <v>TX_24_60_P02</v>
      </c>
      <c r="B113" t="str">
        <f>'5'!A113</f>
        <v>TX_24_60_P02</v>
      </c>
      <c r="C113" t="str">
        <f>'6'!A113</f>
        <v>TX_24_60_P02</v>
      </c>
      <c r="D113" t="b">
        <f t="shared" si="2"/>
        <v>1</v>
      </c>
      <c r="E113">
        <f>'4'!AZ113</f>
        <v>2.5</v>
      </c>
      <c r="F113">
        <f>'4'!BA113</f>
        <v>7.4216041471163119E-2</v>
      </c>
      <c r="G113">
        <f>'4'!BB113</f>
        <v>0.73318718543741179</v>
      </c>
      <c r="H113">
        <f>'5'!BA113</f>
        <v>8.5474025935563233E-2</v>
      </c>
      <c r="I113">
        <f>'5'!BB113</f>
        <v>0.83643403974732855</v>
      </c>
      <c r="J113">
        <f>'6'!BA113</f>
        <v>0.37588557128075339</v>
      </c>
      <c r="K113">
        <f>'6'!BB113</f>
        <v>2.7037437331313998</v>
      </c>
      <c r="L113">
        <f t="shared" si="3"/>
        <v>1.1257984464400114E-2</v>
      </c>
    </row>
    <row r="114" spans="1:12" x14ac:dyDescent="0.25">
      <c r="A114" t="str">
        <f>'4'!A114</f>
        <v>TX_24_60_P03</v>
      </c>
      <c r="B114" t="str">
        <f>'5'!A114</f>
        <v>TX_24_60_P03</v>
      </c>
      <c r="C114" t="str">
        <f>'6'!A114</f>
        <v>TX_24_60_P03</v>
      </c>
      <c r="D114" t="b">
        <f t="shared" si="2"/>
        <v>1</v>
      </c>
      <c r="E114">
        <f>'4'!AZ114</f>
        <v>2.5</v>
      </c>
      <c r="F114">
        <f>'4'!BA114</f>
        <v>7.7261519738726761E-2</v>
      </c>
      <c r="G114">
        <f>'4'!BB114</f>
        <v>0.70262189137244757</v>
      </c>
      <c r="H114">
        <f>'5'!BA114</f>
        <v>9.6786147183717072E-2</v>
      </c>
      <c r="I114">
        <f>'5'!BB114</f>
        <v>0.8714787568004474</v>
      </c>
      <c r="J114">
        <f>'6'!BA114</f>
        <v>0.38999287201224336</v>
      </c>
      <c r="K114">
        <f>'6'!BB114</f>
        <v>2.5314337060468688</v>
      </c>
      <c r="L114">
        <f t="shared" si="3"/>
        <v>1.9524627444990311E-2</v>
      </c>
    </row>
    <row r="115" spans="1:12" x14ac:dyDescent="0.25">
      <c r="A115" t="str">
        <f>'4'!A115</f>
        <v>TX_24_60_P04</v>
      </c>
      <c r="B115" t="str">
        <f>'5'!A115</f>
        <v>TX_24_60_P04</v>
      </c>
      <c r="C115" t="str">
        <f>'6'!A115</f>
        <v>TX_24_60_P04</v>
      </c>
      <c r="D115" t="b">
        <f t="shared" si="2"/>
        <v>1</v>
      </c>
      <c r="E115">
        <f>'4'!AZ115</f>
        <v>2.5</v>
      </c>
      <c r="F115">
        <f>'4'!BA115</f>
        <v>9.1529515439402132E-2</v>
      </c>
      <c r="G115">
        <f>'4'!BB115</f>
        <v>0.81767524036965189</v>
      </c>
      <c r="H115">
        <f>'5'!BA115</f>
        <v>0.11491438764690208</v>
      </c>
      <c r="I115">
        <f>'5'!BB115</f>
        <v>1.0209082373007683</v>
      </c>
      <c r="J115">
        <f>'6'!BA115</f>
        <v>0.35473624901874101</v>
      </c>
      <c r="K115">
        <f>'6'!BB115</f>
        <v>2.2593816128098649</v>
      </c>
      <c r="L115">
        <f t="shared" si="3"/>
        <v>2.3384872207499949E-2</v>
      </c>
    </row>
    <row r="116" spans="1:12" x14ac:dyDescent="0.25">
      <c r="A116" t="str">
        <f>'4'!A116</f>
        <v>TX_24_60_P05</v>
      </c>
      <c r="B116" t="str">
        <f>'5'!A116</f>
        <v>TX_24_60_P05</v>
      </c>
      <c r="C116" t="str">
        <f>'6'!A116</f>
        <v>TX_24_60_P05</v>
      </c>
      <c r="D116" t="b">
        <f t="shared" si="2"/>
        <v>1</v>
      </c>
      <c r="E116">
        <f>'4'!AZ116</f>
        <v>2.5</v>
      </c>
      <c r="F116">
        <f>'4'!BA116</f>
        <v>8.0565299330915718E-2</v>
      </c>
      <c r="G116">
        <f>'4'!BB116</f>
        <v>0.62208960776683764</v>
      </c>
      <c r="H116">
        <f>'5'!BA116</f>
        <v>0.11346615737297577</v>
      </c>
      <c r="I116">
        <f>'5'!BB116</f>
        <v>0.86761461327173295</v>
      </c>
      <c r="J116">
        <f>'6'!BA116</f>
        <v>0.40997629497340149</v>
      </c>
      <c r="K116">
        <f>'6'!BB116</f>
        <v>2.1723574259991332</v>
      </c>
      <c r="L116">
        <f t="shared" si="3"/>
        <v>3.2900858042060055E-2</v>
      </c>
    </row>
    <row r="117" spans="1:12" x14ac:dyDescent="0.25">
      <c r="A117" t="str">
        <f>'4'!A117</f>
        <v>TX_24_60_P06</v>
      </c>
      <c r="B117" t="str">
        <f>'5'!A117</f>
        <v>TX_24_60_P06</v>
      </c>
      <c r="C117" t="str">
        <f>'6'!A117</f>
        <v>TX_24_60_P06</v>
      </c>
      <c r="D117" t="b">
        <f t="shared" si="2"/>
        <v>1</v>
      </c>
      <c r="E117">
        <f>'4'!AZ117</f>
        <v>2.5</v>
      </c>
      <c r="F117">
        <f>'4'!BA117</f>
        <v>8.8623443948824432E-2</v>
      </c>
      <c r="G117">
        <f>'4'!BB117</f>
        <v>0.66871883269399446</v>
      </c>
      <c r="H117">
        <f>'5'!BA117</f>
        <v>0.13014940648191223</v>
      </c>
      <c r="I117">
        <f>'5'!BB117</f>
        <v>0.97569531734736681</v>
      </c>
      <c r="J117">
        <f>'6'!BA117</f>
        <v>0.34564773570377816</v>
      </c>
      <c r="K117">
        <f>'6'!BB117</f>
        <v>1.8578431620977016</v>
      </c>
      <c r="L117">
        <f t="shared" si="3"/>
        <v>4.1525962533087796E-2</v>
      </c>
    </row>
    <row r="118" spans="1:12" x14ac:dyDescent="0.25">
      <c r="A118" t="str">
        <f>'4'!A118</f>
        <v>TX_24_60_P07</v>
      </c>
      <c r="B118" t="str">
        <f>'5'!A118</f>
        <v>TX_24_60_P07</v>
      </c>
      <c r="C118" t="str">
        <f>'6'!A118</f>
        <v>TX_24_60_P07</v>
      </c>
      <c r="D118" t="b">
        <f t="shared" si="2"/>
        <v>1</v>
      </c>
      <c r="E118">
        <f>'4'!AZ118</f>
        <v>2.5</v>
      </c>
      <c r="F118">
        <f>'4'!BA118</f>
        <v>9.7513272670324183E-2</v>
      </c>
      <c r="G118">
        <f>'4'!BB118</f>
        <v>0.69602166855501491</v>
      </c>
      <c r="H118">
        <f>'5'!BA118</f>
        <v>0.14466272902321264</v>
      </c>
      <c r="I118">
        <f>'5'!BB118</f>
        <v>1.0276722743872957</v>
      </c>
      <c r="J118">
        <f>'6'!BA118</f>
        <v>0.37508969841016337</v>
      </c>
      <c r="K118">
        <f>'6'!BB118</f>
        <v>1.865456569475382</v>
      </c>
      <c r="L118">
        <f t="shared" si="3"/>
        <v>4.7149456352888461E-2</v>
      </c>
    </row>
    <row r="119" spans="1:12" x14ac:dyDescent="0.25">
      <c r="A119" t="str">
        <f>'4'!A119</f>
        <v>TX_24_60_R01</v>
      </c>
      <c r="B119" t="str">
        <f>'5'!A119</f>
        <v>TX_24_60_R01</v>
      </c>
      <c r="C119" t="str">
        <f>'6'!A119</f>
        <v>TX_24_60_R01</v>
      </c>
      <c r="D119" t="b">
        <f t="shared" si="2"/>
        <v>1</v>
      </c>
      <c r="E119">
        <f>'4'!AZ119</f>
        <v>2.5</v>
      </c>
      <c r="F119">
        <f>'4'!BA119</f>
        <v>8.1284056922469219E-2</v>
      </c>
      <c r="G119">
        <f>'4'!BB119</f>
        <v>0.87175614781589705</v>
      </c>
      <c r="H119">
        <f>'5'!BA119</f>
        <v>8.0441189148176523E-2</v>
      </c>
      <c r="I119">
        <f>'5'!BB119</f>
        <v>0.85759810539610626</v>
      </c>
      <c r="J119">
        <f>'6'!BA119</f>
        <v>0.34352849429310561</v>
      </c>
      <c r="K119">
        <f>'6'!BB119</f>
        <v>2.8706452175047632</v>
      </c>
      <c r="L119">
        <f t="shared" si="3"/>
        <v>-8.4286777429269655E-4</v>
      </c>
    </row>
    <row r="120" spans="1:12" x14ac:dyDescent="0.25">
      <c r="A120" t="str">
        <f>'4'!A120</f>
        <v>TX_24_60_R02</v>
      </c>
      <c r="B120" t="str">
        <f>'5'!A120</f>
        <v>TX_24_60_R02</v>
      </c>
      <c r="C120" t="str">
        <f>'6'!A120</f>
        <v>TX_24_60_R02</v>
      </c>
      <c r="D120" t="b">
        <f t="shared" si="2"/>
        <v>1</v>
      </c>
      <c r="E120">
        <f>'4'!AZ120</f>
        <v>2.5</v>
      </c>
      <c r="F120">
        <f>'4'!BA120</f>
        <v>8.1930612184463278E-2</v>
      </c>
      <c r="G120">
        <f>'4'!BB120</f>
        <v>0.80152231230652282</v>
      </c>
      <c r="H120">
        <f>'5'!BA120</f>
        <v>8.7722927477338411E-2</v>
      </c>
      <c r="I120">
        <f>'5'!BB120</f>
        <v>0.85163151063192588</v>
      </c>
      <c r="J120">
        <f>'6'!BA120</f>
        <v>0.38371876367394181</v>
      </c>
      <c r="K120">
        <f>'6'!BB120</f>
        <v>2.7247624470614951</v>
      </c>
      <c r="L120">
        <f t="shared" si="3"/>
        <v>5.7923152928751331E-3</v>
      </c>
    </row>
    <row r="121" spans="1:12" x14ac:dyDescent="0.25">
      <c r="A121" t="str">
        <f>'4'!A121</f>
        <v>TX_24_60_R03</v>
      </c>
      <c r="B121" t="str">
        <f>'5'!A121</f>
        <v>TX_24_60_R03</v>
      </c>
      <c r="C121" t="str">
        <f>'6'!A121</f>
        <v>TX_24_60_R03</v>
      </c>
      <c r="D121" t="b">
        <f t="shared" si="2"/>
        <v>1</v>
      </c>
      <c r="E121">
        <f>'4'!AZ121</f>
        <v>2.5</v>
      </c>
      <c r="F121">
        <f>'4'!BA121</f>
        <v>8.7486442617828161E-2</v>
      </c>
      <c r="G121">
        <f>'4'!BB121</f>
        <v>0.81128663880391405</v>
      </c>
      <c r="H121">
        <f>'5'!BA121</f>
        <v>9.8344804717405296E-2</v>
      </c>
      <c r="I121">
        <f>'5'!BB121</f>
        <v>0.90440327916701269</v>
      </c>
      <c r="J121">
        <f>'6'!BA121</f>
        <v>0.38722688941953576</v>
      </c>
      <c r="K121">
        <f>'6'!BB121</f>
        <v>2.5628543299843014</v>
      </c>
      <c r="L121">
        <f t="shared" si="3"/>
        <v>1.0858362099577135E-2</v>
      </c>
    </row>
    <row r="122" spans="1:12" x14ac:dyDescent="0.25">
      <c r="A122" t="str">
        <f>'4'!A122</f>
        <v>TX_24_60_R04</v>
      </c>
      <c r="B122" t="str">
        <f>'5'!A122</f>
        <v>TX_24_60_R04</v>
      </c>
      <c r="C122" t="str">
        <f>'6'!A122</f>
        <v>TX_24_60_R04</v>
      </c>
      <c r="D122" t="b">
        <f t="shared" si="2"/>
        <v>1</v>
      </c>
      <c r="E122">
        <f>'4'!AZ122</f>
        <v>2.5</v>
      </c>
      <c r="F122">
        <f>'4'!BA122</f>
        <v>0.10235423997274755</v>
      </c>
      <c r="G122">
        <f>'4'!BB122</f>
        <v>0.91317907284156352</v>
      </c>
      <c r="H122">
        <f>'5'!BA122</f>
        <v>0.11669483995468763</v>
      </c>
      <c r="I122">
        <f>'5'!BB122</f>
        <v>1.0350797478664437</v>
      </c>
      <c r="J122">
        <f>'6'!BA122</f>
        <v>0.36164762702915204</v>
      </c>
      <c r="K122">
        <f>'6'!BB122</f>
        <v>2.3044549886934416</v>
      </c>
      <c r="L122">
        <f t="shared" si="3"/>
        <v>1.434059998194008E-2</v>
      </c>
    </row>
    <row r="123" spans="1:12" x14ac:dyDescent="0.25">
      <c r="A123" t="str">
        <f>'4'!A123</f>
        <v>TX_24_60_R05</v>
      </c>
      <c r="B123" t="str">
        <f>'5'!A123</f>
        <v>TX_24_60_R05</v>
      </c>
      <c r="C123" t="str">
        <f>'6'!A123</f>
        <v>TX_24_60_R05</v>
      </c>
      <c r="D123" t="b">
        <f t="shared" si="2"/>
        <v>1</v>
      </c>
      <c r="E123">
        <f>'4'!AZ123</f>
        <v>2.5</v>
      </c>
      <c r="F123">
        <f>'4'!BA123</f>
        <v>8.7135647422963453E-2</v>
      </c>
      <c r="G123">
        <f>'4'!BB123</f>
        <v>0.67612562820395528</v>
      </c>
      <c r="H123">
        <f>'5'!BA123</f>
        <v>0.11436919208122531</v>
      </c>
      <c r="I123">
        <f>'5'!BB123</f>
        <v>0.87840057574056774</v>
      </c>
      <c r="J123">
        <f>'6'!BA123</f>
        <v>0.4202346795282893</v>
      </c>
      <c r="K123">
        <f>'6'!BB123</f>
        <v>2.2196504247829614</v>
      </c>
      <c r="L123">
        <f t="shared" si="3"/>
        <v>2.723354465826186E-2</v>
      </c>
    </row>
    <row r="124" spans="1:12" x14ac:dyDescent="0.25">
      <c r="A124" t="str">
        <f>'4'!A124</f>
        <v>TX_24_60_R06</v>
      </c>
      <c r="B124" t="str">
        <f>'5'!A124</f>
        <v>TX_24_60_R06</v>
      </c>
      <c r="C124" t="str">
        <f>'6'!A124</f>
        <v>TX_24_60_R06</v>
      </c>
      <c r="D124" t="b">
        <f t="shared" si="2"/>
        <v>1</v>
      </c>
      <c r="E124">
        <f>'4'!AZ124</f>
        <v>2.5</v>
      </c>
      <c r="F124">
        <f>'4'!BA124</f>
        <v>9.8436451889452131E-2</v>
      </c>
      <c r="G124">
        <f>'4'!BB124</f>
        <v>0.75531058257762917</v>
      </c>
      <c r="H124">
        <f>'5'!BA124</f>
        <v>0.13118458678750849</v>
      </c>
      <c r="I124">
        <f>'5'!BB124</f>
        <v>1.0008135826678795</v>
      </c>
      <c r="J124">
        <f>'6'!BA124</f>
        <v>0.33707013031223021</v>
      </c>
      <c r="K124">
        <f>'6'!BB124</f>
        <v>1.9136345773180363</v>
      </c>
      <c r="L124">
        <f t="shared" si="3"/>
        <v>3.2748134898056364E-2</v>
      </c>
    </row>
    <row r="125" spans="1:12" x14ac:dyDescent="0.25">
      <c r="A125" t="str">
        <f>'4'!A125</f>
        <v>TX_24_60_R07</v>
      </c>
      <c r="B125" t="str">
        <f>'5'!A125</f>
        <v>TX_24_60_R07</v>
      </c>
      <c r="C125" t="str">
        <f>'6'!A125</f>
        <v>TX_24_60_R07</v>
      </c>
      <c r="D125" t="b">
        <f t="shared" si="2"/>
        <v>1</v>
      </c>
      <c r="E125">
        <f>'4'!AZ125</f>
        <v>2.5</v>
      </c>
      <c r="F125">
        <f>'4'!BA125</f>
        <v>0.1044884070881041</v>
      </c>
      <c r="G125">
        <f>'4'!BB125</f>
        <v>0.79751505107318765</v>
      </c>
      <c r="H125">
        <f>'5'!BA125</f>
        <v>0.14082731858842831</v>
      </c>
      <c r="I125">
        <f>'5'!BB125</f>
        <v>1.067302295530334</v>
      </c>
      <c r="J125">
        <f>'6'!BA125</f>
        <v>0.33781549046217163</v>
      </c>
      <c r="K125">
        <f>'6'!BB125</f>
        <v>1.8193484774317725</v>
      </c>
      <c r="L125">
        <f t="shared" si="3"/>
        <v>3.6338911500324214E-2</v>
      </c>
    </row>
    <row r="126" spans="1:12" x14ac:dyDescent="0.25">
      <c r="A126" t="str">
        <f>'4'!A126</f>
        <v>TX_24_65_P01</v>
      </c>
      <c r="B126" t="str">
        <f>'5'!A126</f>
        <v>TX_24_65_P01</v>
      </c>
      <c r="C126" t="str">
        <f>'6'!A126</f>
        <v>TX_24_65_P01</v>
      </c>
      <c r="D126" t="b">
        <f t="shared" si="2"/>
        <v>1</v>
      </c>
      <c r="E126">
        <f>'4'!AZ126</f>
        <v>2.7083333333333335</v>
      </c>
      <c r="F126">
        <f>'4'!BA126</f>
        <v>6.4290502175629025E-2</v>
      </c>
      <c r="G126">
        <f>'4'!BB126</f>
        <v>0.70263137001730402</v>
      </c>
      <c r="H126">
        <f>'5'!BA126</f>
        <v>7.3765260907078231E-2</v>
      </c>
      <c r="I126">
        <f>'5'!BB126</f>
        <v>0.79825770409083063</v>
      </c>
      <c r="J126">
        <f>'6'!BA126</f>
        <v>0.36400650420630981</v>
      </c>
      <c r="K126">
        <f>'6'!BB126</f>
        <v>2.9179817866957927</v>
      </c>
      <c r="L126">
        <f t="shared" si="3"/>
        <v>9.4747587314492066E-3</v>
      </c>
    </row>
    <row r="127" spans="1:12" x14ac:dyDescent="0.25">
      <c r="A127" t="str">
        <f>'4'!A127</f>
        <v>TX_24_65_P02</v>
      </c>
      <c r="B127" t="str">
        <f>'5'!A127</f>
        <v>TX_24_65_P02</v>
      </c>
      <c r="C127" t="str">
        <f>'6'!A127</f>
        <v>TX_24_65_P02</v>
      </c>
      <c r="D127" t="b">
        <f t="shared" si="2"/>
        <v>1</v>
      </c>
      <c r="E127">
        <f>'4'!AZ127</f>
        <v>2.7083333333333335</v>
      </c>
      <c r="F127">
        <f>'4'!BA127</f>
        <v>6.2409762007612279E-2</v>
      </c>
      <c r="G127">
        <f>'4'!BB127</f>
        <v>0.60852349186734855</v>
      </c>
      <c r="H127">
        <f>'5'!BA127</f>
        <v>8.0054616799710002E-2</v>
      </c>
      <c r="I127">
        <f>'5'!BB127</f>
        <v>0.77162919467728586</v>
      </c>
      <c r="J127">
        <f>'6'!BA127</f>
        <v>0.40010102296769251</v>
      </c>
      <c r="K127">
        <f>'6'!BB127</f>
        <v>2.7796669075828535</v>
      </c>
      <c r="L127">
        <f t="shared" si="3"/>
        <v>1.7644854792097722E-2</v>
      </c>
    </row>
    <row r="128" spans="1:12" x14ac:dyDescent="0.25">
      <c r="A128" t="str">
        <f>'4'!A128</f>
        <v>TX_24_65_P03</v>
      </c>
      <c r="B128" t="str">
        <f>'5'!A128</f>
        <v>TX_24_65_P03</v>
      </c>
      <c r="C128" t="str">
        <f>'6'!A128</f>
        <v>TX_24_65_P03</v>
      </c>
      <c r="D128" t="b">
        <f t="shared" si="2"/>
        <v>1</v>
      </c>
      <c r="E128">
        <f>'4'!AZ128</f>
        <v>2.7083333333333335</v>
      </c>
      <c r="F128">
        <f>'4'!BA128</f>
        <v>8.3581243200310823E-2</v>
      </c>
      <c r="G128">
        <f>'4'!BB128</f>
        <v>0.80382616179203581</v>
      </c>
      <c r="H128">
        <f>'5'!BA128</f>
        <v>9.8184841430141834E-2</v>
      </c>
      <c r="I128">
        <f>'5'!BB128</f>
        <v>0.9367538256790624</v>
      </c>
      <c r="J128">
        <f>'6'!BA128</f>
        <v>0.36925458544980316</v>
      </c>
      <c r="K128">
        <f>'6'!BB128</f>
        <v>2.5081109891154036</v>
      </c>
      <c r="L128">
        <f t="shared" si="3"/>
        <v>1.4603598229831011E-2</v>
      </c>
    </row>
    <row r="129" spans="1:12" x14ac:dyDescent="0.25">
      <c r="A129" t="str">
        <f>'4'!A129</f>
        <v>TX_24_65_P04</v>
      </c>
      <c r="B129" t="str">
        <f>'5'!A129</f>
        <v>TX_24_65_P04</v>
      </c>
      <c r="C129" t="str">
        <f>'6'!A129</f>
        <v>TX_24_65_P04</v>
      </c>
      <c r="D129" t="b">
        <f t="shared" si="2"/>
        <v>1</v>
      </c>
      <c r="E129">
        <f>'4'!AZ129</f>
        <v>2.7083333333333335</v>
      </c>
      <c r="F129">
        <f>'4'!BA129</f>
        <v>6.5085332591123757E-2</v>
      </c>
      <c r="G129">
        <f>'4'!BB129</f>
        <v>0.5398286892694738</v>
      </c>
      <c r="H129">
        <f>'5'!BA129</f>
        <v>9.437214868160583E-2</v>
      </c>
      <c r="I129">
        <f>'5'!BB129</f>
        <v>0.7733246266566568</v>
      </c>
      <c r="J129">
        <f>'6'!BA129</f>
        <v>0.42224787814216663</v>
      </c>
      <c r="K129">
        <f>'6'!BB129</f>
        <v>2.3921922870505732</v>
      </c>
      <c r="L129">
        <f t="shared" si="3"/>
        <v>2.9286816090482073E-2</v>
      </c>
    </row>
    <row r="130" spans="1:12" x14ac:dyDescent="0.25">
      <c r="A130" t="str">
        <f>'4'!A130</f>
        <v>TX_24_65_P05</v>
      </c>
      <c r="B130" t="str">
        <f>'5'!A130</f>
        <v>TX_24_65_P05</v>
      </c>
      <c r="C130" t="str">
        <f>'6'!A130</f>
        <v>TX_24_65_P05</v>
      </c>
      <c r="D130" t="b">
        <f t="shared" si="2"/>
        <v>1</v>
      </c>
      <c r="E130">
        <f>'4'!AZ130</f>
        <v>2.7083333333333335</v>
      </c>
      <c r="F130">
        <f>'4'!BA130</f>
        <v>7.2947246283491529E-2</v>
      </c>
      <c r="G130">
        <f>'4'!BB130</f>
        <v>0.59195223586802159</v>
      </c>
      <c r="H130">
        <f>'5'!BA130</f>
        <v>0.11020740230260147</v>
      </c>
      <c r="I130">
        <f>'5'!BB130</f>
        <v>0.88720938005014138</v>
      </c>
      <c r="J130">
        <f>'6'!BA130</f>
        <v>0.36800694026830272</v>
      </c>
      <c r="K130">
        <f>'6'!BB130</f>
        <v>2.0941653084980079</v>
      </c>
      <c r="L130">
        <f t="shared" si="3"/>
        <v>3.7260156019109938E-2</v>
      </c>
    </row>
    <row r="131" spans="1:12" x14ac:dyDescent="0.25">
      <c r="A131" t="str">
        <f>'4'!A131</f>
        <v>TX_24_65_P06</v>
      </c>
      <c r="B131" t="str">
        <f>'5'!A131</f>
        <v>TX_24_65_P06</v>
      </c>
      <c r="C131" t="str">
        <f>'6'!A131</f>
        <v>TX_24_65_P06</v>
      </c>
      <c r="D131" t="b">
        <f t="shared" ref="D131:D194" si="4">AND(A131=B131,B131=C131)</f>
        <v>1</v>
      </c>
      <c r="E131">
        <f>'4'!AZ131</f>
        <v>2.7083333333333335</v>
      </c>
      <c r="F131">
        <f>'4'!BA131</f>
        <v>8.9352192508701384E-2</v>
      </c>
      <c r="G131">
        <f>'4'!BB131</f>
        <v>0.68835925135639775</v>
      </c>
      <c r="H131">
        <f>'5'!BA131</f>
        <v>0.12465379871040932</v>
      </c>
      <c r="I131">
        <f>'5'!BB131</f>
        <v>0.95185566857949133</v>
      </c>
      <c r="J131">
        <f>'6'!BA131</f>
        <v>0.39368395469429918</v>
      </c>
      <c r="K131">
        <f>'6'!BB131</f>
        <v>2.0834233788460623</v>
      </c>
      <c r="L131">
        <f t="shared" ref="L131:L194" si="5">H131-F131</f>
        <v>3.5301606201707941E-2</v>
      </c>
    </row>
    <row r="132" spans="1:12" x14ac:dyDescent="0.25">
      <c r="A132" t="str">
        <f>'4'!A132</f>
        <v>TX_24_65_R01</v>
      </c>
      <c r="B132" t="str">
        <f>'5'!A132</f>
        <v>TX_24_65_R01</v>
      </c>
      <c r="C132" t="str">
        <f>'6'!A132</f>
        <v>TX_24_65_R01</v>
      </c>
      <c r="D132" t="b">
        <f t="shared" si="4"/>
        <v>1</v>
      </c>
      <c r="E132">
        <f>'4'!AZ132</f>
        <v>2.7083333333333335</v>
      </c>
      <c r="F132">
        <f>'4'!BA132</f>
        <v>7.3965738743178758E-2</v>
      </c>
      <c r="G132">
        <f>'4'!BB132</f>
        <v>0.80349022630714473</v>
      </c>
      <c r="H132">
        <f>'5'!BA132</f>
        <v>7.7957056399035385E-2</v>
      </c>
      <c r="I132">
        <f>'5'!BB132</f>
        <v>0.84118326547509326</v>
      </c>
      <c r="J132">
        <f>'6'!BA132</f>
        <v>0.35752115719022148</v>
      </c>
      <c r="K132">
        <f>'6'!BB132</f>
        <v>2.9020677938329547</v>
      </c>
      <c r="L132">
        <f t="shared" si="5"/>
        <v>3.9913176558566271E-3</v>
      </c>
    </row>
    <row r="133" spans="1:12" x14ac:dyDescent="0.25">
      <c r="A133" t="str">
        <f>'4'!A133</f>
        <v>TX_24_65_R02</v>
      </c>
      <c r="B133" t="str">
        <f>'5'!A133</f>
        <v>TX_24_65_R02</v>
      </c>
      <c r="C133" t="str">
        <f>'6'!A133</f>
        <v>TX_24_65_R02</v>
      </c>
      <c r="D133" t="b">
        <f t="shared" si="4"/>
        <v>1</v>
      </c>
      <c r="E133">
        <f>'4'!AZ133</f>
        <v>2.7083333333333335</v>
      </c>
      <c r="F133">
        <f>'4'!BA133</f>
        <v>7.0475619747363674E-2</v>
      </c>
      <c r="G133">
        <f>'4'!BB133</f>
        <v>0.70067422650537992</v>
      </c>
      <c r="H133">
        <f>'5'!BA133</f>
        <v>8.1469105331024347E-2</v>
      </c>
      <c r="I133">
        <f>'5'!BB133</f>
        <v>0.80226984727860806</v>
      </c>
      <c r="J133">
        <f>'6'!BA133</f>
        <v>0.39719032835040702</v>
      </c>
      <c r="K133">
        <f>'6'!BB133</f>
        <v>2.8128405734822124</v>
      </c>
      <c r="L133">
        <f t="shared" si="5"/>
        <v>1.0993485583660673E-2</v>
      </c>
    </row>
    <row r="134" spans="1:12" x14ac:dyDescent="0.25">
      <c r="A134" t="str">
        <f>'4'!A134</f>
        <v>TX_24_65_R03</v>
      </c>
      <c r="B134" t="str">
        <f>'5'!A134</f>
        <v>TX_24_65_R03</v>
      </c>
      <c r="C134" t="str">
        <f>'6'!A134</f>
        <v>TX_24_65_R03</v>
      </c>
      <c r="D134" t="b">
        <f t="shared" si="4"/>
        <v>1</v>
      </c>
      <c r="E134">
        <f>'4'!AZ134</f>
        <v>2.7083333333333335</v>
      </c>
      <c r="F134">
        <f>'4'!BA134</f>
        <v>8.4573383001834715E-2</v>
      </c>
      <c r="G134">
        <f>'4'!BB134</f>
        <v>0.81144186874763535</v>
      </c>
      <c r="H134">
        <f>'5'!BA134</f>
        <v>9.912043571640361E-2</v>
      </c>
      <c r="I134">
        <f>'5'!BB134</f>
        <v>0.94383142094000416</v>
      </c>
      <c r="J134">
        <f>'6'!BA134</f>
        <v>0.37577934636354304</v>
      </c>
      <c r="K134">
        <f>'6'!BB134</f>
        <v>2.5532978647840454</v>
      </c>
      <c r="L134">
        <f t="shared" si="5"/>
        <v>1.4547052714568895E-2</v>
      </c>
    </row>
    <row r="135" spans="1:12" x14ac:dyDescent="0.25">
      <c r="A135" t="str">
        <f>'4'!A135</f>
        <v>TX_24_65_R04</v>
      </c>
      <c r="B135" t="str">
        <f>'5'!A135</f>
        <v>TX_24_65_R04</v>
      </c>
      <c r="C135" t="str">
        <f>'6'!A135</f>
        <v>TX_24_65_R04</v>
      </c>
      <c r="D135" t="b">
        <f t="shared" si="4"/>
        <v>1</v>
      </c>
      <c r="E135">
        <f>'4'!AZ135</f>
        <v>2.7083333333333335</v>
      </c>
      <c r="F135">
        <f>'4'!BA135</f>
        <v>6.9602911031018497E-2</v>
      </c>
      <c r="G135">
        <f>'4'!BB135</f>
        <v>0.57954763364405815</v>
      </c>
      <c r="H135">
        <f>'5'!BA135</f>
        <v>9.5017388986994397E-2</v>
      </c>
      <c r="I135">
        <f>'5'!BB135</f>
        <v>0.78289341310701777</v>
      </c>
      <c r="J135">
        <f>'6'!BA135</f>
        <v>0.43250467330719167</v>
      </c>
      <c r="K135">
        <f>'6'!BB135</f>
        <v>2.4421132479826486</v>
      </c>
      <c r="L135">
        <f t="shared" si="5"/>
        <v>2.54144779559759E-2</v>
      </c>
    </row>
    <row r="136" spans="1:12" x14ac:dyDescent="0.25">
      <c r="A136" t="str">
        <f>'4'!A136</f>
        <v>TX_24_65_R05</v>
      </c>
      <c r="B136" t="str">
        <f>'5'!A136</f>
        <v>TX_24_65_R05</v>
      </c>
      <c r="C136" t="str">
        <f>'6'!A136</f>
        <v>TX_24_65_R05</v>
      </c>
      <c r="D136" t="b">
        <f t="shared" si="4"/>
        <v>1</v>
      </c>
      <c r="E136">
        <f>'4'!AZ136</f>
        <v>2.7083333333333335</v>
      </c>
      <c r="F136">
        <f>'4'!BA136</f>
        <v>8.0117985153604396E-2</v>
      </c>
      <c r="G136">
        <f>'4'!BB136</f>
        <v>0.66050586839233738</v>
      </c>
      <c r="H136">
        <f>'5'!BA136</f>
        <v>0.11092199434401802</v>
      </c>
      <c r="I136">
        <f>'5'!BB136</f>
        <v>0.90729283985950437</v>
      </c>
      <c r="J136">
        <f>'6'!BA136</f>
        <v>0.35851997904546085</v>
      </c>
      <c r="K136">
        <f>'6'!BB136</f>
        <v>2.1543199838297906</v>
      </c>
      <c r="L136">
        <f t="shared" si="5"/>
        <v>3.0804009190413623E-2</v>
      </c>
    </row>
    <row r="137" spans="1:12" x14ac:dyDescent="0.25">
      <c r="A137" t="str">
        <f>'4'!A137</f>
        <v>TX_24_65_R06</v>
      </c>
      <c r="B137" t="str">
        <f>'5'!A137</f>
        <v>TX_24_65_R06</v>
      </c>
      <c r="C137" t="str">
        <f>'6'!A137</f>
        <v>TX_24_65_R06</v>
      </c>
      <c r="D137" t="b">
        <f t="shared" si="4"/>
        <v>1</v>
      </c>
      <c r="E137">
        <f>'4'!AZ137</f>
        <v>2.7083333333333335</v>
      </c>
      <c r="F137">
        <f>'4'!BA137</f>
        <v>8.5815440587121858E-2</v>
      </c>
      <c r="G137">
        <f>'4'!BB137</f>
        <v>0.7043793815954319</v>
      </c>
      <c r="H137">
        <f>'5'!BA137</f>
        <v>0.12001275762580128</v>
      </c>
      <c r="I137">
        <f>'5'!BB137</f>
        <v>0.97694610966563267</v>
      </c>
      <c r="J137">
        <f>'6'!BA137</f>
        <v>0.36214296293638043</v>
      </c>
      <c r="K137">
        <f>'6'!BB137</f>
        <v>2.0599806092851867</v>
      </c>
      <c r="L137">
        <f t="shared" si="5"/>
        <v>3.4197317038679426E-2</v>
      </c>
    </row>
    <row r="138" spans="1:12" x14ac:dyDescent="0.25">
      <c r="A138" t="str">
        <f>'4'!A138</f>
        <v>TX_24_70_P01</v>
      </c>
      <c r="B138" t="str">
        <f>'5'!A138</f>
        <v>TX_24_70_P01</v>
      </c>
      <c r="C138" t="str">
        <f>'6'!A138</f>
        <v>TX_24_70_P01</v>
      </c>
      <c r="D138" t="b">
        <f t="shared" si="4"/>
        <v>1</v>
      </c>
      <c r="E138">
        <f>'4'!AZ138</f>
        <v>2.9166666666666665</v>
      </c>
      <c r="F138">
        <f>'4'!BA138</f>
        <v>5.5601675722284749E-2</v>
      </c>
      <c r="G138">
        <f>'4'!BB138</f>
        <v>0.6676657124053037</v>
      </c>
      <c r="H138">
        <f>'5'!BA138</f>
        <v>6.3181649887780744E-2</v>
      </c>
      <c r="I138">
        <f>'5'!BB138</f>
        <v>0.75106325035427945</v>
      </c>
      <c r="J138">
        <f>'6'!BA138</f>
        <v>0.36534196546892106</v>
      </c>
      <c r="K138">
        <f>'6'!BB138</f>
        <v>3.1258952786246503</v>
      </c>
      <c r="L138">
        <f t="shared" si="5"/>
        <v>7.5799741654959951E-3</v>
      </c>
    </row>
    <row r="139" spans="1:12" x14ac:dyDescent="0.25">
      <c r="A139" t="str">
        <f>'4'!A139</f>
        <v>TX_24_70_P02</v>
      </c>
      <c r="B139" t="str">
        <f>'5'!A139</f>
        <v>TX_24_70_P02</v>
      </c>
      <c r="C139" t="str">
        <f>'6'!A139</f>
        <v>TX_24_70_P02</v>
      </c>
      <c r="D139" t="b">
        <f t="shared" si="4"/>
        <v>1</v>
      </c>
      <c r="E139">
        <f>'4'!AZ139</f>
        <v>2.9166666666666665</v>
      </c>
      <c r="F139">
        <f>'4'!BA139</f>
        <v>5.5379191681054506E-2</v>
      </c>
      <c r="G139">
        <f>'4'!BB139</f>
        <v>0.60732504847853852</v>
      </c>
      <c r="H139">
        <f>'5'!BA139</f>
        <v>7.6748309000303064E-2</v>
      </c>
      <c r="I139">
        <f>'5'!BB139</f>
        <v>0.83343550367991537</v>
      </c>
      <c r="J139">
        <f>'6'!BA139</f>
        <v>0.3455632925419847</v>
      </c>
      <c r="K139">
        <f>'6'!BB139</f>
        <v>2.8528969049899047</v>
      </c>
      <c r="L139">
        <f t="shared" si="5"/>
        <v>2.1369117319248558E-2</v>
      </c>
    </row>
    <row r="140" spans="1:12" x14ac:dyDescent="0.25">
      <c r="A140" t="str">
        <f>'4'!A140</f>
        <v>TX_24_70_P03</v>
      </c>
      <c r="B140" t="str">
        <f>'5'!A140</f>
        <v>TX_24_70_P03</v>
      </c>
      <c r="C140" t="str">
        <f>'6'!A140</f>
        <v>TX_24_70_P03</v>
      </c>
      <c r="D140" t="b">
        <f t="shared" si="4"/>
        <v>1</v>
      </c>
      <c r="E140">
        <f>'4'!AZ140</f>
        <v>2.9166666666666665</v>
      </c>
      <c r="F140">
        <f>'4'!BA140</f>
        <v>6.3233296612937945E-2</v>
      </c>
      <c r="G140">
        <f>'4'!BB140</f>
        <v>0.65070860147164</v>
      </c>
      <c r="H140">
        <f>'5'!BA140</f>
        <v>8.314530098328389E-2</v>
      </c>
      <c r="I140">
        <f>'5'!BB140</f>
        <v>0.84650803203398306</v>
      </c>
      <c r="J140">
        <f>'6'!BA140</f>
        <v>0.37978469684784211</v>
      </c>
      <c r="K140">
        <f>'6'!BB140</f>
        <v>2.7442297000296434</v>
      </c>
      <c r="L140">
        <f t="shared" si="5"/>
        <v>1.9912004370345945E-2</v>
      </c>
    </row>
    <row r="141" spans="1:12" x14ac:dyDescent="0.25">
      <c r="A141" t="str">
        <f>'4'!A141</f>
        <v>TX_24_70_P04</v>
      </c>
      <c r="B141" t="str">
        <f>'5'!A141</f>
        <v>TX_24_70_P04</v>
      </c>
      <c r="C141" t="str">
        <f>'6'!A141</f>
        <v>TX_24_70_P04</v>
      </c>
      <c r="D141" t="b">
        <f t="shared" si="4"/>
        <v>1</v>
      </c>
      <c r="E141">
        <f>'4'!AZ141</f>
        <v>2.9166666666666665</v>
      </c>
      <c r="F141">
        <f>'4'!BA141</f>
        <v>5.6944930409949343E-2</v>
      </c>
      <c r="G141">
        <f>'4'!BB141</f>
        <v>0.51535565090478841</v>
      </c>
      <c r="H141">
        <f>'5'!BA141</f>
        <v>8.5763697852499307E-2</v>
      </c>
      <c r="I141">
        <f>'5'!BB141</f>
        <v>0.76634287949519864</v>
      </c>
      <c r="J141">
        <f>'6'!BA141</f>
        <v>0.41720351911210868</v>
      </c>
      <c r="K141">
        <f>'6'!BB141</f>
        <v>2.5814549006489136</v>
      </c>
      <c r="L141">
        <f t="shared" si="5"/>
        <v>2.8818767442549964E-2</v>
      </c>
    </row>
    <row r="142" spans="1:12" x14ac:dyDescent="0.25">
      <c r="A142" t="str">
        <f>'4'!A142</f>
        <v>TX_24_70_P05</v>
      </c>
      <c r="B142" t="str">
        <f>'5'!A142</f>
        <v>TX_24_70_P05</v>
      </c>
      <c r="C142" t="str">
        <f>'6'!A142</f>
        <v>TX_24_70_P05</v>
      </c>
      <c r="D142" t="b">
        <f t="shared" si="4"/>
        <v>1</v>
      </c>
      <c r="E142">
        <f>'4'!AZ142</f>
        <v>2.9166666666666665</v>
      </c>
      <c r="F142">
        <f>'4'!BA142</f>
        <v>5.9550114953541705E-2</v>
      </c>
      <c r="G142">
        <f>'4'!BB142</f>
        <v>0.51622383123119364</v>
      </c>
      <c r="H142">
        <f>'5'!BA142</f>
        <v>9.2502788318111942E-2</v>
      </c>
      <c r="I142">
        <f>'5'!BB142</f>
        <v>0.79459069358717971</v>
      </c>
      <c r="J142">
        <f>'6'!BA142</f>
        <v>0.38556513320034363</v>
      </c>
      <c r="K142">
        <f>'6'!BB142</f>
        <v>2.3192692124002363</v>
      </c>
      <c r="L142">
        <f t="shared" si="5"/>
        <v>3.2952673364570237E-2</v>
      </c>
    </row>
    <row r="143" spans="1:12" x14ac:dyDescent="0.25">
      <c r="A143" t="str">
        <f>'4'!A143</f>
        <v>TX_24_70_P06</v>
      </c>
      <c r="B143" t="str">
        <f>'5'!A143</f>
        <v>TX_24_70_P06</v>
      </c>
      <c r="C143" t="str">
        <f>'6'!A143</f>
        <v>TX_24_70_P06</v>
      </c>
      <c r="D143" t="b">
        <f t="shared" si="4"/>
        <v>1</v>
      </c>
      <c r="E143">
        <f>'4'!AZ143</f>
        <v>2.9166666666666665</v>
      </c>
      <c r="F143">
        <f>'4'!BA143</f>
        <v>6.7281047554031193E-2</v>
      </c>
      <c r="G143">
        <f>'4'!BB143</f>
        <v>0.55502071711150114</v>
      </c>
      <c r="H143">
        <f>'5'!BA143</f>
        <v>0.10644612479419666</v>
      </c>
      <c r="I143">
        <f>'5'!BB143</f>
        <v>0.86826083978356094</v>
      </c>
      <c r="J143">
        <f>'6'!BA143</f>
        <v>0.40705609010126403</v>
      </c>
      <c r="K143">
        <f>'6'!BB143</f>
        <v>2.2887512185543528</v>
      </c>
      <c r="L143">
        <f t="shared" si="5"/>
        <v>3.9165077240165463E-2</v>
      </c>
    </row>
    <row r="144" spans="1:12" x14ac:dyDescent="0.25">
      <c r="A144" t="str">
        <f>'4'!A144</f>
        <v>TX_24_70_R01</v>
      </c>
      <c r="B144" t="str">
        <f>'5'!A144</f>
        <v>TX_24_70_R01</v>
      </c>
      <c r="C144" t="str">
        <f>'6'!A144</f>
        <v>TX_24_70_R01</v>
      </c>
      <c r="D144" t="b">
        <f t="shared" si="4"/>
        <v>1</v>
      </c>
      <c r="E144">
        <f>'4'!AZ144</f>
        <v>2.9166666666666665</v>
      </c>
      <c r="F144">
        <f>'4'!BA144</f>
        <v>6.2025221542963631E-2</v>
      </c>
      <c r="G144">
        <f>'4'!BB144</f>
        <v>0.79534150557755157</v>
      </c>
      <c r="H144">
        <f>'5'!BA144</f>
        <v>6.4285648805804424E-2</v>
      </c>
      <c r="I144">
        <f>'5'!BB144</f>
        <v>0.81948483270039851</v>
      </c>
      <c r="J144">
        <f>'6'!BA144</f>
        <v>0.35418178595569028</v>
      </c>
      <c r="K144">
        <f>'6'!BB144</f>
        <v>3.0759650389418134</v>
      </c>
      <c r="L144">
        <f t="shared" si="5"/>
        <v>2.2604272628407932E-3</v>
      </c>
    </row>
    <row r="145" spans="1:12" x14ac:dyDescent="0.25">
      <c r="A145" t="str">
        <f>'4'!A145</f>
        <v>TX_24_70_R02</v>
      </c>
      <c r="B145" t="str">
        <f>'5'!A145</f>
        <v>TX_24_70_R02</v>
      </c>
      <c r="C145" t="str">
        <f>'6'!A145</f>
        <v>TX_24_70_R02</v>
      </c>
      <c r="D145" t="b">
        <f t="shared" si="4"/>
        <v>1</v>
      </c>
      <c r="E145">
        <f>'4'!AZ145</f>
        <v>2.9166666666666665</v>
      </c>
      <c r="F145">
        <f>'4'!BA145</f>
        <v>6.4154928323431323E-2</v>
      </c>
      <c r="G145">
        <f>'4'!BB145</f>
        <v>0.71108666166521217</v>
      </c>
      <c r="H145">
        <f>'5'!BA145</f>
        <v>7.3146541954184713E-2</v>
      </c>
      <c r="I145">
        <f>'5'!BB145</f>
        <v>0.80375027062658977</v>
      </c>
      <c r="J145">
        <f>'6'!BA145</f>
        <v>0.38114336867523974</v>
      </c>
      <c r="K145">
        <f>'6'!BB145</f>
        <v>2.9981942894182549</v>
      </c>
      <c r="L145">
        <f t="shared" si="5"/>
        <v>8.9916136307533895E-3</v>
      </c>
    </row>
    <row r="146" spans="1:12" x14ac:dyDescent="0.25">
      <c r="A146" t="str">
        <f>'4'!A146</f>
        <v>TX_24_70_R03</v>
      </c>
      <c r="B146" t="str">
        <f>'5'!A146</f>
        <v>TX_24_70_R03</v>
      </c>
      <c r="C146" t="str">
        <f>'6'!A146</f>
        <v>TX_24_70_R03</v>
      </c>
      <c r="D146" t="b">
        <f t="shared" si="4"/>
        <v>1</v>
      </c>
      <c r="E146">
        <f>'4'!AZ146</f>
        <v>2.9166666666666665</v>
      </c>
      <c r="F146">
        <f>'4'!BA146</f>
        <v>6.9280358792145391E-2</v>
      </c>
      <c r="G146">
        <f>'4'!BB146</f>
        <v>0.70988288953527179</v>
      </c>
      <c r="H146">
        <f>'5'!BA146</f>
        <v>8.3470191075863939E-2</v>
      </c>
      <c r="I146">
        <f>'5'!BB146</f>
        <v>0.84789384364423848</v>
      </c>
      <c r="J146">
        <f>'6'!BA146</f>
        <v>0.38581711084229381</v>
      </c>
      <c r="K146">
        <f>'6'!BB146</f>
        <v>2.7890105712046784</v>
      </c>
      <c r="L146">
        <f t="shared" si="5"/>
        <v>1.4189832283718548E-2</v>
      </c>
    </row>
    <row r="147" spans="1:12" x14ac:dyDescent="0.25">
      <c r="A147" t="str">
        <f>'4'!A147</f>
        <v>TX_24_70_R04</v>
      </c>
      <c r="B147" t="str">
        <f>'5'!A147</f>
        <v>TX_24_70_R04</v>
      </c>
      <c r="C147" t="str">
        <f>'6'!A147</f>
        <v>TX_24_70_R04</v>
      </c>
      <c r="D147" t="b">
        <f t="shared" si="4"/>
        <v>1</v>
      </c>
      <c r="E147">
        <f>'4'!AZ147</f>
        <v>2.9166666666666665</v>
      </c>
      <c r="F147">
        <f>'4'!BA147</f>
        <v>6.0327917543760518E-2</v>
      </c>
      <c r="G147">
        <f>'4'!BB147</f>
        <v>0.540683169938458</v>
      </c>
      <c r="H147">
        <f>'5'!BA147</f>
        <v>8.3510129218764162E-2</v>
      </c>
      <c r="I147">
        <f>'5'!BB147</f>
        <v>0.73957382909108216</v>
      </c>
      <c r="J147">
        <f>'6'!BA147</f>
        <v>0.42600585760569942</v>
      </c>
      <c r="K147">
        <f>'6'!BB147</f>
        <v>2.6263275885889419</v>
      </c>
      <c r="L147">
        <f t="shared" si="5"/>
        <v>2.3182211675003644E-2</v>
      </c>
    </row>
    <row r="148" spans="1:12" x14ac:dyDescent="0.25">
      <c r="A148" t="str">
        <f>'4'!A148</f>
        <v>TX_24_70_R05</v>
      </c>
      <c r="B148" t="str">
        <f>'5'!A148</f>
        <v>TX_24_70_R05</v>
      </c>
      <c r="C148" t="str">
        <f>'6'!A148</f>
        <v>TX_24_70_R05</v>
      </c>
      <c r="D148" t="b">
        <f t="shared" si="4"/>
        <v>1</v>
      </c>
      <c r="E148">
        <f>'4'!AZ148</f>
        <v>2.9166666666666665</v>
      </c>
      <c r="F148">
        <f>'4'!BA148</f>
        <v>6.4624107927089974E-2</v>
      </c>
      <c r="G148">
        <f>'4'!BB148</f>
        <v>0.56874322300345759</v>
      </c>
      <c r="H148">
        <f>'5'!BA148</f>
        <v>9.2812248888442819E-2</v>
      </c>
      <c r="I148">
        <f>'5'!BB148</f>
        <v>0.81065705194144255</v>
      </c>
      <c r="J148">
        <f>'6'!BA148</f>
        <v>0.37520009772404966</v>
      </c>
      <c r="K148">
        <f>'6'!BB148</f>
        <v>2.3830050577230564</v>
      </c>
      <c r="L148">
        <f t="shared" si="5"/>
        <v>2.8188140961352845E-2</v>
      </c>
    </row>
    <row r="149" spans="1:12" x14ac:dyDescent="0.25">
      <c r="A149" t="str">
        <f>'4'!A149</f>
        <v>TX_24_70_R06</v>
      </c>
      <c r="B149" t="str">
        <f>'5'!A149</f>
        <v>TX_24_70_R06</v>
      </c>
      <c r="C149" t="str">
        <f>'6'!A149</f>
        <v>TX_24_70_R06</v>
      </c>
      <c r="D149" t="b">
        <f t="shared" si="4"/>
        <v>1</v>
      </c>
      <c r="E149">
        <f>'4'!AZ149</f>
        <v>2.9166666666666665</v>
      </c>
      <c r="F149">
        <f>'4'!BA149</f>
        <v>6.9902968742366331E-2</v>
      </c>
      <c r="G149">
        <f>'4'!BB149</f>
        <v>0.61306343669559626</v>
      </c>
      <c r="H149">
        <f>'5'!BA149</f>
        <v>0.1013805277542337</v>
      </c>
      <c r="I149">
        <f>'5'!BB149</f>
        <v>0.88086417135159667</v>
      </c>
      <c r="J149">
        <f>'6'!BA149</f>
        <v>0.38152946119958642</v>
      </c>
      <c r="K149">
        <f>'6'!BB149</f>
        <v>2.2894923604888455</v>
      </c>
      <c r="L149">
        <f t="shared" si="5"/>
        <v>3.147755901186737E-2</v>
      </c>
    </row>
    <row r="150" spans="1:12" x14ac:dyDescent="0.25">
      <c r="A150" t="str">
        <f>'4'!A150</f>
        <v>TX_24_75_P01</v>
      </c>
      <c r="B150" t="str">
        <f>'5'!A150</f>
        <v>TX_24_75_P01</v>
      </c>
      <c r="C150" t="str">
        <f>'6'!A150</f>
        <v>TX_24_75_P01</v>
      </c>
      <c r="D150" t="b">
        <f t="shared" si="4"/>
        <v>1</v>
      </c>
      <c r="E150">
        <f>'4'!AZ150</f>
        <v>3.125</v>
      </c>
      <c r="F150">
        <f>'4'!BA150</f>
        <v>4.5079316490768732E-2</v>
      </c>
      <c r="G150">
        <f>'4'!BB150</f>
        <v>0.57077748986034471</v>
      </c>
      <c r="H150">
        <f>'5'!BA150</f>
        <v>5.9159851052615356E-2</v>
      </c>
      <c r="I150">
        <f>'5'!BB150</f>
        <v>0.74275398079501831</v>
      </c>
      <c r="J150">
        <f>'6'!BA150</f>
        <v>0.3528246893839716</v>
      </c>
      <c r="K150">
        <f>'6'!BB150</f>
        <v>3.0461214850790959</v>
      </c>
      <c r="L150">
        <f t="shared" si="5"/>
        <v>1.4080534561846623E-2</v>
      </c>
    </row>
    <row r="151" spans="1:12" x14ac:dyDescent="0.25">
      <c r="A151" t="str">
        <f>'4'!A151</f>
        <v>TX_24_75_P02</v>
      </c>
      <c r="B151" t="str">
        <f>'5'!A151</f>
        <v>TX_24_75_P02</v>
      </c>
      <c r="C151" t="str">
        <f>'6'!A151</f>
        <v>TX_24_75_P02</v>
      </c>
      <c r="D151" t="b">
        <f t="shared" si="4"/>
        <v>1</v>
      </c>
      <c r="E151">
        <f>'4'!AZ151</f>
        <v>3.125</v>
      </c>
      <c r="F151">
        <f>'4'!BA151</f>
        <v>5.1926254095648501E-2</v>
      </c>
      <c r="G151">
        <f>'4'!BB151</f>
        <v>0.56776102076723256</v>
      </c>
      <c r="H151">
        <f>'5'!BA151</f>
        <v>6.984039464802759E-2</v>
      </c>
      <c r="I151">
        <f>'5'!BB151</f>
        <v>0.75462452759316667</v>
      </c>
      <c r="J151">
        <f>'6'!BA151</f>
        <v>0.38712562976820813</v>
      </c>
      <c r="K151">
        <f>'6'!BB151</f>
        <v>2.9684720305023795</v>
      </c>
      <c r="L151">
        <f t="shared" si="5"/>
        <v>1.7914140552379089E-2</v>
      </c>
    </row>
    <row r="152" spans="1:12" x14ac:dyDescent="0.25">
      <c r="A152" t="str">
        <f>'4'!A152</f>
        <v>TX_24_75_P03</v>
      </c>
      <c r="B152" t="str">
        <f>'5'!A152</f>
        <v>TX_24_75_P03</v>
      </c>
      <c r="C152" t="str">
        <f>'6'!A152</f>
        <v>TX_24_75_P03</v>
      </c>
      <c r="D152" t="b">
        <f t="shared" si="4"/>
        <v>1</v>
      </c>
      <c r="E152">
        <f>'4'!AZ152</f>
        <v>3.125</v>
      </c>
      <c r="F152">
        <f>'4'!BA152</f>
        <v>4.988030323845026E-2</v>
      </c>
      <c r="G152">
        <f>'4'!BB152</f>
        <v>0.48730914966781969</v>
      </c>
      <c r="H152">
        <f>'5'!BA152</f>
        <v>7.7510126293371132E-2</v>
      </c>
      <c r="I152">
        <f>'5'!BB152</f>
        <v>0.74717862015765624</v>
      </c>
      <c r="J152">
        <f>'6'!BA152</f>
        <v>0.40912190788631636</v>
      </c>
      <c r="K152">
        <f>'6'!BB152</f>
        <v>2.7631786890864016</v>
      </c>
      <c r="L152">
        <f t="shared" si="5"/>
        <v>2.7629823054920871E-2</v>
      </c>
    </row>
    <row r="153" spans="1:12" x14ac:dyDescent="0.25">
      <c r="A153" t="str">
        <f>'4'!A153</f>
        <v>TX_24_75_P04</v>
      </c>
      <c r="B153" t="str">
        <f>'5'!A153</f>
        <v>TX_24_75_P04</v>
      </c>
      <c r="C153" t="str">
        <f>'6'!A153</f>
        <v>TX_24_75_P04</v>
      </c>
      <c r="D153" t="b">
        <f t="shared" si="4"/>
        <v>1</v>
      </c>
      <c r="E153">
        <f>'4'!AZ153</f>
        <v>3.125</v>
      </c>
      <c r="F153">
        <f>'4'!BA153</f>
        <v>4.8168642079498843E-2</v>
      </c>
      <c r="G153">
        <f>'4'!BB153</f>
        <v>0.44351212880176694</v>
      </c>
      <c r="H153">
        <f>'5'!BA153</f>
        <v>7.7016982911077045E-2</v>
      </c>
      <c r="I153">
        <f>'5'!BB153</f>
        <v>0.70202680493117653</v>
      </c>
      <c r="J153">
        <f>'6'!BA153</f>
        <v>0.39903389163359315</v>
      </c>
      <c r="K153">
        <f>'6'!BB153</f>
        <v>2.5333361283943616</v>
      </c>
      <c r="L153">
        <f t="shared" si="5"/>
        <v>2.8848340831578202E-2</v>
      </c>
    </row>
    <row r="154" spans="1:12" x14ac:dyDescent="0.25">
      <c r="A154" t="str">
        <f>'4'!A154</f>
        <v>TX_24_75_P05</v>
      </c>
      <c r="B154" t="str">
        <f>'5'!A154</f>
        <v>TX_24_75_P05</v>
      </c>
      <c r="C154" t="str">
        <f>'6'!A154</f>
        <v>TX_24_75_P05</v>
      </c>
      <c r="D154" t="b">
        <f t="shared" si="4"/>
        <v>1</v>
      </c>
      <c r="E154">
        <f>'4'!AZ154</f>
        <v>3.125</v>
      </c>
      <c r="F154">
        <f>'4'!BA154</f>
        <v>5.5247098425268981E-2</v>
      </c>
      <c r="G154">
        <f>'4'!BB154</f>
        <v>0.48505151841331623</v>
      </c>
      <c r="H154">
        <f>'5'!BA154</f>
        <v>9.0173846049193665E-2</v>
      </c>
      <c r="I154">
        <f>'5'!BB154</f>
        <v>0.78146040181555887</v>
      </c>
      <c r="J154">
        <f>'6'!BA154</f>
        <v>0.41714670484851052</v>
      </c>
      <c r="K154">
        <f>'6'!BB154</f>
        <v>2.485936694551143</v>
      </c>
      <c r="L154">
        <f t="shared" si="5"/>
        <v>3.4926747623924684E-2</v>
      </c>
    </row>
    <row r="155" spans="1:12" x14ac:dyDescent="0.25">
      <c r="A155" t="str">
        <f>'4'!A155</f>
        <v>TX_24_75_R01</v>
      </c>
      <c r="B155" t="str">
        <f>'5'!A155</f>
        <v>TX_24_75_R01</v>
      </c>
      <c r="C155" t="str">
        <f>'6'!A155</f>
        <v>TX_24_75_R01</v>
      </c>
      <c r="D155" t="b">
        <f t="shared" si="4"/>
        <v>1</v>
      </c>
      <c r="E155">
        <f>'4'!AZ155</f>
        <v>3.125</v>
      </c>
      <c r="F155">
        <f>'4'!BA155</f>
        <v>5.6343921698555385E-2</v>
      </c>
      <c r="G155">
        <f>'4'!BB155</f>
        <v>0.66669701186553398</v>
      </c>
      <c r="H155">
        <f>'5'!BA155</f>
        <v>6.4049211462742089E-2</v>
      </c>
      <c r="I155">
        <f>'5'!BB155</f>
        <v>0.75147663863182435</v>
      </c>
      <c r="J155">
        <f>'6'!BA155</f>
        <v>0.37738536293847158</v>
      </c>
      <c r="K155">
        <f>'6'!BB155</f>
        <v>3.1613371709965099</v>
      </c>
      <c r="L155">
        <f t="shared" si="5"/>
        <v>7.7052897641867041E-3</v>
      </c>
    </row>
    <row r="156" spans="1:12" x14ac:dyDescent="0.25">
      <c r="A156" t="str">
        <f>'4'!A156</f>
        <v>TX_24_75_R02</v>
      </c>
      <c r="B156" t="str">
        <f>'5'!A156</f>
        <v>TX_24_75_R02</v>
      </c>
      <c r="C156" t="str">
        <f>'6'!A156</f>
        <v>TX_24_75_R02</v>
      </c>
      <c r="D156" t="b">
        <f t="shared" si="4"/>
        <v>1</v>
      </c>
      <c r="E156">
        <f>'4'!AZ156</f>
        <v>3.125</v>
      </c>
      <c r="F156">
        <f>'4'!BA156</f>
        <v>5.622771088420267E-2</v>
      </c>
      <c r="G156">
        <f>'4'!BB156</f>
        <v>0.61195464748463702</v>
      </c>
      <c r="H156">
        <f>'5'!BA156</f>
        <v>6.9733683598083296E-2</v>
      </c>
      <c r="I156">
        <f>'5'!BB156</f>
        <v>0.75157567974497508</v>
      </c>
      <c r="J156">
        <f>'6'!BA156</f>
        <v>0.3926165458504941</v>
      </c>
      <c r="K156">
        <f>'6'!BB156</f>
        <v>3.012559014724276</v>
      </c>
      <c r="L156">
        <f t="shared" si="5"/>
        <v>1.3505972713880626E-2</v>
      </c>
    </row>
    <row r="157" spans="1:12" x14ac:dyDescent="0.25">
      <c r="A157" t="str">
        <f>'4'!A157</f>
        <v>TX_24_75_R03</v>
      </c>
      <c r="B157" t="str">
        <f>'5'!A157</f>
        <v>TX_24_75_R03</v>
      </c>
      <c r="C157" t="str">
        <f>'6'!A157</f>
        <v>TX_24_75_R03</v>
      </c>
      <c r="D157" t="b">
        <f t="shared" si="4"/>
        <v>1</v>
      </c>
      <c r="E157">
        <f>'4'!AZ157</f>
        <v>3.125</v>
      </c>
      <c r="F157">
        <f>'4'!BA157</f>
        <v>5.1673062526042826E-2</v>
      </c>
      <c r="G157">
        <f>'4'!BB157</f>
        <v>0.49714889540620849</v>
      </c>
      <c r="H157">
        <f>'5'!BA157</f>
        <v>7.257488043040454E-2</v>
      </c>
      <c r="I157">
        <f>'5'!BB157</f>
        <v>0.68980560774836386</v>
      </c>
      <c r="J157">
        <f>'6'!BA157</f>
        <v>0.42305850528351741</v>
      </c>
      <c r="K157">
        <f>'6'!BB157</f>
        <v>2.805404374831777</v>
      </c>
      <c r="L157">
        <f t="shared" si="5"/>
        <v>2.0901817904361714E-2</v>
      </c>
    </row>
    <row r="158" spans="1:12" x14ac:dyDescent="0.25">
      <c r="A158" t="str">
        <f>'4'!A158</f>
        <v>TX_24_75_R04</v>
      </c>
      <c r="B158" t="str">
        <f>'5'!A158</f>
        <v>TX_24_75_R04</v>
      </c>
      <c r="C158" t="str">
        <f>'6'!A158</f>
        <v>TX_24_75_R04</v>
      </c>
      <c r="D158" t="b">
        <f t="shared" si="4"/>
        <v>1</v>
      </c>
      <c r="E158">
        <f>'4'!AZ158</f>
        <v>3.125</v>
      </c>
      <c r="F158">
        <f>'4'!BA158</f>
        <v>5.6417743244293481E-2</v>
      </c>
      <c r="G158">
        <f>'4'!BB158</f>
        <v>0.53860212421249232</v>
      </c>
      <c r="H158">
        <f>'5'!BA158</f>
        <v>8.1602362797709077E-2</v>
      </c>
      <c r="I158">
        <f>'5'!BB158</f>
        <v>0.77332553231270429</v>
      </c>
      <c r="J158">
        <f>'6'!BA158</f>
        <v>0.38154630362256231</v>
      </c>
      <c r="K158">
        <f>'6'!BB158</f>
        <v>2.5724784082026586</v>
      </c>
      <c r="L158">
        <f t="shared" si="5"/>
        <v>2.5184619553415596E-2</v>
      </c>
    </row>
    <row r="159" spans="1:12" x14ac:dyDescent="0.25">
      <c r="A159" t="str">
        <f>'4'!A159</f>
        <v>TX_24_75_R05</v>
      </c>
      <c r="B159" t="str">
        <f>'5'!A159</f>
        <v>TX_24_75_R05</v>
      </c>
      <c r="C159" t="str">
        <f>'6'!A159</f>
        <v>TX_24_75_R05</v>
      </c>
      <c r="D159" t="b">
        <f t="shared" si="4"/>
        <v>1</v>
      </c>
      <c r="E159">
        <f>'4'!AZ159</f>
        <v>3.125</v>
      </c>
      <c r="F159">
        <f>'4'!BA159</f>
        <v>5.6431553618478451E-2</v>
      </c>
      <c r="G159">
        <f>'4'!BB159</f>
        <v>0.52589162686385515</v>
      </c>
      <c r="H159">
        <f>'5'!BA159</f>
        <v>8.496860615041503E-2</v>
      </c>
      <c r="I159">
        <f>'5'!BB159</f>
        <v>0.78371923820926714</v>
      </c>
      <c r="J159">
        <f>'6'!BA159</f>
        <v>0.39664531934532021</v>
      </c>
      <c r="K159">
        <f>'6'!BB159</f>
        <v>2.5080417123839966</v>
      </c>
      <c r="L159">
        <f t="shared" si="5"/>
        <v>2.8537052531936578E-2</v>
      </c>
    </row>
    <row r="160" spans="1:12" x14ac:dyDescent="0.25">
      <c r="A160" t="str">
        <f>'4'!A160</f>
        <v>TX_24_80_P01</v>
      </c>
      <c r="B160" t="str">
        <f>'5'!A160</f>
        <v>TX_24_80_P01</v>
      </c>
      <c r="C160" t="str">
        <f>'6'!A160</f>
        <v>TX_24_80_P01</v>
      </c>
      <c r="D160" t="b">
        <f t="shared" si="4"/>
        <v>1</v>
      </c>
      <c r="E160">
        <f>'4'!AZ160</f>
        <v>3.3333333333333335</v>
      </c>
      <c r="F160">
        <f>'4'!BA160</f>
        <v>3.2129457074102336E-2</v>
      </c>
      <c r="G160">
        <f>'4'!BB160</f>
        <v>0.43217507876684447</v>
      </c>
      <c r="H160">
        <f>'5'!BA160</f>
        <v>4.8119012222568418E-2</v>
      </c>
      <c r="I160">
        <f>'5'!BB160</f>
        <v>0.64057082293212575</v>
      </c>
      <c r="J160">
        <f>'6'!BA160</f>
        <v>0.35523785603340013</v>
      </c>
      <c r="K160">
        <f>'6'!BB160</f>
        <v>3.2395691556324517</v>
      </c>
      <c r="L160">
        <f t="shared" si="5"/>
        <v>1.5989555148466082E-2</v>
      </c>
    </row>
    <row r="161" spans="1:12" x14ac:dyDescent="0.25">
      <c r="A161" t="str">
        <f>'4'!A161</f>
        <v>TX_24_80_P02</v>
      </c>
      <c r="B161" t="str">
        <f>'5'!A161</f>
        <v>TX_24_80_P02</v>
      </c>
      <c r="C161" t="str">
        <f>'6'!A161</f>
        <v>TX_24_80_P02</v>
      </c>
      <c r="D161" t="b">
        <f t="shared" si="4"/>
        <v>1</v>
      </c>
      <c r="E161">
        <f>'4'!AZ161</f>
        <v>3.3333333333333335</v>
      </c>
      <c r="F161">
        <f>'4'!BA161</f>
        <v>3.5084761418212054E-2</v>
      </c>
      <c r="G161">
        <f>'4'!BB161</f>
        <v>0.41654529025195658</v>
      </c>
      <c r="H161">
        <f>'5'!BA161</f>
        <v>5.7264734513161705E-2</v>
      </c>
      <c r="I161">
        <f>'5'!BB161</f>
        <v>0.66998963362087249</v>
      </c>
      <c r="J161">
        <f>'6'!BA161</f>
        <v>0.38681273329278287</v>
      </c>
      <c r="K161">
        <f>'6'!BB161</f>
        <v>3.1594627074969766</v>
      </c>
      <c r="L161">
        <f t="shared" si="5"/>
        <v>2.2179973094949651E-2</v>
      </c>
    </row>
    <row r="162" spans="1:12" x14ac:dyDescent="0.25">
      <c r="A162" t="str">
        <f>'4'!A162</f>
        <v>TX_24_80_P03</v>
      </c>
      <c r="B162" t="str">
        <f>'5'!A162</f>
        <v>TX_24_80_P03</v>
      </c>
      <c r="C162" t="str">
        <f>'6'!A162</f>
        <v>TX_24_80_P03</v>
      </c>
      <c r="D162" t="b">
        <f t="shared" si="4"/>
        <v>1</v>
      </c>
      <c r="E162">
        <f>'4'!AZ162</f>
        <v>3.3333333333333335</v>
      </c>
      <c r="F162">
        <f>'4'!BA162</f>
        <v>3.1413131308144611E-2</v>
      </c>
      <c r="G162">
        <f>'4'!BB162</f>
        <v>0.32792345623936425</v>
      </c>
      <c r="H162">
        <f>'5'!BA162</f>
        <v>5.8320972221617917E-2</v>
      </c>
      <c r="I162">
        <f>'5'!BB162</f>
        <v>0.5992498163846911</v>
      </c>
      <c r="J162">
        <f>'6'!BA162</f>
        <v>0.40812265666562292</v>
      </c>
      <c r="K162">
        <f>'6'!BB162</f>
        <v>2.9564671544678691</v>
      </c>
      <c r="L162">
        <f t="shared" si="5"/>
        <v>2.6907840913473306E-2</v>
      </c>
    </row>
    <row r="163" spans="1:12" x14ac:dyDescent="0.25">
      <c r="A163" t="str">
        <f>'4'!A163</f>
        <v>TX_24_80_P04</v>
      </c>
      <c r="B163" t="str">
        <f>'5'!A163</f>
        <v>TX_24_80_P04</v>
      </c>
      <c r="C163" t="str">
        <f>'6'!A163</f>
        <v>TX_24_80_P04</v>
      </c>
      <c r="D163" t="b">
        <f t="shared" si="4"/>
        <v>1</v>
      </c>
      <c r="E163">
        <f>'4'!AZ163</f>
        <v>3.3333333333333335</v>
      </c>
      <c r="F163">
        <f>'4'!BA163</f>
        <v>3.2142892065033776E-2</v>
      </c>
      <c r="G163">
        <f>'4'!BB163</f>
        <v>0.31906271817454324</v>
      </c>
      <c r="H163">
        <f>'5'!BA163</f>
        <v>6.5171604147272286E-2</v>
      </c>
      <c r="I163">
        <f>'5'!BB163</f>
        <v>0.63864733291274156</v>
      </c>
      <c r="J163">
        <f>'6'!BA163</f>
        <v>0.37692366008564054</v>
      </c>
      <c r="K163">
        <f>'6'!BB163</f>
        <v>2.7123158405305454</v>
      </c>
      <c r="L163">
        <f t="shared" si="5"/>
        <v>3.3028712082238509E-2</v>
      </c>
    </row>
    <row r="164" spans="1:12" x14ac:dyDescent="0.25">
      <c r="A164" t="str">
        <f>'4'!A164</f>
        <v>TX_24_80_P05</v>
      </c>
      <c r="B164" t="str">
        <f>'5'!A164</f>
        <v>TX_24_80_P05</v>
      </c>
      <c r="C164" t="str">
        <f>'6'!A164</f>
        <v>TX_24_80_P05</v>
      </c>
      <c r="D164" t="b">
        <f t="shared" si="4"/>
        <v>1</v>
      </c>
      <c r="E164">
        <f>'4'!AZ164</f>
        <v>3.3333333333333335</v>
      </c>
      <c r="F164">
        <f>'4'!BA164</f>
        <v>3.3759434168699469E-2</v>
      </c>
      <c r="G164">
        <f>'4'!BB164</f>
        <v>0.31464379421039473</v>
      </c>
      <c r="H164">
        <f>'5'!BA164</f>
        <v>7.026754467796717E-2</v>
      </c>
      <c r="I164">
        <f>'5'!BB164</f>
        <v>0.64417617321816956</v>
      </c>
      <c r="J164">
        <f>'6'!BA164</f>
        <v>0.42374072714896754</v>
      </c>
      <c r="K164">
        <f>'6'!BB164</f>
        <v>2.6770240900052147</v>
      </c>
      <c r="L164">
        <f t="shared" si="5"/>
        <v>3.6508110509267701E-2</v>
      </c>
    </row>
    <row r="165" spans="1:12" x14ac:dyDescent="0.25">
      <c r="A165" t="str">
        <f>'4'!A165</f>
        <v>TX_24_80_R01</v>
      </c>
      <c r="B165" t="str">
        <f>'5'!A165</f>
        <v>TX_24_80_R01</v>
      </c>
      <c r="C165" t="str">
        <f>'6'!A165</f>
        <v>TX_24_80_R01</v>
      </c>
      <c r="D165" t="b">
        <f t="shared" si="4"/>
        <v>1</v>
      </c>
      <c r="E165">
        <f>'4'!AZ165</f>
        <v>3.3333333333333335</v>
      </c>
      <c r="F165">
        <f>'4'!BA165</f>
        <v>4.0648916285694218E-2</v>
      </c>
      <c r="G165">
        <f>'4'!BB165</f>
        <v>0.54616549343414433</v>
      </c>
      <c r="H165">
        <f>'5'!BA165</f>
        <v>4.9642717019744625E-2</v>
      </c>
      <c r="I165">
        <f>'5'!BB165</f>
        <v>0.66164357322034584</v>
      </c>
      <c r="J165">
        <f>'6'!BA165</f>
        <v>0.37271104243699787</v>
      </c>
      <c r="K165">
        <f>'6'!BB165</f>
        <v>3.319751477530823</v>
      </c>
      <c r="L165">
        <f t="shared" si="5"/>
        <v>8.993800734050407E-3</v>
      </c>
    </row>
    <row r="166" spans="1:12" x14ac:dyDescent="0.25">
      <c r="A166" t="str">
        <f>'4'!A166</f>
        <v>TX_24_80_R02</v>
      </c>
      <c r="B166" t="str">
        <f>'5'!A166</f>
        <v>TX_24_80_R02</v>
      </c>
      <c r="C166" t="str">
        <f>'6'!A166</f>
        <v>TX_24_80_R02</v>
      </c>
      <c r="D166" t="b">
        <f t="shared" si="4"/>
        <v>1</v>
      </c>
      <c r="E166">
        <f>'4'!AZ166</f>
        <v>3.3333333333333335</v>
      </c>
      <c r="F166">
        <f>'4'!BA166</f>
        <v>4.0202403642348276E-2</v>
      </c>
      <c r="G166">
        <f>'4'!BB166</f>
        <v>0.50030649771510638</v>
      </c>
      <c r="H166">
        <f>'5'!BA166</f>
        <v>5.5333798713308957E-2</v>
      </c>
      <c r="I166">
        <f>'5'!BB166</f>
        <v>0.68138539592009317</v>
      </c>
      <c r="J166">
        <f>'6'!BA166</f>
        <v>0.3899620566906975</v>
      </c>
      <c r="K166">
        <f>'6'!BB166</f>
        <v>3.189090778167158</v>
      </c>
      <c r="L166">
        <f t="shared" si="5"/>
        <v>1.5131395070960681E-2</v>
      </c>
    </row>
    <row r="167" spans="1:12" x14ac:dyDescent="0.25">
      <c r="A167" t="str">
        <f>'4'!A167</f>
        <v>TX_24_80_R03</v>
      </c>
      <c r="B167" t="str">
        <f>'5'!A167</f>
        <v>TX_24_80_R03</v>
      </c>
      <c r="C167" t="str">
        <f>'6'!A167</f>
        <v>TX_24_80_R03</v>
      </c>
      <c r="D167" t="b">
        <f t="shared" si="4"/>
        <v>1</v>
      </c>
      <c r="E167">
        <f>'4'!AZ167</f>
        <v>3.3333333333333335</v>
      </c>
      <c r="F167">
        <f>'4'!BA167</f>
        <v>3.6886908473361034E-2</v>
      </c>
      <c r="G167">
        <f>'4'!BB167</f>
        <v>0.38902526025728673</v>
      </c>
      <c r="H167">
        <f>'5'!BA167</f>
        <v>6.0071592210381622E-2</v>
      </c>
      <c r="I167">
        <f>'5'!BB167</f>
        <v>0.6253898881043678</v>
      </c>
      <c r="J167">
        <f>'6'!BA167</f>
        <v>0.40281353459936237</v>
      </c>
      <c r="K167">
        <f>'6'!BB167</f>
        <v>2.9680434552647297</v>
      </c>
      <c r="L167">
        <f t="shared" si="5"/>
        <v>2.3184683737020588E-2</v>
      </c>
    </row>
    <row r="168" spans="1:12" x14ac:dyDescent="0.25">
      <c r="A168" t="str">
        <f>'4'!A168</f>
        <v>TX_24_80_R04</v>
      </c>
      <c r="B168" t="str">
        <f>'5'!A168</f>
        <v>TX_24_80_R04</v>
      </c>
      <c r="C168" t="str">
        <f>'6'!A168</f>
        <v>TX_24_80_R04</v>
      </c>
      <c r="D168" t="b">
        <f t="shared" si="4"/>
        <v>1</v>
      </c>
      <c r="E168">
        <f>'4'!AZ168</f>
        <v>3.3333333333333335</v>
      </c>
      <c r="F168">
        <f>'4'!BA168</f>
        <v>3.4751047210412646E-2</v>
      </c>
      <c r="G168">
        <f>'4'!BB168</f>
        <v>0.34992291485677313</v>
      </c>
      <c r="H168">
        <f>'5'!BA168</f>
        <v>6.2683239106318414E-2</v>
      </c>
      <c r="I168">
        <f>'5'!BB168</f>
        <v>0.62462640255944457</v>
      </c>
      <c r="J168">
        <f>'6'!BA168</f>
        <v>0.38880311330454337</v>
      </c>
      <c r="K168">
        <f>'6'!BB168</f>
        <v>2.7709538045425428</v>
      </c>
      <c r="L168">
        <f t="shared" si="5"/>
        <v>2.7932191895905768E-2</v>
      </c>
    </row>
    <row r="169" spans="1:12" x14ac:dyDescent="0.25">
      <c r="A169" t="str">
        <f>'4'!A169</f>
        <v>TX_24_80_R05</v>
      </c>
      <c r="B169" t="str">
        <f>'5'!A169</f>
        <v>TX_24_80_R05</v>
      </c>
      <c r="C169" t="str">
        <f>'6'!A169</f>
        <v>TX_24_80_R05</v>
      </c>
      <c r="D169" t="b">
        <f t="shared" si="4"/>
        <v>1</v>
      </c>
      <c r="E169">
        <f>'4'!AZ169</f>
        <v>3.3333333333333335</v>
      </c>
      <c r="F169">
        <f>'4'!BA169</f>
        <v>3.434028151324884E-2</v>
      </c>
      <c r="G169">
        <f>'4'!BB169</f>
        <v>0.33953722617218518</v>
      </c>
      <c r="H169">
        <f>'5'!BA169</f>
        <v>6.5557507930732326E-2</v>
      </c>
      <c r="I169">
        <f>'5'!BB169</f>
        <v>0.63919309658749013</v>
      </c>
      <c r="J169">
        <f>'6'!BA169</f>
        <v>0.40741135800466216</v>
      </c>
      <c r="K169">
        <f>'6'!BB169</f>
        <v>2.7188921101106813</v>
      </c>
      <c r="L169">
        <f t="shared" si="5"/>
        <v>3.1217226417483486E-2</v>
      </c>
    </row>
    <row r="170" spans="1:12" x14ac:dyDescent="0.25">
      <c r="A170" t="str">
        <f>'4'!A170</f>
        <v>TX_24_85_P01</v>
      </c>
      <c r="B170" t="str">
        <f>'5'!A170</f>
        <v>TX_24_85_P01</v>
      </c>
      <c r="C170" t="str">
        <f>'6'!A170</f>
        <v>TX_24_85_P01</v>
      </c>
      <c r="D170" t="b">
        <f t="shared" si="4"/>
        <v>1</v>
      </c>
      <c r="E170">
        <f>'4'!AZ170</f>
        <v>3.5416666666666665</v>
      </c>
      <c r="F170">
        <f>'4'!BA170</f>
        <v>3.0105641205509993E-2</v>
      </c>
      <c r="G170">
        <f>'4'!BB170</f>
        <v>0.38509805033611416</v>
      </c>
      <c r="H170">
        <f>'5'!BA170</f>
        <v>5.1143062328287366E-2</v>
      </c>
      <c r="I170">
        <f>'5'!BB170</f>
        <v>0.64427557989710604</v>
      </c>
      <c r="J170">
        <f>'6'!BA170</f>
        <v>0.38682636364404421</v>
      </c>
      <c r="K170">
        <f>'6'!BB170</f>
        <v>3.3435580451055498</v>
      </c>
      <c r="L170">
        <f t="shared" si="5"/>
        <v>2.1037421122777372E-2</v>
      </c>
    </row>
    <row r="171" spans="1:12" x14ac:dyDescent="0.25">
      <c r="A171" t="str">
        <f>'4'!A171</f>
        <v>TX_24_85_P02</v>
      </c>
      <c r="B171" t="str">
        <f>'5'!A171</f>
        <v>TX_24_85_P02</v>
      </c>
      <c r="C171" t="str">
        <f>'6'!A171</f>
        <v>TX_24_85_P02</v>
      </c>
      <c r="D171" t="b">
        <f t="shared" si="4"/>
        <v>1</v>
      </c>
      <c r="E171">
        <f>'4'!AZ171</f>
        <v>3.5416666666666665</v>
      </c>
      <c r="F171">
        <f>'4'!BA171</f>
        <v>2.6702416611338538E-2</v>
      </c>
      <c r="G171">
        <f>'4'!BB171</f>
        <v>0.30788758627386897</v>
      </c>
      <c r="H171">
        <f>'5'!BA171</f>
        <v>5.4545215962854061E-2</v>
      </c>
      <c r="I171">
        <f>'5'!BB171</f>
        <v>0.6184073429963608</v>
      </c>
      <c r="J171">
        <f>'6'!BA171</f>
        <v>0.40883697566701604</v>
      </c>
      <c r="K171">
        <f>'6'!BB171</f>
        <v>3.2254104204840863</v>
      </c>
      <c r="L171">
        <f t="shared" si="5"/>
        <v>2.7842799351515523E-2</v>
      </c>
    </row>
    <row r="172" spans="1:12" x14ac:dyDescent="0.25">
      <c r="A172" t="str">
        <f>'4'!A172</f>
        <v>TX_24_85_P03</v>
      </c>
      <c r="B172" t="str">
        <f>'5'!A172</f>
        <v>TX_24_85_P03</v>
      </c>
      <c r="C172" t="str">
        <f>'6'!A172</f>
        <v>TX_24_85_P03</v>
      </c>
      <c r="D172" t="b">
        <f t="shared" si="4"/>
        <v>1</v>
      </c>
      <c r="E172">
        <f>'4'!AZ172</f>
        <v>3.5416666666666665</v>
      </c>
      <c r="F172">
        <f>'4'!BA172</f>
        <v>2.7256752334383325E-2</v>
      </c>
      <c r="G172">
        <f>'4'!BB172</f>
        <v>0.28884530546507386</v>
      </c>
      <c r="H172">
        <f>'5'!BA172</f>
        <v>5.6177506052151036E-2</v>
      </c>
      <c r="I172">
        <f>'5'!BB172</f>
        <v>0.58759014312180236</v>
      </c>
      <c r="J172">
        <f>'6'!BA172</f>
        <v>0.38159947621377122</v>
      </c>
      <c r="K172">
        <f>'6'!BB172</f>
        <v>2.8919056577769298</v>
      </c>
      <c r="L172">
        <f t="shared" si="5"/>
        <v>2.892075371776771E-2</v>
      </c>
    </row>
    <row r="173" spans="1:12" x14ac:dyDescent="0.25">
      <c r="A173" t="str">
        <f>'4'!A173</f>
        <v>TX_24_85_P04</v>
      </c>
      <c r="B173" t="str">
        <f>'5'!A173</f>
        <v>TX_24_85_P04</v>
      </c>
      <c r="C173" t="str">
        <f>'6'!A173</f>
        <v>TX_24_85_P04</v>
      </c>
      <c r="D173" t="b">
        <f t="shared" si="4"/>
        <v>1</v>
      </c>
      <c r="E173">
        <f>'4'!AZ173</f>
        <v>3.5416666666666665</v>
      </c>
      <c r="F173">
        <f>'4'!BA173</f>
        <v>3.2718204503703073E-2</v>
      </c>
      <c r="G173">
        <f>'4'!BB173</f>
        <v>0.33544292404150466</v>
      </c>
      <c r="H173">
        <f>'5'!BA173</f>
        <v>6.809670617231077E-2</v>
      </c>
      <c r="I173">
        <f>'5'!BB173</f>
        <v>0.68704972140673859</v>
      </c>
      <c r="J173">
        <f>'6'!BA173</f>
        <v>0.40585797352660702</v>
      </c>
      <c r="K173">
        <f>'6'!BB173</f>
        <v>2.8091659692729665</v>
      </c>
      <c r="L173">
        <f t="shared" si="5"/>
        <v>3.5378501668607697E-2</v>
      </c>
    </row>
    <row r="174" spans="1:12" x14ac:dyDescent="0.25">
      <c r="A174" t="str">
        <f>'4'!A174</f>
        <v>TX_24_85_R01</v>
      </c>
      <c r="B174" t="str">
        <f>'5'!A174</f>
        <v>TX_24_85_R01</v>
      </c>
      <c r="C174" t="str">
        <f>'6'!A174</f>
        <v>TX_24_85_R01</v>
      </c>
      <c r="D174" t="b">
        <f t="shared" si="4"/>
        <v>1</v>
      </c>
      <c r="E174">
        <f>'4'!AZ174</f>
        <v>3.5416666666666665</v>
      </c>
      <c r="F174">
        <f>'4'!BA174</f>
        <v>3.6072989735247842E-2</v>
      </c>
      <c r="G174">
        <f>'4'!BB174</f>
        <v>0.47530720722631398</v>
      </c>
      <c r="H174">
        <f>'5'!BA174</f>
        <v>4.9295884029235376E-2</v>
      </c>
      <c r="I174">
        <f>'5'!BB174</f>
        <v>0.64309957580379429</v>
      </c>
      <c r="J174">
        <f>'6'!BA174</f>
        <v>0.38986642774635361</v>
      </c>
      <c r="K174">
        <f>'6'!BB174</f>
        <v>3.361535146947991</v>
      </c>
      <c r="L174">
        <f t="shared" si="5"/>
        <v>1.3222894293987535E-2</v>
      </c>
    </row>
    <row r="175" spans="1:12" x14ac:dyDescent="0.25">
      <c r="A175" t="str">
        <f>'4'!A175</f>
        <v>TX_24_85_R02</v>
      </c>
      <c r="B175" t="str">
        <f>'5'!A175</f>
        <v>TX_24_85_R02</v>
      </c>
      <c r="C175" t="str">
        <f>'6'!A175</f>
        <v>TX_24_85_R02</v>
      </c>
      <c r="D175" t="b">
        <f t="shared" si="4"/>
        <v>1</v>
      </c>
      <c r="E175">
        <f>'4'!AZ175</f>
        <v>3.5416666666666665</v>
      </c>
      <c r="F175">
        <f>'4'!BA175</f>
        <v>3.1592856147554908E-2</v>
      </c>
      <c r="G175">
        <f>'4'!BB175</f>
        <v>0.37612724708317091</v>
      </c>
      <c r="H175">
        <f>'5'!BA175</f>
        <v>5.3349700109030666E-2</v>
      </c>
      <c r="I175">
        <f>'5'!BB175</f>
        <v>0.62665264251003472</v>
      </c>
      <c r="J175">
        <f>'6'!BA175</f>
        <v>0.40739650888589174</v>
      </c>
      <c r="K175">
        <f>'6'!BB175</f>
        <v>3.2165495459943263</v>
      </c>
      <c r="L175">
        <f t="shared" si="5"/>
        <v>2.1756843961475758E-2</v>
      </c>
    </row>
    <row r="176" spans="1:12" x14ac:dyDescent="0.25">
      <c r="A176" t="str">
        <f>'4'!A176</f>
        <v>TX_24_85_R03</v>
      </c>
      <c r="B176" t="str">
        <f>'5'!A176</f>
        <v>TX_24_85_R03</v>
      </c>
      <c r="C176" t="str">
        <f>'6'!A176</f>
        <v>TX_24_85_R03</v>
      </c>
      <c r="D176" t="b">
        <f t="shared" si="4"/>
        <v>1</v>
      </c>
      <c r="E176">
        <f>'4'!AZ176</f>
        <v>3.5416666666666665</v>
      </c>
      <c r="F176">
        <f>'4'!BA176</f>
        <v>3.0741962793000576E-2</v>
      </c>
      <c r="G176">
        <f>'4'!BB176</f>
        <v>0.33020798114250161</v>
      </c>
      <c r="H176">
        <f>'5'!BA176</f>
        <v>5.5769035750765937E-2</v>
      </c>
      <c r="I176">
        <f>'5'!BB176</f>
        <v>0.59022007325439618</v>
      </c>
      <c r="J176">
        <f>'6'!BA176</f>
        <v>0.41849073706484208</v>
      </c>
      <c r="K176">
        <f>'6'!BB176</f>
        <v>3.0441674647781096</v>
      </c>
      <c r="L176">
        <f t="shared" si="5"/>
        <v>2.5027072957765361E-2</v>
      </c>
    </row>
    <row r="177" spans="1:12" x14ac:dyDescent="0.25">
      <c r="A177" t="str">
        <f>'4'!A177</f>
        <v>TX_24_85_R04</v>
      </c>
      <c r="B177" t="str">
        <f>'5'!A177</f>
        <v>TX_24_85_R04</v>
      </c>
      <c r="C177" t="str">
        <f>'6'!A177</f>
        <v>TX_24_85_R04</v>
      </c>
      <c r="D177" t="b">
        <f t="shared" si="4"/>
        <v>1</v>
      </c>
      <c r="E177">
        <f>'4'!AZ177</f>
        <v>3.5416666666666665</v>
      </c>
      <c r="F177">
        <f>'4'!BA177</f>
        <v>3.3741772467329637E-2</v>
      </c>
      <c r="G177">
        <f>'4'!BB177</f>
        <v>0.36426776477604927</v>
      </c>
      <c r="H177">
        <f>'5'!BA177</f>
        <v>6.2519071069940979E-2</v>
      </c>
      <c r="I177">
        <f>'5'!BB177</f>
        <v>0.66702142734717507</v>
      </c>
      <c r="J177">
        <f>'6'!BA177</f>
        <v>0.39690335749399258</v>
      </c>
      <c r="K177">
        <f>'6'!BB177</f>
        <v>2.8108795607334023</v>
      </c>
      <c r="L177">
        <f t="shared" si="5"/>
        <v>2.8777298602611343E-2</v>
      </c>
    </row>
    <row r="178" spans="1:12" x14ac:dyDescent="0.25">
      <c r="A178" t="str">
        <f>'4'!A178</f>
        <v>TX_24_90_P01</v>
      </c>
      <c r="B178" t="str">
        <f>'5'!A178</f>
        <v>TX_24_90_P01</v>
      </c>
      <c r="C178" t="str">
        <f>'6'!A178</f>
        <v>TX_24_90_P01</v>
      </c>
      <c r="D178" t="b">
        <f t="shared" si="4"/>
        <v>1</v>
      </c>
      <c r="E178">
        <f>'4'!AZ178</f>
        <v>3.75</v>
      </c>
      <c r="F178">
        <f>'4'!BA178</f>
        <v>2.5654036753394963E-2</v>
      </c>
      <c r="G178">
        <f>'4'!BB178</f>
        <v>0.35941358432967413</v>
      </c>
      <c r="H178">
        <f>'5'!BA178</f>
        <v>4.3094435650129416E-2</v>
      </c>
      <c r="I178">
        <f>'5'!BB178</f>
        <v>0.59679876925040065</v>
      </c>
      <c r="J178">
        <f>'6'!BA178</f>
        <v>0.36753466510862592</v>
      </c>
      <c r="K178">
        <f>'6'!BB178</f>
        <v>3.4360160204528993</v>
      </c>
      <c r="L178">
        <f t="shared" si="5"/>
        <v>1.7440398896734453E-2</v>
      </c>
    </row>
    <row r="179" spans="1:12" x14ac:dyDescent="0.25">
      <c r="A179" t="str">
        <f>'4'!A179</f>
        <v>TX_24_90_P02</v>
      </c>
      <c r="B179" t="str">
        <f>'5'!A179</f>
        <v>TX_24_90_P02</v>
      </c>
      <c r="C179" t="str">
        <f>'6'!A179</f>
        <v>TX_24_90_P02</v>
      </c>
      <c r="D179" t="b">
        <f t="shared" si="4"/>
        <v>1</v>
      </c>
      <c r="E179">
        <f>'4'!AZ179</f>
        <v>3.75</v>
      </c>
      <c r="F179">
        <f>'4'!BA179</f>
        <v>2.3560839426098556E-2</v>
      </c>
      <c r="G179">
        <f>'4'!BB179</f>
        <v>0.30545316939650197</v>
      </c>
      <c r="H179">
        <f>'5'!BA179</f>
        <v>4.4556763239583359E-2</v>
      </c>
      <c r="I179">
        <f>'5'!BB179</f>
        <v>0.57067994393733146</v>
      </c>
      <c r="J179">
        <f>'6'!BA179</f>
        <v>0.38962144550669686</v>
      </c>
      <c r="K179">
        <f>'6'!BB179</f>
        <v>3.3079128743939727</v>
      </c>
      <c r="L179">
        <f t="shared" si="5"/>
        <v>2.0995923813484803E-2</v>
      </c>
    </row>
    <row r="180" spans="1:12" x14ac:dyDescent="0.25">
      <c r="A180" t="str">
        <f>'4'!A180</f>
        <v>TX_24_90_P03</v>
      </c>
      <c r="B180" t="str">
        <f>'5'!A180</f>
        <v>TX_24_90_P03</v>
      </c>
      <c r="C180" t="str">
        <f>'6'!A180</f>
        <v>TX_24_90_P03</v>
      </c>
      <c r="D180" t="b">
        <f t="shared" si="4"/>
        <v>1</v>
      </c>
      <c r="E180">
        <f>'4'!AZ180</f>
        <v>3.75</v>
      </c>
      <c r="F180">
        <f>'4'!BA180</f>
        <v>2.6261941222237083E-2</v>
      </c>
      <c r="G180">
        <f>'4'!BB180</f>
        <v>0.32713937643268548</v>
      </c>
      <c r="H180">
        <f>'5'!BA180</f>
        <v>5.2853563959300076E-2</v>
      </c>
      <c r="I180">
        <f>'5'!BB180</f>
        <v>0.65011088778316239</v>
      </c>
      <c r="J180">
        <f>'6'!BA180</f>
        <v>0.37735287292415304</v>
      </c>
      <c r="K180">
        <f>'6'!BB180</f>
        <v>3.0934268095790061</v>
      </c>
      <c r="L180">
        <f t="shared" si="5"/>
        <v>2.6591622737062993E-2</v>
      </c>
    </row>
    <row r="181" spans="1:12" x14ac:dyDescent="0.25">
      <c r="A181" t="str">
        <f>'4'!A181</f>
        <v>TX_24_90_P04</v>
      </c>
      <c r="B181" t="str">
        <f>'5'!A181</f>
        <v>TX_24_90_P04</v>
      </c>
      <c r="C181" t="str">
        <f>'6'!A181</f>
        <v>TX_24_90_P04</v>
      </c>
      <c r="D181" t="b">
        <f t="shared" si="4"/>
        <v>1</v>
      </c>
      <c r="E181">
        <f>'4'!AZ181</f>
        <v>3.75</v>
      </c>
      <c r="F181">
        <f>'4'!BA181</f>
        <v>2.5596795286912642E-2</v>
      </c>
      <c r="G181">
        <f>'4'!BB181</f>
        <v>0.2977544150151975</v>
      </c>
      <c r="H181">
        <f>'5'!BA181</f>
        <v>5.6993913647667122E-2</v>
      </c>
      <c r="I181">
        <f>'5'!BB181</f>
        <v>0.65409294775497184</v>
      </c>
      <c r="J181">
        <f>'6'!BA181</f>
        <v>0.38449818867527707</v>
      </c>
      <c r="K181">
        <f>'6'!BB181</f>
        <v>2.9288788631064637</v>
      </c>
      <c r="L181">
        <f t="shared" si="5"/>
        <v>3.1397118360754483E-2</v>
      </c>
    </row>
    <row r="182" spans="1:12" x14ac:dyDescent="0.25">
      <c r="A182" t="str">
        <f>'4'!A182</f>
        <v>TX_24_90_R01</v>
      </c>
      <c r="B182" t="str">
        <f>'5'!A182</f>
        <v>TX_24_90_R01</v>
      </c>
      <c r="C182" t="str">
        <f>'6'!A182</f>
        <v>TX_24_90_R01</v>
      </c>
      <c r="D182" t="b">
        <f t="shared" si="4"/>
        <v>1</v>
      </c>
      <c r="E182">
        <f>'4'!AZ182</f>
        <v>3.75</v>
      </c>
      <c r="F182">
        <f>'4'!BA182</f>
        <v>3.2343898575018112E-2</v>
      </c>
      <c r="G182">
        <f>'4'!BB182</f>
        <v>0.45111941783973425</v>
      </c>
      <c r="H182">
        <f>'5'!BA182</f>
        <v>4.3476106118840167E-2</v>
      </c>
      <c r="I182">
        <f>'5'!BB182</f>
        <v>0.60062286604475623</v>
      </c>
      <c r="J182">
        <f>'6'!BA182</f>
        <v>0.38824282406615357</v>
      </c>
      <c r="K182">
        <f>'6'!BB182</f>
        <v>3.5306792270608285</v>
      </c>
      <c r="L182">
        <f t="shared" si="5"/>
        <v>1.1132207543822055E-2</v>
      </c>
    </row>
    <row r="183" spans="1:12" x14ac:dyDescent="0.25">
      <c r="A183" t="str">
        <f>'4'!A183</f>
        <v>TX_24_90_R02</v>
      </c>
      <c r="B183" t="str">
        <f>'5'!A183</f>
        <v>TX_24_90_R02</v>
      </c>
      <c r="C183" t="str">
        <f>'6'!A183</f>
        <v>TX_24_90_R02</v>
      </c>
      <c r="D183" t="b">
        <f t="shared" si="4"/>
        <v>1</v>
      </c>
      <c r="E183">
        <f>'4'!AZ183</f>
        <v>3.75</v>
      </c>
      <c r="F183">
        <f>'4'!BA183</f>
        <v>2.7265278577388054E-2</v>
      </c>
      <c r="G183">
        <f>'4'!BB183</f>
        <v>0.3512428802422794</v>
      </c>
      <c r="H183">
        <f>'5'!BA183</f>
        <v>4.632632323904716E-2</v>
      </c>
      <c r="I183">
        <f>'5'!BB183</f>
        <v>0.58928783752744196</v>
      </c>
      <c r="J183">
        <f>'6'!BA183</f>
        <v>0.40299523642575741</v>
      </c>
      <c r="K183">
        <f>'6'!BB183</f>
        <v>3.3663289253726987</v>
      </c>
      <c r="L183">
        <f t="shared" si="5"/>
        <v>1.9061044661659105E-2</v>
      </c>
    </row>
    <row r="184" spans="1:12" x14ac:dyDescent="0.25">
      <c r="A184" t="str">
        <f>'4'!A184</f>
        <v>TX_24_90_R03</v>
      </c>
      <c r="B184" t="str">
        <f>'5'!A184</f>
        <v>TX_24_90_R03</v>
      </c>
      <c r="C184" t="str">
        <f>'6'!A184</f>
        <v>TX_24_90_R03</v>
      </c>
      <c r="D184" t="b">
        <f t="shared" si="4"/>
        <v>1</v>
      </c>
      <c r="E184">
        <f>'4'!AZ184</f>
        <v>3.75</v>
      </c>
      <c r="F184">
        <f>'4'!BA184</f>
        <v>3.1020470833273507E-2</v>
      </c>
      <c r="G184">
        <f>'4'!BB184</f>
        <v>0.3769636581781895</v>
      </c>
      <c r="H184">
        <f>'5'!BA184</f>
        <v>5.5029944550111433E-2</v>
      </c>
      <c r="I184">
        <f>'5'!BB184</f>
        <v>0.65993091498871603</v>
      </c>
      <c r="J184">
        <f>'6'!BA184</f>
        <v>0.41731141342957701</v>
      </c>
      <c r="K184">
        <f>'6'!BB184</f>
        <v>3.2487400715184744</v>
      </c>
      <c r="L184">
        <f t="shared" si="5"/>
        <v>2.4009473716837926E-2</v>
      </c>
    </row>
    <row r="185" spans="1:12" x14ac:dyDescent="0.25">
      <c r="A185" t="str">
        <f>'4'!A185</f>
        <v>TX_24_90_R04</v>
      </c>
      <c r="B185" t="str">
        <f>'5'!A185</f>
        <v>TX_24_90_R04</v>
      </c>
      <c r="C185" t="str">
        <f>'6'!A185</f>
        <v>TX_24_90_R04</v>
      </c>
      <c r="D185" t="b">
        <f t="shared" si="4"/>
        <v>1</v>
      </c>
      <c r="E185">
        <f>'4'!AZ185</f>
        <v>3.75</v>
      </c>
      <c r="F185">
        <f>'4'!BA185</f>
        <v>2.7757766829551188E-2</v>
      </c>
      <c r="G185">
        <f>'4'!BB185</f>
        <v>0.3205491374999862</v>
      </c>
      <c r="H185">
        <f>'5'!BA185</f>
        <v>5.5753224411027438E-2</v>
      </c>
      <c r="I185">
        <f>'5'!BB185</f>
        <v>0.63617027442444285</v>
      </c>
      <c r="J185">
        <f>'6'!BA185</f>
        <v>0.41070018580547796</v>
      </c>
      <c r="K185">
        <f>'6'!BB185</f>
        <v>3.0726815880550991</v>
      </c>
      <c r="L185">
        <f t="shared" si="5"/>
        <v>2.799545758147625E-2</v>
      </c>
    </row>
    <row r="186" spans="1:12" x14ac:dyDescent="0.25">
      <c r="A186" t="str">
        <f>'4'!A186</f>
        <v>TX_24_95_P01</v>
      </c>
      <c r="B186" t="str">
        <f>'5'!A186</f>
        <v>TX_24_95_P01</v>
      </c>
      <c r="C186" t="str">
        <f>'6'!A186</f>
        <v>TX_24_95_P01</v>
      </c>
      <c r="D186" t="b">
        <f t="shared" si="4"/>
        <v>1</v>
      </c>
      <c r="E186">
        <f>'4'!AZ186</f>
        <v>3.9583333333333335</v>
      </c>
      <c r="F186">
        <f>'4'!BA186</f>
        <v>2.1936563371031063E-2</v>
      </c>
      <c r="G186">
        <f>'4'!BB186</f>
        <v>0.29477316213746485</v>
      </c>
      <c r="H186">
        <f>'5'!BA186</f>
        <v>4.3498456076666879E-2</v>
      </c>
      <c r="I186">
        <f>'5'!BB186</f>
        <v>0.57498797694346249</v>
      </c>
      <c r="J186">
        <f>'6'!BA186</f>
        <v>0.3986934476206801</v>
      </c>
      <c r="K186">
        <f>'6'!BB186</f>
        <v>3.5015267164119863</v>
      </c>
      <c r="L186">
        <f t="shared" si="5"/>
        <v>2.1561892705635816E-2</v>
      </c>
    </row>
    <row r="187" spans="1:12" x14ac:dyDescent="0.25">
      <c r="A187" t="str">
        <f>'4'!A187</f>
        <v>TX_24_95_P02</v>
      </c>
      <c r="B187" t="str">
        <f>'5'!A187</f>
        <v>TX_24_95_P02</v>
      </c>
      <c r="C187" t="str">
        <f>'6'!A187</f>
        <v>TX_24_95_P02</v>
      </c>
      <c r="D187" t="b">
        <f t="shared" si="4"/>
        <v>1</v>
      </c>
      <c r="E187">
        <f>'4'!AZ187</f>
        <v>3.9583333333333335</v>
      </c>
      <c r="F187">
        <f>'4'!BA187</f>
        <v>2.1306767865734343E-2</v>
      </c>
      <c r="G187">
        <f>'4'!BB187</f>
        <v>0.27818282411180767</v>
      </c>
      <c r="H187">
        <f>'5'!BA187</f>
        <v>4.4611656483597238E-2</v>
      </c>
      <c r="I187">
        <f>'5'!BB187</f>
        <v>0.5748200677845603</v>
      </c>
      <c r="J187">
        <f>'6'!BA187</f>
        <v>0.38449662514881011</v>
      </c>
      <c r="K187">
        <f>'6'!BB187</f>
        <v>3.2949118626469049</v>
      </c>
      <c r="L187">
        <f t="shared" si="5"/>
        <v>2.3304888617862896E-2</v>
      </c>
    </row>
    <row r="188" spans="1:12" x14ac:dyDescent="0.25">
      <c r="A188" t="str">
        <f>'4'!A188</f>
        <v>TX_24_95_P03</v>
      </c>
      <c r="B188" t="str">
        <f>'5'!A188</f>
        <v>TX_24_95_P03</v>
      </c>
      <c r="C188" t="str">
        <f>'6'!A188</f>
        <v>TX_24_95_P03</v>
      </c>
      <c r="D188" t="b">
        <f t="shared" si="4"/>
        <v>1</v>
      </c>
      <c r="E188">
        <f>'4'!AZ188</f>
        <v>3.9583333333333335</v>
      </c>
      <c r="F188">
        <f>'4'!BA188</f>
        <v>2.2830270323491986E-2</v>
      </c>
      <c r="G188">
        <f>'4'!BB188</f>
        <v>0.27063869160520182</v>
      </c>
      <c r="H188">
        <f>'5'!BA188</f>
        <v>5.1536404390270921E-2</v>
      </c>
      <c r="I188">
        <f>'5'!BB188</f>
        <v>0.60052656143176841</v>
      </c>
      <c r="J188">
        <f>'6'!BA188</f>
        <v>0.41173175554987601</v>
      </c>
      <c r="K188">
        <f>'6'!BB188</f>
        <v>3.1901360281830811</v>
      </c>
      <c r="L188">
        <f t="shared" si="5"/>
        <v>2.8706134066778934E-2</v>
      </c>
    </row>
    <row r="189" spans="1:12" x14ac:dyDescent="0.25">
      <c r="A189" t="str">
        <f>'4'!A189</f>
        <v>TX_24_95_R01</v>
      </c>
      <c r="B189" t="str">
        <f>'5'!A189</f>
        <v>TX_24_95_R01</v>
      </c>
      <c r="C189" t="str">
        <f>'6'!A189</f>
        <v>TX_24_95_R01</v>
      </c>
      <c r="D189" t="b">
        <f t="shared" si="4"/>
        <v>1</v>
      </c>
      <c r="E189">
        <f>'4'!AZ189</f>
        <v>3.9583333333333335</v>
      </c>
      <c r="F189">
        <f>'4'!BA189</f>
        <v>2.6685768589185664E-2</v>
      </c>
      <c r="G189">
        <f>'4'!BB189</f>
        <v>0.36337558083501553</v>
      </c>
      <c r="H189">
        <f>'5'!BA189</f>
        <v>4.3304307837474652E-2</v>
      </c>
      <c r="I189">
        <f>'5'!BB189</f>
        <v>0.58297576923217731</v>
      </c>
      <c r="J189">
        <f>'6'!BA189</f>
        <v>0.40007375970078951</v>
      </c>
      <c r="K189">
        <f>'6'!BB189</f>
        <v>3.5086651880896946</v>
      </c>
      <c r="L189">
        <f t="shared" si="5"/>
        <v>1.6618539248288988E-2</v>
      </c>
    </row>
    <row r="190" spans="1:12" x14ac:dyDescent="0.25">
      <c r="A190" t="str">
        <f>'4'!A190</f>
        <v>TX_24_95_R02</v>
      </c>
      <c r="B190" t="str">
        <f>'5'!A190</f>
        <v>TX_24_95_R02</v>
      </c>
      <c r="C190" t="str">
        <f>'6'!A190</f>
        <v>TX_24_95_R02</v>
      </c>
      <c r="D190" t="b">
        <f t="shared" si="4"/>
        <v>1</v>
      </c>
      <c r="E190">
        <f>'4'!AZ190</f>
        <v>3.9583333333333335</v>
      </c>
      <c r="F190">
        <f>'4'!BA190</f>
        <v>2.4686091842047352E-2</v>
      </c>
      <c r="G190">
        <f>'4'!BB190</f>
        <v>0.31458399720913799</v>
      </c>
      <c r="H190">
        <f>'5'!BA190</f>
        <v>4.6177336583728995E-2</v>
      </c>
      <c r="I190">
        <f>'5'!BB190</f>
        <v>0.58007897216217696</v>
      </c>
      <c r="J190">
        <f>'6'!BA190</f>
        <v>0.4206236726251576</v>
      </c>
      <c r="K190">
        <f>'6'!BB190</f>
        <v>3.4369786024490465</v>
      </c>
      <c r="L190">
        <f t="shared" si="5"/>
        <v>2.1491244741681643E-2</v>
      </c>
    </row>
    <row r="191" spans="1:12" x14ac:dyDescent="0.25">
      <c r="A191" t="str">
        <f>'4'!A191</f>
        <v>TX_24_95_R03</v>
      </c>
      <c r="B191" t="str">
        <f>'5'!A191</f>
        <v>TX_24_95_R03</v>
      </c>
      <c r="C191" t="str">
        <f>'6'!A191</f>
        <v>TX_24_95_R03</v>
      </c>
      <c r="D191" t="b">
        <f t="shared" si="4"/>
        <v>1</v>
      </c>
      <c r="E191">
        <f>'4'!AZ191</f>
        <v>3.9583333333333335</v>
      </c>
      <c r="F191">
        <f>'4'!BA191</f>
        <v>2.4383003004076226E-2</v>
      </c>
      <c r="G191">
        <f>'4'!BB191</f>
        <v>0.29638029374892033</v>
      </c>
      <c r="H191">
        <f>'5'!BA191</f>
        <v>4.9849300015183749E-2</v>
      </c>
      <c r="I191">
        <f>'5'!BB191</f>
        <v>0.59884592830549899</v>
      </c>
      <c r="J191">
        <f>'6'!BA191</f>
        <v>0.41135016461040685</v>
      </c>
      <c r="K191">
        <f>'6'!BB191</f>
        <v>3.2279479650312024</v>
      </c>
      <c r="L191">
        <f t="shared" si="5"/>
        <v>2.5466297011107523E-2</v>
      </c>
    </row>
    <row r="192" spans="1:12" x14ac:dyDescent="0.25">
      <c r="A192" t="str">
        <f>'4'!A192</f>
        <v>TX_28_100_P01</v>
      </c>
      <c r="B192" t="str">
        <f>'5'!A192</f>
        <v>TX_28_100_P01</v>
      </c>
      <c r="C192" t="str">
        <f>'6'!A192</f>
        <v>TX_28_100_P01</v>
      </c>
      <c r="D192" t="b">
        <f t="shared" si="4"/>
        <v>1</v>
      </c>
      <c r="E192">
        <f>'4'!AZ192</f>
        <v>3.5714285714285716</v>
      </c>
      <c r="F192">
        <f>'4'!BA192</f>
        <v>3.4160390762485726E-2</v>
      </c>
      <c r="G192">
        <f>'4'!BB192</f>
        <v>0.45187006469481455</v>
      </c>
      <c r="H192">
        <f>'5'!BA192</f>
        <v>6.3400424277120337E-2</v>
      </c>
      <c r="I192">
        <f>'5'!BB192</f>
        <v>0.82304257253551483</v>
      </c>
      <c r="J192">
        <f>'6'!BA192</f>
        <v>0.40814016487986737</v>
      </c>
      <c r="K192">
        <f>'6'!BB192</f>
        <v>3.6083202994978798</v>
      </c>
      <c r="L192">
        <f t="shared" si="5"/>
        <v>2.9240033514634611E-2</v>
      </c>
    </row>
    <row r="193" spans="1:12" x14ac:dyDescent="0.25">
      <c r="A193" t="str">
        <f>'4'!A193</f>
        <v>TX_28_100_P02</v>
      </c>
      <c r="B193" t="str">
        <f>'5'!A193</f>
        <v>TX_28_100_P02</v>
      </c>
      <c r="C193" t="str">
        <f>'6'!A193</f>
        <v>TX_28_100_P02</v>
      </c>
      <c r="D193" t="b">
        <f t="shared" si="4"/>
        <v>1</v>
      </c>
      <c r="E193">
        <f>'4'!AZ193</f>
        <v>3.5714285714285716</v>
      </c>
      <c r="F193">
        <f>'4'!BA193</f>
        <v>3.7346456250163897E-2</v>
      </c>
      <c r="G193">
        <f>'4'!BB193</f>
        <v>0.46694981287896165</v>
      </c>
      <c r="H193">
        <f>'5'!BA193</f>
        <v>7.2799522893582075E-2</v>
      </c>
      <c r="I193">
        <f>'5'!BB193</f>
        <v>0.89266280461617054</v>
      </c>
      <c r="J193">
        <f>'6'!BA193</f>
        <v>0.41022540958642639</v>
      </c>
      <c r="K193">
        <f>'6'!BB193</f>
        <v>3.379899472939488</v>
      </c>
      <c r="L193">
        <f t="shared" si="5"/>
        <v>3.5453066643418178E-2</v>
      </c>
    </row>
    <row r="194" spans="1:12" x14ac:dyDescent="0.25">
      <c r="A194" t="str">
        <f>'4'!A194</f>
        <v>TX_28_100_R01</v>
      </c>
      <c r="B194" t="str">
        <f>'5'!A194</f>
        <v>TX_28_100_R01</v>
      </c>
      <c r="C194" t="str">
        <f>'6'!A194</f>
        <v>TX_28_100_R01</v>
      </c>
      <c r="D194" t="b">
        <f t="shared" si="4"/>
        <v>1</v>
      </c>
      <c r="E194">
        <f>'4'!AZ194</f>
        <v>3.5714285714285716</v>
      </c>
      <c r="F194">
        <f>'4'!BA194</f>
        <v>3.9388873890818334E-2</v>
      </c>
      <c r="G194">
        <f>'4'!BB194</f>
        <v>0.53429742087789622</v>
      </c>
      <c r="H194">
        <f>'5'!BA194</f>
        <v>6.2642892395390642E-2</v>
      </c>
      <c r="I194">
        <f>'5'!BB194</f>
        <v>0.83666111712545577</v>
      </c>
      <c r="J194">
        <f>'6'!BA194</f>
        <v>0.42060999444226482</v>
      </c>
      <c r="K194">
        <f>'6'!BB194</f>
        <v>3.6521930111407119</v>
      </c>
      <c r="L194">
        <f t="shared" si="5"/>
        <v>2.3254018504572309E-2</v>
      </c>
    </row>
    <row r="195" spans="1:12" x14ac:dyDescent="0.25">
      <c r="A195" t="str">
        <f>'4'!A195</f>
        <v>TX_28_100_R02</v>
      </c>
      <c r="B195" t="str">
        <f>'5'!A195</f>
        <v>TX_28_100_R02</v>
      </c>
      <c r="C195" t="str">
        <f>'6'!A195</f>
        <v>TX_28_100_R02</v>
      </c>
      <c r="D195" t="b">
        <f t="shared" ref="D195:D258" si="6">AND(A195=B195,B195=C195)</f>
        <v>1</v>
      </c>
      <c r="E195">
        <f>'4'!AZ195</f>
        <v>3.5714285714285716</v>
      </c>
      <c r="F195">
        <f>'4'!BA195</f>
        <v>4.1996186433388559E-2</v>
      </c>
      <c r="G195">
        <f>'4'!BB195</f>
        <v>0.54760066994031542</v>
      </c>
      <c r="H195">
        <f>'5'!BA195</f>
        <v>7.0662314963106362E-2</v>
      </c>
      <c r="I195">
        <f>'5'!BB195</f>
        <v>0.90824966863595047</v>
      </c>
      <c r="J195">
        <f>'6'!BA195</f>
        <v>0.39468304588298814</v>
      </c>
      <c r="K195">
        <f>'6'!BB195</f>
        <v>3.345978461410029</v>
      </c>
      <c r="L195">
        <f t="shared" ref="L195:L258" si="7">H195-F195</f>
        <v>2.8666128529717803E-2</v>
      </c>
    </row>
    <row r="196" spans="1:12" x14ac:dyDescent="0.25">
      <c r="A196" t="str">
        <f>'4'!A196</f>
        <v>TX_28_105_P01</v>
      </c>
      <c r="B196" t="str">
        <f>'5'!A196</f>
        <v>TX_28_105_P01</v>
      </c>
      <c r="C196" t="str">
        <f>'6'!A196</f>
        <v>TX_28_105_P01</v>
      </c>
      <c r="D196" t="b">
        <f t="shared" si="6"/>
        <v>1</v>
      </c>
      <c r="E196">
        <f>'4'!AZ196</f>
        <v>3.75</v>
      </c>
      <c r="F196">
        <f>'4'!BA196</f>
        <v>2.7901997235109666E-2</v>
      </c>
      <c r="G196">
        <f>'4'!BB196</f>
        <v>0.39610053738803619</v>
      </c>
      <c r="H196">
        <f>'5'!BA196</f>
        <v>5.5636895067415926E-2</v>
      </c>
      <c r="I196">
        <f>'5'!BB196</f>
        <v>0.77566315140777475</v>
      </c>
      <c r="J196">
        <f>'6'!BA196</f>
        <v>0.40757271380781424</v>
      </c>
      <c r="K196">
        <f>'6'!BB196</f>
        <v>3.7596930637440678</v>
      </c>
      <c r="L196">
        <f t="shared" si="7"/>
        <v>2.773489783230626E-2</v>
      </c>
    </row>
    <row r="197" spans="1:12" x14ac:dyDescent="0.25">
      <c r="A197" t="str">
        <f>'4'!A197</f>
        <v>TX_28_105_P02</v>
      </c>
      <c r="B197" t="str">
        <f>'5'!A197</f>
        <v>TX_28_105_P02</v>
      </c>
      <c r="C197" t="str">
        <f>'6'!A197</f>
        <v>TX_28_105_P02</v>
      </c>
      <c r="D197" t="b">
        <f t="shared" si="6"/>
        <v>1</v>
      </c>
      <c r="E197">
        <f>'4'!AZ197</f>
        <v>3.75</v>
      </c>
      <c r="F197">
        <f>'4'!BA197</f>
        <v>2.9636576888066538E-2</v>
      </c>
      <c r="G197">
        <f>'4'!BB197</f>
        <v>0.40589185434796088</v>
      </c>
      <c r="H197">
        <f>'5'!BA197</f>
        <v>6.3872007329993138E-2</v>
      </c>
      <c r="I197">
        <f>'5'!BB197</f>
        <v>0.86015187116377589</v>
      </c>
      <c r="J197">
        <f>'6'!BA197</f>
        <v>0.37839137519508748</v>
      </c>
      <c r="K197">
        <f>'6'!BB197</f>
        <v>3.3847870331387311</v>
      </c>
      <c r="L197">
        <f t="shared" si="7"/>
        <v>3.4235430441926604E-2</v>
      </c>
    </row>
    <row r="198" spans="1:12" x14ac:dyDescent="0.25">
      <c r="A198" t="str">
        <f>'4'!A198</f>
        <v>TX_28_105_R01</v>
      </c>
      <c r="B198" t="str">
        <f>'5'!A198</f>
        <v>TX_28_105_R01</v>
      </c>
      <c r="C198" t="str">
        <f>'6'!A198</f>
        <v>TX_28_105_R01</v>
      </c>
      <c r="D198" t="b">
        <f t="shared" si="6"/>
        <v>1</v>
      </c>
      <c r="E198">
        <f>'4'!AZ198</f>
        <v>3.75</v>
      </c>
      <c r="F198">
        <f>'4'!BA198</f>
        <v>3.3474765401961627E-2</v>
      </c>
      <c r="G198">
        <f>'4'!BB198</f>
        <v>0.47815083205152803</v>
      </c>
      <c r="H198">
        <f>'5'!BA198</f>
        <v>5.5876662750141332E-2</v>
      </c>
      <c r="I198">
        <f>'5'!BB198</f>
        <v>0.78771411085859133</v>
      </c>
      <c r="J198">
        <f>'6'!BA198</f>
        <v>0.41575061956761777</v>
      </c>
      <c r="K198">
        <f>'6'!BB198</f>
        <v>3.782042164405794</v>
      </c>
      <c r="L198">
        <f t="shared" si="7"/>
        <v>2.2401897348179704E-2</v>
      </c>
    </row>
    <row r="199" spans="1:12" x14ac:dyDescent="0.25">
      <c r="A199" t="str">
        <f>'4'!A199</f>
        <v>TX_28_105_R02</v>
      </c>
      <c r="B199" t="str">
        <f>'5'!A199</f>
        <v>TX_28_105_R02</v>
      </c>
      <c r="C199" t="str">
        <f>'6'!A199</f>
        <v>TX_28_105_R02</v>
      </c>
      <c r="D199" t="b">
        <f t="shared" si="6"/>
        <v>1</v>
      </c>
      <c r="E199">
        <f>'4'!AZ199</f>
        <v>3.75</v>
      </c>
      <c r="F199">
        <f>'4'!BA199</f>
        <v>3.4746656732736955E-2</v>
      </c>
      <c r="G199">
        <f>'4'!BB199</f>
        <v>0.47600133310483844</v>
      </c>
      <c r="H199">
        <f>'5'!BA199</f>
        <v>6.0349004363233677E-2</v>
      </c>
      <c r="I199">
        <f>'5'!BB199</f>
        <v>0.81719948625005934</v>
      </c>
      <c r="J199">
        <f>'6'!BA199</f>
        <v>0.39411891966485835</v>
      </c>
      <c r="K199">
        <f>'6'!BB199</f>
        <v>3.4902578769086614</v>
      </c>
      <c r="L199">
        <f t="shared" si="7"/>
        <v>2.5602347630496722E-2</v>
      </c>
    </row>
    <row r="200" spans="1:12" x14ac:dyDescent="0.25">
      <c r="A200" t="str">
        <f>'4'!A200</f>
        <v>TX_28_110_P01</v>
      </c>
      <c r="B200" t="str">
        <f>'5'!A200</f>
        <v>TX_28_110_P01</v>
      </c>
      <c r="C200" t="str">
        <f>'6'!A200</f>
        <v>TX_28_110_P01</v>
      </c>
      <c r="D200" t="b">
        <f t="shared" si="6"/>
        <v>1</v>
      </c>
      <c r="E200">
        <f>'4'!AZ200</f>
        <v>3.9285714285714284</v>
      </c>
      <c r="F200">
        <f>'4'!BA200</f>
        <v>2.4936949488333901E-2</v>
      </c>
      <c r="G200">
        <f>'4'!BB200</f>
        <v>0.35597751972571334</v>
      </c>
      <c r="H200">
        <f>'5'!BA200</f>
        <v>5.5631737764869675E-2</v>
      </c>
      <c r="I200">
        <f>'5'!BB200</f>
        <v>0.78118339656638158</v>
      </c>
      <c r="J200">
        <f>'6'!BA200</f>
        <v>0.3860412805294251</v>
      </c>
      <c r="K200">
        <f>'6'!BB200</f>
        <v>3.5825924311657036</v>
      </c>
      <c r="L200">
        <f t="shared" si="7"/>
        <v>3.0694788276535774E-2</v>
      </c>
    </row>
    <row r="201" spans="1:12" x14ac:dyDescent="0.25">
      <c r="A201" t="str">
        <f>'4'!A201</f>
        <v>TX_28_110_R01</v>
      </c>
      <c r="B201" t="str">
        <f>'5'!A201</f>
        <v>TX_28_110_R01</v>
      </c>
      <c r="C201" t="str">
        <f>'6'!A201</f>
        <v>TX_28_110_R01</v>
      </c>
      <c r="D201" t="b">
        <f t="shared" si="6"/>
        <v>1</v>
      </c>
      <c r="E201">
        <f>'4'!AZ201</f>
        <v>3.9285714285714284</v>
      </c>
      <c r="F201">
        <f>'4'!BA201</f>
        <v>2.8889258564269351E-2</v>
      </c>
      <c r="G201">
        <f>'4'!BB201</f>
        <v>0.4125384222171169</v>
      </c>
      <c r="H201">
        <f>'5'!BA201</f>
        <v>5.4054009731573406E-2</v>
      </c>
      <c r="I201">
        <f>'5'!BB201</f>
        <v>0.76245485161105631</v>
      </c>
      <c r="J201">
        <f>'6'!BA201</f>
        <v>0.40187627099758128</v>
      </c>
      <c r="K201">
        <f>'6'!BB201</f>
        <v>3.6921890852929264</v>
      </c>
      <c r="L201">
        <f t="shared" si="7"/>
        <v>2.5164751167304055E-2</v>
      </c>
    </row>
    <row r="202" spans="1:12" x14ac:dyDescent="0.25">
      <c r="A202" t="str">
        <f>'4'!A202</f>
        <v>TX_28_115_P01</v>
      </c>
      <c r="B202" t="str">
        <f>'5'!A202</f>
        <v>TX_28_115_P01</v>
      </c>
      <c r="C202" t="str">
        <f>'6'!A202</f>
        <v>TX_28_115_P01</v>
      </c>
      <c r="D202" t="b">
        <f t="shared" si="6"/>
        <v>1</v>
      </c>
      <c r="E202">
        <f>'4'!AZ202</f>
        <v>4.1071428571428568</v>
      </c>
      <c r="F202">
        <f>'4'!BA202</f>
        <v>2.256658242300898E-2</v>
      </c>
      <c r="G202">
        <f>'4'!BB202</f>
        <v>0.3289210743562147</v>
      </c>
      <c r="H202">
        <f>'5'!BA202</f>
        <v>5.1026127294264763E-2</v>
      </c>
      <c r="I202">
        <f>'5'!BB202</f>
        <v>0.72994397492497221</v>
      </c>
      <c r="J202">
        <f>'6'!BA202</f>
        <v>0.41618808234435389</v>
      </c>
      <c r="K202">
        <f>'6'!BB202</f>
        <v>3.8763091528941147</v>
      </c>
      <c r="L202">
        <f t="shared" si="7"/>
        <v>2.8459544871255783E-2</v>
      </c>
    </row>
    <row r="203" spans="1:12" x14ac:dyDescent="0.25">
      <c r="A203" t="str">
        <f>'4'!A203</f>
        <v>TX_28_115_R01</v>
      </c>
      <c r="B203" t="str">
        <f>'5'!A203</f>
        <v>TX_28_115_R01</v>
      </c>
      <c r="C203" t="str">
        <f>'6'!A203</f>
        <v>TX_28_115_R01</v>
      </c>
      <c r="D203" t="b">
        <f t="shared" si="6"/>
        <v>1</v>
      </c>
      <c r="E203">
        <f>'4'!AZ203</f>
        <v>4.1071428571428568</v>
      </c>
      <c r="F203">
        <f>'4'!BA203</f>
        <v>2.5960522499433338E-2</v>
      </c>
      <c r="G203">
        <f>'4'!BB203</f>
        <v>0.38778857367883507</v>
      </c>
      <c r="H203">
        <f>'5'!BA203</f>
        <v>4.8081099472697418E-2</v>
      </c>
      <c r="I203">
        <f>'5'!BB203</f>
        <v>0.70997964318832052</v>
      </c>
      <c r="J203">
        <f>'6'!BA203</f>
        <v>0.4039093255577193</v>
      </c>
      <c r="K203">
        <f>'6'!BB203</f>
        <v>3.8652564851228552</v>
      </c>
      <c r="L203">
        <f t="shared" si="7"/>
        <v>2.212057697326408E-2</v>
      </c>
    </row>
    <row r="204" spans="1:12" x14ac:dyDescent="0.25">
      <c r="A204" t="str">
        <f>'4'!A204</f>
        <v>TX_28_120_P01</v>
      </c>
      <c r="B204" t="str">
        <f>'5'!A204</f>
        <v>TX_28_120_P01</v>
      </c>
      <c r="C204" t="str">
        <f>'6'!A204</f>
        <v>TX_28_120_P01</v>
      </c>
      <c r="D204" t="b">
        <f t="shared" si="6"/>
        <v>1</v>
      </c>
      <c r="E204">
        <f>'4'!AZ204</f>
        <v>4.2857142857142856</v>
      </c>
      <c r="F204">
        <f>'4'!BA204</f>
        <v>2.0447664710226396E-2</v>
      </c>
      <c r="G204">
        <f>'4'!BB204</f>
        <v>0.30914789633907763</v>
      </c>
      <c r="H204">
        <f>'5'!BA204</f>
        <v>4.5790005027026646E-2</v>
      </c>
      <c r="I204">
        <f>'5'!BB204</f>
        <v>0.67992864784797569</v>
      </c>
      <c r="J204">
        <f>'6'!BA204</f>
        <v>0.41827512868439393</v>
      </c>
      <c r="K204">
        <f>'6'!BB204</f>
        <v>4.0313525794217817</v>
      </c>
      <c r="L204">
        <f t="shared" si="7"/>
        <v>2.5342340316800251E-2</v>
      </c>
    </row>
    <row r="205" spans="1:12" x14ac:dyDescent="0.25">
      <c r="A205" t="str">
        <f>'4'!A205</f>
        <v>TX_28_120_R01</v>
      </c>
      <c r="B205" t="str">
        <f>'5'!A205</f>
        <v>TX_28_120_R01</v>
      </c>
      <c r="C205" t="str">
        <f>'6'!A205</f>
        <v>TX_28_120_R01</v>
      </c>
      <c r="D205" t="b">
        <f t="shared" si="6"/>
        <v>1</v>
      </c>
      <c r="E205">
        <f>'4'!AZ205</f>
        <v>4.2857142857142856</v>
      </c>
      <c r="F205">
        <f>'4'!BA205</f>
        <v>2.4118518523024823E-2</v>
      </c>
      <c r="G205">
        <f>'4'!BB205</f>
        <v>0.36809083074304616</v>
      </c>
      <c r="H205">
        <f>'5'!BA205</f>
        <v>4.4219456890569601E-2</v>
      </c>
      <c r="I205">
        <f>'5'!BB205</f>
        <v>0.66590610542965822</v>
      </c>
      <c r="J205">
        <f>'6'!BA205</f>
        <v>0.43201022340098555</v>
      </c>
      <c r="K205">
        <f>'6'!BB205</f>
        <v>4.1406535571174032</v>
      </c>
      <c r="L205">
        <f t="shared" si="7"/>
        <v>2.0100938367544778E-2</v>
      </c>
    </row>
    <row r="206" spans="1:12" x14ac:dyDescent="0.25">
      <c r="A206" t="str">
        <f>'4'!A206</f>
        <v>TX_28_30_P01</v>
      </c>
      <c r="B206" t="str">
        <f>'5'!A206</f>
        <v>TX_28_30_P01</v>
      </c>
      <c r="C206" t="str">
        <f>'6'!A206</f>
        <v>TX_28_30_P01</v>
      </c>
      <c r="D206" t="b">
        <f t="shared" si="6"/>
        <v>1</v>
      </c>
      <c r="E206">
        <f>'4'!AZ206</f>
        <v>1.0714285714285714</v>
      </c>
      <c r="F206">
        <f>'4'!BA206</f>
        <v>0.32879717999768687</v>
      </c>
      <c r="G206">
        <f>'4'!BB206</f>
        <v>1.7106899687913439</v>
      </c>
      <c r="H206">
        <f>'5'!BA206</f>
        <v>0.27843272084839193</v>
      </c>
      <c r="I206">
        <f>'5'!BB206</f>
        <v>1.4926744169242121</v>
      </c>
      <c r="J206">
        <f>'6'!BA206</f>
        <v>0.38483502663946567</v>
      </c>
      <c r="K206">
        <f>'6'!BB206</f>
        <v>1.7622017239582894</v>
      </c>
      <c r="L206">
        <f t="shared" si="7"/>
        <v>-5.0364459149294938E-2</v>
      </c>
    </row>
    <row r="207" spans="1:12" x14ac:dyDescent="0.25">
      <c r="A207" t="str">
        <f>'4'!A207</f>
        <v>TX_28_30_P02</v>
      </c>
      <c r="B207" t="str">
        <f>'5'!A207</f>
        <v>TX_28_30_P02</v>
      </c>
      <c r="C207" t="str">
        <f>'6'!A207</f>
        <v>TX_28_30_P02</v>
      </c>
      <c r="D207" t="b">
        <f t="shared" si="6"/>
        <v>1</v>
      </c>
      <c r="E207">
        <f>'4'!AZ207</f>
        <v>1.0714285714285714</v>
      </c>
      <c r="F207">
        <f>'4'!BA207</f>
        <v>0.32662563857435239</v>
      </c>
      <c r="G207">
        <f>'4'!BB207</f>
        <v>1.5992164196975545</v>
      </c>
      <c r="H207">
        <f>'5'!BA207</f>
        <v>0.30526982644204226</v>
      </c>
      <c r="I207">
        <f>'5'!BB207</f>
        <v>1.4703999943323065</v>
      </c>
      <c r="J207">
        <f>'6'!BA207</f>
        <v>0.36325932815602952</v>
      </c>
      <c r="K207">
        <f>'6'!BB207</f>
        <v>1.6734276469564808</v>
      </c>
      <c r="L207">
        <f t="shared" si="7"/>
        <v>-2.1355812132310137E-2</v>
      </c>
    </row>
    <row r="208" spans="1:12" x14ac:dyDescent="0.25">
      <c r="A208" t="str">
        <f>'4'!A208</f>
        <v>TX_28_30_P03</v>
      </c>
      <c r="B208" t="str">
        <f>'5'!A208</f>
        <v>TX_28_30_P03</v>
      </c>
      <c r="C208" t="str">
        <f>'6'!A208</f>
        <v>TX_28_30_P03</v>
      </c>
      <c r="D208" t="b">
        <f t="shared" si="6"/>
        <v>1</v>
      </c>
      <c r="E208">
        <f>'4'!AZ208</f>
        <v>1.0714285714285714</v>
      </c>
      <c r="F208">
        <f>'4'!BA208</f>
        <v>0.34942285932366202</v>
      </c>
      <c r="G208">
        <f>'4'!BB208</f>
        <v>1.484817897801429</v>
      </c>
      <c r="H208">
        <f>'5'!BA208</f>
        <v>0.32971308755478695</v>
      </c>
      <c r="I208">
        <f>'5'!BB208</f>
        <v>1.3801059804167313</v>
      </c>
      <c r="J208">
        <f>'6'!BA208</f>
        <v>0.40412172515021133</v>
      </c>
      <c r="K208">
        <f>'6'!BB208</f>
        <v>1.5583153428763634</v>
      </c>
      <c r="L208">
        <f t="shared" si="7"/>
        <v>-1.9709771768875062E-2</v>
      </c>
    </row>
    <row r="209" spans="1:12" x14ac:dyDescent="0.25">
      <c r="A209" t="str">
        <f>'4'!A209</f>
        <v>TX_28_30_P04</v>
      </c>
      <c r="B209" t="str">
        <f>'5'!A209</f>
        <v>TX_28_30_P04</v>
      </c>
      <c r="C209" t="str">
        <f>'6'!A209</f>
        <v>TX_28_30_P04</v>
      </c>
      <c r="D209" t="b">
        <f t="shared" si="6"/>
        <v>1</v>
      </c>
      <c r="E209">
        <f>'4'!AZ209</f>
        <v>1.0714285714285714</v>
      </c>
      <c r="F209">
        <f>'4'!BA209</f>
        <v>0.36263195068573606</v>
      </c>
      <c r="G209">
        <f>'4'!BB209</f>
        <v>1.3981879983802992</v>
      </c>
      <c r="H209">
        <f>'5'!BA209</f>
        <v>0.34656350345487513</v>
      </c>
      <c r="I209">
        <f>'5'!BB209</f>
        <v>1.3014327033603217</v>
      </c>
      <c r="J209">
        <f>'6'!BA209</f>
        <v>0.41101738481296485</v>
      </c>
      <c r="K209">
        <f>'6'!BB209</f>
        <v>1.4812908146588282</v>
      </c>
      <c r="L209">
        <f t="shared" si="7"/>
        <v>-1.6068447230860927E-2</v>
      </c>
    </row>
    <row r="210" spans="1:12" x14ac:dyDescent="0.25">
      <c r="A210" t="str">
        <f>'4'!A210</f>
        <v>TX_28_30_P05</v>
      </c>
      <c r="B210" t="str">
        <f>'5'!A210</f>
        <v>TX_28_30_P05</v>
      </c>
      <c r="C210" t="str">
        <f>'6'!A210</f>
        <v>TX_28_30_P05</v>
      </c>
      <c r="D210" t="b">
        <f t="shared" si="6"/>
        <v>1</v>
      </c>
      <c r="E210">
        <f>'4'!AZ210</f>
        <v>1.0714285714285714</v>
      </c>
      <c r="F210">
        <f>'4'!BA210</f>
        <v>0.3689211962823562</v>
      </c>
      <c r="G210">
        <f>'4'!BB210</f>
        <v>1.301136275409265</v>
      </c>
      <c r="H210">
        <f>'5'!BA210</f>
        <v>0.34562626423233078</v>
      </c>
      <c r="I210">
        <f>'5'!BB210</f>
        <v>1.1824184768995678</v>
      </c>
      <c r="J210">
        <f>'6'!BA210</f>
        <v>0.40314463438002229</v>
      </c>
      <c r="K210">
        <f>'6'!BB210</f>
        <v>1.35379406028671</v>
      </c>
      <c r="L210">
        <f t="shared" si="7"/>
        <v>-2.3294932050025419E-2</v>
      </c>
    </row>
    <row r="211" spans="1:12" x14ac:dyDescent="0.25">
      <c r="A211" t="str">
        <f>'4'!A211</f>
        <v>TX_28_30_P06</v>
      </c>
      <c r="B211" t="str">
        <f>'5'!A211</f>
        <v>TX_28_30_P06</v>
      </c>
      <c r="C211" t="str">
        <f>'6'!A211</f>
        <v>TX_28_30_P06</v>
      </c>
      <c r="D211" t="b">
        <f t="shared" si="6"/>
        <v>1</v>
      </c>
      <c r="E211">
        <f>'4'!AZ211</f>
        <v>1.0714285714285714</v>
      </c>
      <c r="F211">
        <f>'4'!BA211</f>
        <v>0.38460540546827615</v>
      </c>
      <c r="G211">
        <f>'4'!BB211</f>
        <v>1.2285558249141399</v>
      </c>
      <c r="H211">
        <f>'5'!BA211</f>
        <v>0.39714303637087239</v>
      </c>
      <c r="I211">
        <f>'5'!BB211</f>
        <v>1.204205492982295</v>
      </c>
      <c r="J211">
        <f>'6'!BA211</f>
        <v>0.43210422654508157</v>
      </c>
      <c r="K211">
        <f>'6'!BB211</f>
        <v>1.2939583161620498</v>
      </c>
      <c r="L211">
        <f t="shared" si="7"/>
        <v>1.2537630902596242E-2</v>
      </c>
    </row>
    <row r="212" spans="1:12" x14ac:dyDescent="0.25">
      <c r="A212" t="str">
        <f>'4'!A212</f>
        <v>TX_28_30_P07</v>
      </c>
      <c r="B212" t="str">
        <f>'5'!A212</f>
        <v>TX_28_30_P07</v>
      </c>
      <c r="C212" t="str">
        <f>'6'!A212</f>
        <v>TX_28_30_P07</v>
      </c>
      <c r="D212" t="b">
        <f t="shared" si="6"/>
        <v>1</v>
      </c>
      <c r="E212">
        <f>'4'!AZ212</f>
        <v>1.0714285714285714</v>
      </c>
      <c r="F212">
        <f>'4'!BA212</f>
        <v>0.38506976928404635</v>
      </c>
      <c r="G212">
        <f>'4'!BB212</f>
        <v>1.1687920803419289</v>
      </c>
      <c r="H212">
        <f>'5'!BA212</f>
        <v>0.41333255907375299</v>
      </c>
      <c r="I212">
        <f>'5'!BB212</f>
        <v>1.1632891717238141</v>
      </c>
      <c r="J212">
        <f>'6'!BA212</f>
        <v>0.41286658523812342</v>
      </c>
      <c r="K212">
        <f>'6'!BB212</f>
        <v>1.2051322194310938</v>
      </c>
      <c r="L212">
        <f t="shared" si="7"/>
        <v>2.8262789789706644E-2</v>
      </c>
    </row>
    <row r="213" spans="1:12" x14ac:dyDescent="0.25">
      <c r="A213" t="str">
        <f>'4'!A213</f>
        <v>TX_28_30_P08</v>
      </c>
      <c r="B213" t="str">
        <f>'5'!A213</f>
        <v>TX_28_30_P08</v>
      </c>
      <c r="C213" t="str">
        <f>'6'!A213</f>
        <v>TX_28_30_P08</v>
      </c>
      <c r="D213" t="b">
        <f t="shared" si="6"/>
        <v>1</v>
      </c>
      <c r="E213">
        <f>'4'!AZ213</f>
        <v>1.0714285714285714</v>
      </c>
      <c r="F213">
        <f>'4'!BA213</f>
        <v>0.39758018821651381</v>
      </c>
      <c r="G213">
        <f>'4'!BB213</f>
        <v>1.1099014084626819</v>
      </c>
      <c r="H213">
        <f>'5'!BA213</f>
        <v>0.4128442220482258</v>
      </c>
      <c r="I213">
        <f>'5'!BB213</f>
        <v>1.0775020970311109</v>
      </c>
      <c r="J213">
        <f>'6'!BA213</f>
        <v>0.43370155012588107</v>
      </c>
      <c r="K213">
        <f>'6'!BB213</f>
        <v>1.1518045353732893</v>
      </c>
      <c r="L213">
        <f t="shared" si="7"/>
        <v>1.5264033831711987E-2</v>
      </c>
    </row>
    <row r="214" spans="1:12" x14ac:dyDescent="0.25">
      <c r="A214" t="str">
        <f>'4'!A214</f>
        <v>TX_28_30_R01</v>
      </c>
      <c r="B214" t="str">
        <f>'5'!A214</f>
        <v>TX_28_30_R01</v>
      </c>
      <c r="C214" t="str">
        <f>'6'!A214</f>
        <v>TX_28_30_R01</v>
      </c>
      <c r="D214" t="b">
        <f t="shared" si="6"/>
        <v>1</v>
      </c>
      <c r="E214">
        <f>'4'!AZ214</f>
        <v>1.0714285714285714</v>
      </c>
      <c r="F214">
        <f>'4'!BA214</f>
        <v>0.3786454690676313</v>
      </c>
      <c r="G214">
        <f>'4'!BB214</f>
        <v>1.7938137059286707</v>
      </c>
      <c r="H214">
        <f>'5'!BA214</f>
        <v>0.3035669649276963</v>
      </c>
      <c r="I214">
        <f>'5'!BB214</f>
        <v>1.5266432042254647</v>
      </c>
      <c r="J214">
        <f>'6'!BA214</f>
        <v>0.43615090428537151</v>
      </c>
      <c r="K214">
        <f>'6'!BB214</f>
        <v>1.9135491100044972</v>
      </c>
      <c r="L214">
        <f t="shared" si="7"/>
        <v>-7.5078504139934998E-2</v>
      </c>
    </row>
    <row r="215" spans="1:12" x14ac:dyDescent="0.25">
      <c r="A215" t="str">
        <f>'4'!A215</f>
        <v>TX_28_30_R02</v>
      </c>
      <c r="B215" t="str">
        <f>'5'!A215</f>
        <v>TX_28_30_R02</v>
      </c>
      <c r="C215" t="str">
        <f>'6'!A215</f>
        <v>TX_28_30_R02</v>
      </c>
      <c r="D215" t="b">
        <f t="shared" si="6"/>
        <v>1</v>
      </c>
      <c r="E215">
        <f>'4'!AZ215</f>
        <v>1.0714285714285714</v>
      </c>
      <c r="F215">
        <f>'4'!BA215</f>
        <v>0.38156815983456965</v>
      </c>
      <c r="G215">
        <f>'4'!BB215</f>
        <v>1.6985709596646161</v>
      </c>
      <c r="H215">
        <f>'5'!BA215</f>
        <v>0.32040822766887311</v>
      </c>
      <c r="I215">
        <f>'5'!BB215</f>
        <v>1.4806620772662704</v>
      </c>
      <c r="J215">
        <f>'6'!BA215</f>
        <v>0.43717477516205</v>
      </c>
      <c r="K215">
        <f>'6'!BB215</f>
        <v>1.8060925397618077</v>
      </c>
      <c r="L215">
        <f t="shared" si="7"/>
        <v>-6.115993216569654E-2</v>
      </c>
    </row>
    <row r="216" spans="1:12" x14ac:dyDescent="0.25">
      <c r="A216" t="str">
        <f>'4'!A216</f>
        <v>TX_28_30_R03</v>
      </c>
      <c r="B216" t="str">
        <f>'5'!A216</f>
        <v>TX_28_30_R03</v>
      </c>
      <c r="C216" t="str">
        <f>'6'!A216</f>
        <v>TX_28_30_R03</v>
      </c>
      <c r="D216" t="b">
        <f t="shared" si="6"/>
        <v>1</v>
      </c>
      <c r="E216">
        <f>'4'!AZ216</f>
        <v>1.0714285714285714</v>
      </c>
      <c r="F216">
        <f>'4'!BA216</f>
        <v>0.3959268202127304</v>
      </c>
      <c r="G216">
        <f>'4'!BB216</f>
        <v>1.5975986567080398</v>
      </c>
      <c r="H216">
        <f>'5'!BA216</f>
        <v>0.33813373180367856</v>
      </c>
      <c r="I216">
        <f>'5'!BB216</f>
        <v>1.4039758909350986</v>
      </c>
      <c r="J216">
        <f>'6'!BA216</f>
        <v>0.45502752266628294</v>
      </c>
      <c r="K216">
        <f>'6'!BB216</f>
        <v>1.6981882590829598</v>
      </c>
      <c r="L216">
        <f t="shared" si="7"/>
        <v>-5.779308840905184E-2</v>
      </c>
    </row>
    <row r="217" spans="1:12" x14ac:dyDescent="0.25">
      <c r="A217" t="str">
        <f>'4'!A217</f>
        <v>TX_28_30_R04</v>
      </c>
      <c r="B217" t="str">
        <f>'5'!A217</f>
        <v>TX_28_30_R04</v>
      </c>
      <c r="C217" t="str">
        <f>'6'!A217</f>
        <v>TX_28_30_R04</v>
      </c>
      <c r="D217" t="b">
        <f t="shared" si="6"/>
        <v>1</v>
      </c>
      <c r="E217">
        <f>'4'!AZ217</f>
        <v>1.0714285714285714</v>
      </c>
      <c r="F217">
        <f>'4'!BA217</f>
        <v>0.42066848945578411</v>
      </c>
      <c r="G217">
        <f>'4'!BB217</f>
        <v>1.531088417117568</v>
      </c>
      <c r="H217">
        <f>'5'!BA217</f>
        <v>0.35878355627850489</v>
      </c>
      <c r="I217">
        <f>'5'!BB217</f>
        <v>1.3386819571027375</v>
      </c>
      <c r="J217">
        <f>'6'!BA217</f>
        <v>0.46701317498737333</v>
      </c>
      <c r="K217">
        <f>'6'!BB217</f>
        <v>1.6026560138958001</v>
      </c>
      <c r="L217">
        <f t="shared" si="7"/>
        <v>-6.1884933177279222E-2</v>
      </c>
    </row>
    <row r="218" spans="1:12" x14ac:dyDescent="0.25">
      <c r="A218" t="str">
        <f>'4'!A218</f>
        <v>TX_28_30_R05</v>
      </c>
      <c r="B218" t="str">
        <f>'5'!A218</f>
        <v>TX_28_30_R05</v>
      </c>
      <c r="C218" t="str">
        <f>'6'!A218</f>
        <v>TX_28_30_R05</v>
      </c>
      <c r="D218" t="b">
        <f t="shared" si="6"/>
        <v>1</v>
      </c>
      <c r="E218">
        <f>'4'!AZ218</f>
        <v>1.0714285714285714</v>
      </c>
      <c r="F218">
        <f>'4'!BA218</f>
        <v>0.43786500363371395</v>
      </c>
      <c r="G218">
        <f>'4'!BB218</f>
        <v>1.4391223176892094</v>
      </c>
      <c r="H218">
        <f>'5'!BA218</f>
        <v>0.37406538535095074</v>
      </c>
      <c r="I218">
        <f>'5'!BB218</f>
        <v>1.2532062792299898</v>
      </c>
      <c r="J218">
        <f>'6'!BA218</f>
        <v>0.47669026818768684</v>
      </c>
      <c r="K218">
        <f>'6'!BB218</f>
        <v>1.4905458436965944</v>
      </c>
      <c r="L218">
        <f t="shared" si="7"/>
        <v>-6.3799618282763204E-2</v>
      </c>
    </row>
    <row r="219" spans="1:12" x14ac:dyDescent="0.25">
      <c r="A219" t="str">
        <f>'4'!A219</f>
        <v>TX_28_30_R06</v>
      </c>
      <c r="B219" t="str">
        <f>'5'!A219</f>
        <v>TX_28_30_R06</v>
      </c>
      <c r="C219" t="str">
        <f>'6'!A219</f>
        <v>TX_28_30_R06</v>
      </c>
      <c r="D219" t="b">
        <f t="shared" si="6"/>
        <v>1</v>
      </c>
      <c r="E219">
        <f>'4'!AZ219</f>
        <v>1.0714285714285714</v>
      </c>
      <c r="F219">
        <f>'4'!BA219</f>
        <v>0.44374071817422345</v>
      </c>
      <c r="G219">
        <f>'4'!BB219</f>
        <v>1.3459723946133366</v>
      </c>
      <c r="H219">
        <f>'5'!BA219</f>
        <v>0.40497195448559792</v>
      </c>
      <c r="I219">
        <f>'5'!BB219</f>
        <v>1.225637276359488</v>
      </c>
      <c r="J219">
        <f>'6'!BA219</f>
        <v>0.49462907272272688</v>
      </c>
      <c r="K219">
        <f>'6'!BB219</f>
        <v>1.4064081233675798</v>
      </c>
      <c r="L219">
        <f t="shared" si="7"/>
        <v>-3.8768763688625529E-2</v>
      </c>
    </row>
    <row r="220" spans="1:12" x14ac:dyDescent="0.25">
      <c r="A220" t="str">
        <f>'4'!A220</f>
        <v>TX_28_30_R07</v>
      </c>
      <c r="B220" t="str">
        <f>'5'!A220</f>
        <v>TX_28_30_R07</v>
      </c>
      <c r="C220" t="str">
        <f>'6'!A220</f>
        <v>TX_28_30_R07</v>
      </c>
      <c r="D220" t="b">
        <f t="shared" si="6"/>
        <v>1</v>
      </c>
      <c r="E220">
        <f>'4'!AZ220</f>
        <v>1.0714285714285714</v>
      </c>
      <c r="F220">
        <f>'4'!BA220</f>
        <v>0.45724841070809086</v>
      </c>
      <c r="G220">
        <f>'4'!BB220</f>
        <v>1.3153644957417741</v>
      </c>
      <c r="H220">
        <f>'5'!BA220</f>
        <v>0.42707409582374306</v>
      </c>
      <c r="I220">
        <f>'5'!BB220</f>
        <v>1.2124255081490198</v>
      </c>
      <c r="J220">
        <f>'6'!BA220</f>
        <v>0.48624581115412407</v>
      </c>
      <c r="K220">
        <f>'6'!BB220</f>
        <v>1.3471391381832611</v>
      </c>
      <c r="L220">
        <f t="shared" si="7"/>
        <v>-3.0174314884347797E-2</v>
      </c>
    </row>
    <row r="221" spans="1:12" x14ac:dyDescent="0.25">
      <c r="A221" t="str">
        <f>'4'!A221</f>
        <v>TX_28_30_R08</v>
      </c>
      <c r="B221" t="str">
        <f>'5'!A221</f>
        <v>TX_28_30_R08</v>
      </c>
      <c r="C221" t="str">
        <f>'6'!A221</f>
        <v>TX_28_30_R08</v>
      </c>
      <c r="D221" t="b">
        <f t="shared" si="6"/>
        <v>1</v>
      </c>
      <c r="E221">
        <f>'4'!AZ221</f>
        <v>1.0714285714285714</v>
      </c>
      <c r="F221">
        <f>'4'!BA221</f>
        <v>0.46349271913204987</v>
      </c>
      <c r="G221">
        <f>'4'!BB221</f>
        <v>1.2924214332047474</v>
      </c>
      <c r="H221">
        <f>'5'!BA221</f>
        <v>0.43735236538704048</v>
      </c>
      <c r="I221">
        <f>'5'!BB221</f>
        <v>1.1964557300900724</v>
      </c>
      <c r="J221">
        <f>'6'!BA221</f>
        <v>0.48959045563601444</v>
      </c>
      <c r="K221">
        <f>'6'!BB221</f>
        <v>1.3198449547149598</v>
      </c>
      <c r="L221">
        <f t="shared" si="7"/>
        <v>-2.6140353745009393E-2</v>
      </c>
    </row>
    <row r="222" spans="1:12" x14ac:dyDescent="0.25">
      <c r="A222" t="str">
        <f>'4'!A222</f>
        <v>TX_28_35_P01</v>
      </c>
      <c r="B222" t="str">
        <f>'5'!A222</f>
        <v>TX_28_35_P01</v>
      </c>
      <c r="C222" t="str">
        <f>'6'!A222</f>
        <v>TX_28_35_P01</v>
      </c>
      <c r="D222" t="b">
        <f t="shared" si="6"/>
        <v>1</v>
      </c>
      <c r="E222">
        <f>'4'!AZ222</f>
        <v>1.25</v>
      </c>
      <c r="F222">
        <f>'4'!BA222</f>
        <v>0.27471814858600657</v>
      </c>
      <c r="G222">
        <f>'4'!BB222</f>
        <v>1.8540741671580372</v>
      </c>
      <c r="H222">
        <f>'5'!BA222</f>
        <v>0.2373175877758775</v>
      </c>
      <c r="I222">
        <f>'5'!BB222</f>
        <v>1.6056372634903693</v>
      </c>
      <c r="J222">
        <f>'6'!BA222</f>
        <v>0.34008456253284985</v>
      </c>
      <c r="K222">
        <f>'6'!BB222</f>
        <v>1.7259993431376266</v>
      </c>
      <c r="L222">
        <f t="shared" si="7"/>
        <v>-3.7400560810129074E-2</v>
      </c>
    </row>
    <row r="223" spans="1:12" x14ac:dyDescent="0.25">
      <c r="A223" t="str">
        <f>'4'!A223</f>
        <v>TX_28_35_P02</v>
      </c>
      <c r="B223" t="str">
        <f>'5'!A223</f>
        <v>TX_28_35_P02</v>
      </c>
      <c r="C223" t="str">
        <f>'6'!A223</f>
        <v>TX_28_35_P02</v>
      </c>
      <c r="D223" t="b">
        <f t="shared" si="6"/>
        <v>1</v>
      </c>
      <c r="E223">
        <f>'4'!AZ223</f>
        <v>1.25</v>
      </c>
      <c r="F223">
        <f>'4'!BA223</f>
        <v>0.27455832464042806</v>
      </c>
      <c r="G223">
        <f>'4'!BB223</f>
        <v>1.74180105561957</v>
      </c>
      <c r="H223">
        <f>'5'!BA223</f>
        <v>0.26184710089758984</v>
      </c>
      <c r="I223">
        <f>'5'!BB223</f>
        <v>1.6447059003211411</v>
      </c>
      <c r="J223">
        <f>'6'!BA223</f>
        <v>0.32085140496266396</v>
      </c>
      <c r="K223">
        <f>'6'!BB223</f>
        <v>1.6455505985343772</v>
      </c>
      <c r="L223">
        <f t="shared" si="7"/>
        <v>-1.2711223742838229E-2</v>
      </c>
    </row>
    <row r="224" spans="1:12" x14ac:dyDescent="0.25">
      <c r="A224" t="str">
        <f>'4'!A224</f>
        <v>TX_28_35_P03</v>
      </c>
      <c r="B224" t="str">
        <f>'5'!A224</f>
        <v>TX_28_35_P03</v>
      </c>
      <c r="C224" t="str">
        <f>'6'!A224</f>
        <v>TX_28_35_P03</v>
      </c>
      <c r="D224" t="b">
        <f t="shared" si="6"/>
        <v>1</v>
      </c>
      <c r="E224">
        <f>'4'!AZ224</f>
        <v>1.25</v>
      </c>
      <c r="F224">
        <f>'4'!BA224</f>
        <v>0.293025083749688</v>
      </c>
      <c r="G224">
        <f>'4'!BB224</f>
        <v>1.6242326640927323</v>
      </c>
      <c r="H224">
        <f>'5'!BA224</f>
        <v>0.28419679889909044</v>
      </c>
      <c r="I224">
        <f>'5'!BB224</f>
        <v>1.5479324505265983</v>
      </c>
      <c r="J224">
        <f>'6'!BA224</f>
        <v>0.3582440311171316</v>
      </c>
      <c r="K224">
        <f>'6'!BB224</f>
        <v>1.532082651915357</v>
      </c>
      <c r="L224">
        <f t="shared" si="7"/>
        <v>-8.8282848505975564E-3</v>
      </c>
    </row>
    <row r="225" spans="1:12" x14ac:dyDescent="0.25">
      <c r="A225" t="str">
        <f>'4'!A225</f>
        <v>TX_28_35_P04</v>
      </c>
      <c r="B225" t="str">
        <f>'5'!A225</f>
        <v>TX_28_35_P04</v>
      </c>
      <c r="C225" t="str">
        <f>'6'!A225</f>
        <v>TX_28_35_P04</v>
      </c>
      <c r="D225" t="b">
        <f t="shared" si="6"/>
        <v>1</v>
      </c>
      <c r="E225">
        <f>'4'!AZ225</f>
        <v>1.25</v>
      </c>
      <c r="F225">
        <f>'4'!BA225</f>
        <v>0.31103795963898062</v>
      </c>
      <c r="G225">
        <f>'4'!BB225</f>
        <v>1.5531969673399562</v>
      </c>
      <c r="H225">
        <f>'5'!BA225</f>
        <v>0.30650385816706333</v>
      </c>
      <c r="I225">
        <f>'5'!BB225</f>
        <v>1.4855188442911496</v>
      </c>
      <c r="J225">
        <f>'6'!BA225</f>
        <v>0.36942675285799126</v>
      </c>
      <c r="K225">
        <f>'6'!BB225</f>
        <v>1.5297106649505647</v>
      </c>
      <c r="L225">
        <f t="shared" si="7"/>
        <v>-4.5341014719172956E-3</v>
      </c>
    </row>
    <row r="226" spans="1:12" x14ac:dyDescent="0.25">
      <c r="A226" t="str">
        <f>'4'!A226</f>
        <v>TX_28_35_P05</v>
      </c>
      <c r="B226" t="str">
        <f>'5'!A226</f>
        <v>TX_28_35_P05</v>
      </c>
      <c r="C226" t="str">
        <f>'6'!A226</f>
        <v>TX_28_35_P05</v>
      </c>
      <c r="D226" t="b">
        <f t="shared" si="6"/>
        <v>1</v>
      </c>
      <c r="E226">
        <f>'4'!AZ226</f>
        <v>1.25</v>
      </c>
      <c r="F226">
        <f>'4'!BA226</f>
        <v>0.32567656450894439</v>
      </c>
      <c r="G226">
        <f>'4'!BB226</f>
        <v>1.4717103896142827</v>
      </c>
      <c r="H226">
        <f>'5'!BA226</f>
        <v>0.31672621338857382</v>
      </c>
      <c r="I226">
        <f>'5'!BB226</f>
        <v>1.3813113124776268</v>
      </c>
      <c r="J226">
        <f>'6'!BA226</f>
        <v>0.37171913793729089</v>
      </c>
      <c r="K226">
        <f>'6'!BB226</f>
        <v>1.5347043945061538</v>
      </c>
      <c r="L226">
        <f t="shared" si="7"/>
        <v>-8.9503511203705699E-3</v>
      </c>
    </row>
    <row r="227" spans="1:12" x14ac:dyDescent="0.25">
      <c r="A227" t="str">
        <f>'4'!A227</f>
        <v>TX_28_35_P06</v>
      </c>
      <c r="B227" t="str">
        <f>'5'!A227</f>
        <v>TX_28_35_P06</v>
      </c>
      <c r="C227" t="str">
        <f>'6'!A227</f>
        <v>TX_28_35_P06</v>
      </c>
      <c r="D227" t="b">
        <f t="shared" si="6"/>
        <v>1</v>
      </c>
      <c r="E227">
        <f>'4'!AZ227</f>
        <v>1.25</v>
      </c>
      <c r="F227">
        <f>'4'!BA227</f>
        <v>0.32988323604000291</v>
      </c>
      <c r="G227">
        <f>'4'!BB227</f>
        <v>1.3653187869347858</v>
      </c>
      <c r="H227">
        <f>'5'!BA227</f>
        <v>0.35143783742204349</v>
      </c>
      <c r="I227">
        <f>'5'!BB227</f>
        <v>1.3720777675828602</v>
      </c>
      <c r="J227">
        <f>'6'!BA227</f>
        <v>0.38820992972336532</v>
      </c>
      <c r="K227">
        <f>'6'!BB227</f>
        <v>1.3689392061480252</v>
      </c>
      <c r="L227">
        <f t="shared" si="7"/>
        <v>2.1554601382040572E-2</v>
      </c>
    </row>
    <row r="228" spans="1:12" x14ac:dyDescent="0.25">
      <c r="A228" t="str">
        <f>'4'!A228</f>
        <v>TX_28_35_P07</v>
      </c>
      <c r="B228" t="str">
        <f>'5'!A228</f>
        <v>TX_28_35_P07</v>
      </c>
      <c r="C228" t="str">
        <f>'6'!A228</f>
        <v>TX_28_35_P07</v>
      </c>
      <c r="D228" t="b">
        <f t="shared" si="6"/>
        <v>1</v>
      </c>
      <c r="E228">
        <f>'4'!AZ228</f>
        <v>1.25</v>
      </c>
      <c r="F228">
        <f>'4'!BA228</f>
        <v>0.33701933914280946</v>
      </c>
      <c r="G228">
        <f>'4'!BB228</f>
        <v>1.3172199688292154</v>
      </c>
      <c r="H228">
        <f>'5'!BA228</f>
        <v>0.37169850189163528</v>
      </c>
      <c r="I228">
        <f>'5'!BB228</f>
        <v>1.3397685388042784</v>
      </c>
      <c r="J228">
        <f>'6'!BA228</f>
        <v>0.37291141776220904</v>
      </c>
      <c r="K228">
        <f>'6'!BB228</f>
        <v>1.3778321360025594</v>
      </c>
      <c r="L228">
        <f t="shared" si="7"/>
        <v>3.467916274882582E-2</v>
      </c>
    </row>
    <row r="229" spans="1:12" x14ac:dyDescent="0.25">
      <c r="A229" t="str">
        <f>'4'!A229</f>
        <v>TX_28_35_P08</v>
      </c>
      <c r="B229" t="str">
        <f>'5'!A229</f>
        <v>TX_28_35_P08</v>
      </c>
      <c r="C229" t="str">
        <f>'6'!A229</f>
        <v>TX_28_35_P08</v>
      </c>
      <c r="D229" t="b">
        <f t="shared" si="6"/>
        <v>1</v>
      </c>
      <c r="E229">
        <f>'4'!AZ229</f>
        <v>1.25</v>
      </c>
      <c r="F229">
        <f>'4'!BA229</f>
        <v>0.3521516407911231</v>
      </c>
      <c r="G229">
        <f>'4'!BB229</f>
        <v>1.258849668547803</v>
      </c>
      <c r="H229">
        <f>'5'!BA229</f>
        <v>0.37898729623530869</v>
      </c>
      <c r="I229">
        <f>'5'!BB229</f>
        <v>1.2563564249198809</v>
      </c>
      <c r="J229">
        <f>'6'!BA229</f>
        <v>0.39957679157726156</v>
      </c>
      <c r="K229">
        <f>'6'!BB229</f>
        <v>1.334180434684088</v>
      </c>
      <c r="L229">
        <f t="shared" si="7"/>
        <v>2.6835655444185591E-2</v>
      </c>
    </row>
    <row r="230" spans="1:12" x14ac:dyDescent="0.25">
      <c r="A230" t="str">
        <f>'4'!A230</f>
        <v>TX_28_35_R01</v>
      </c>
      <c r="B230" t="str">
        <f>'5'!A230</f>
        <v>TX_28_35_R01</v>
      </c>
      <c r="C230" t="str">
        <f>'6'!A230</f>
        <v>TX_28_35_R01</v>
      </c>
      <c r="D230" t="b">
        <f t="shared" si="6"/>
        <v>1</v>
      </c>
      <c r="E230">
        <f>'4'!AZ230</f>
        <v>1.25</v>
      </c>
      <c r="F230">
        <f>'4'!BA230</f>
        <v>0.3157514304834832</v>
      </c>
      <c r="G230">
        <f>'4'!BB230</f>
        <v>1.9517528742923349</v>
      </c>
      <c r="H230">
        <f>'5'!BA230</f>
        <v>0.25874885994234403</v>
      </c>
      <c r="I230">
        <f>'5'!BB230</f>
        <v>1.6951684317899045</v>
      </c>
      <c r="J230">
        <f>'6'!BA230</f>
        <v>0.38290692440579899</v>
      </c>
      <c r="K230">
        <f>'6'!BB230</f>
        <v>1.8881819547257168</v>
      </c>
      <c r="L230">
        <f t="shared" si="7"/>
        <v>-5.7002570541139164E-2</v>
      </c>
    </row>
    <row r="231" spans="1:12" x14ac:dyDescent="0.25">
      <c r="A231" t="str">
        <f>'4'!A231</f>
        <v>TX_28_35_R02</v>
      </c>
      <c r="B231" t="str">
        <f>'5'!A231</f>
        <v>TX_28_35_R02</v>
      </c>
      <c r="C231" t="str">
        <f>'6'!A231</f>
        <v>TX_28_35_R02</v>
      </c>
      <c r="D231" t="b">
        <f t="shared" si="6"/>
        <v>1</v>
      </c>
      <c r="E231">
        <f>'4'!AZ231</f>
        <v>1.25</v>
      </c>
      <c r="F231">
        <f>'4'!BA231</f>
        <v>0.31809003805904695</v>
      </c>
      <c r="G231">
        <f>'4'!BB231</f>
        <v>1.8487185660201617</v>
      </c>
      <c r="H231">
        <f>'5'!BA231</f>
        <v>0.27442478988099867</v>
      </c>
      <c r="I231">
        <f>'5'!BB231</f>
        <v>1.6507434978217903</v>
      </c>
      <c r="J231">
        <f>'6'!BA231</f>
        <v>0.38370197412058271</v>
      </c>
      <c r="K231">
        <f>'6'!BB231</f>
        <v>1.7927784103335811</v>
      </c>
      <c r="L231">
        <f t="shared" si="7"/>
        <v>-4.3665248178048288E-2</v>
      </c>
    </row>
    <row r="232" spans="1:12" x14ac:dyDescent="0.25">
      <c r="A232" t="str">
        <f>'4'!A232</f>
        <v>TX_28_35_R03</v>
      </c>
      <c r="B232" t="str">
        <f>'5'!A232</f>
        <v>TX_28_35_R03</v>
      </c>
      <c r="C232" t="str">
        <f>'6'!A232</f>
        <v>TX_28_35_R03</v>
      </c>
      <c r="D232" t="b">
        <f t="shared" si="6"/>
        <v>1</v>
      </c>
      <c r="E232">
        <f>'4'!AZ232</f>
        <v>1.25</v>
      </c>
      <c r="F232">
        <f>'4'!BA232</f>
        <v>0.32898783619795346</v>
      </c>
      <c r="G232">
        <f>'4'!BB232</f>
        <v>1.7362991141108617</v>
      </c>
      <c r="H232">
        <f>'5'!BA232</f>
        <v>0.29014101755896332</v>
      </c>
      <c r="I232">
        <f>'5'!BB232</f>
        <v>1.5681608968771779</v>
      </c>
      <c r="J232">
        <f>'6'!BA232</f>
        <v>0.39848693533665441</v>
      </c>
      <c r="K232">
        <f>'6'!BB232</f>
        <v>1.6899527804155474</v>
      </c>
      <c r="L232">
        <f t="shared" si="7"/>
        <v>-3.8846818638990144E-2</v>
      </c>
    </row>
    <row r="233" spans="1:12" x14ac:dyDescent="0.25">
      <c r="A233" t="str">
        <f>'4'!A233</f>
        <v>TX_28_35_R04</v>
      </c>
      <c r="B233" t="str">
        <f>'5'!A233</f>
        <v>TX_28_35_R04</v>
      </c>
      <c r="C233" t="str">
        <f>'6'!A233</f>
        <v>TX_28_35_R04</v>
      </c>
      <c r="D233" t="b">
        <f t="shared" si="6"/>
        <v>1</v>
      </c>
      <c r="E233">
        <f>'4'!AZ233</f>
        <v>1.25</v>
      </c>
      <c r="F233">
        <f>'4'!BA233</f>
        <v>0.36019758397700996</v>
      </c>
      <c r="G233">
        <f>'4'!BB233</f>
        <v>1.6942828609716793</v>
      </c>
      <c r="H233">
        <f>'5'!BA233</f>
        <v>0.31747843109047652</v>
      </c>
      <c r="I233">
        <f>'5'!BB233</f>
        <v>1.5246745157615214</v>
      </c>
      <c r="J233">
        <f>'6'!BA233</f>
        <v>0.41751088938125258</v>
      </c>
      <c r="K233">
        <f>'6'!BB233</f>
        <v>1.7643421112686575</v>
      </c>
      <c r="L233">
        <f t="shared" si="7"/>
        <v>-4.271915288653344E-2</v>
      </c>
    </row>
    <row r="234" spans="1:12" x14ac:dyDescent="0.25">
      <c r="A234" t="str">
        <f>'4'!A234</f>
        <v>TX_28_35_R05</v>
      </c>
      <c r="B234" t="str">
        <f>'5'!A234</f>
        <v>TX_28_35_R05</v>
      </c>
      <c r="C234" t="str">
        <f>'6'!A234</f>
        <v>TX_28_35_R05</v>
      </c>
      <c r="D234" t="b">
        <f t="shared" si="6"/>
        <v>1</v>
      </c>
      <c r="E234">
        <f>'4'!AZ234</f>
        <v>1.25</v>
      </c>
      <c r="F234">
        <f>'4'!BA234</f>
        <v>0.38393543927242468</v>
      </c>
      <c r="G234">
        <f>'4'!BB234</f>
        <v>1.6146207476007313</v>
      </c>
      <c r="H234">
        <f>'5'!BA234</f>
        <v>0.33928284611354287</v>
      </c>
      <c r="I234">
        <f>'5'!BB234</f>
        <v>1.449366988068298</v>
      </c>
      <c r="J234">
        <f>'6'!BA234</f>
        <v>0.43384481084220466</v>
      </c>
      <c r="K234">
        <f>'6'!BB234</f>
        <v>1.7066418411242024</v>
      </c>
      <c r="L234">
        <f t="shared" si="7"/>
        <v>-4.4652593158881815E-2</v>
      </c>
    </row>
    <row r="235" spans="1:12" x14ac:dyDescent="0.25">
      <c r="A235" t="str">
        <f>'4'!A235</f>
        <v>TX_28_35_R06</v>
      </c>
      <c r="B235" t="str">
        <f>'5'!A235</f>
        <v>TX_28_35_R06</v>
      </c>
      <c r="C235" t="str">
        <f>'6'!A235</f>
        <v>TX_28_35_R06</v>
      </c>
      <c r="D235" t="b">
        <f t="shared" si="6"/>
        <v>1</v>
      </c>
      <c r="E235">
        <f>'4'!AZ235</f>
        <v>1.25</v>
      </c>
      <c r="F235">
        <f>'4'!BA235</f>
        <v>0.3773089125845851</v>
      </c>
      <c r="G235">
        <f>'4'!BB235</f>
        <v>1.4852159926652417</v>
      </c>
      <c r="H235">
        <f>'5'!BA235</f>
        <v>0.35760898749969278</v>
      </c>
      <c r="I235">
        <f>'5'!BB235</f>
        <v>1.3937167034288969</v>
      </c>
      <c r="J235">
        <f>'6'!BA235</f>
        <v>0.44015475112382801</v>
      </c>
      <c r="K235">
        <f>'6'!BB235</f>
        <v>1.5540477245558719</v>
      </c>
      <c r="L235">
        <f t="shared" si="7"/>
        <v>-1.9699925084892322E-2</v>
      </c>
    </row>
    <row r="236" spans="1:12" x14ac:dyDescent="0.25">
      <c r="A236" t="str">
        <f>'4'!A236</f>
        <v>TX_28_35_R07</v>
      </c>
      <c r="B236" t="str">
        <f>'5'!A236</f>
        <v>TX_28_35_R07</v>
      </c>
      <c r="C236" t="str">
        <f>'6'!A236</f>
        <v>TX_28_35_R07</v>
      </c>
      <c r="D236" t="b">
        <f t="shared" si="6"/>
        <v>1</v>
      </c>
      <c r="E236">
        <f>'4'!AZ236</f>
        <v>1.25</v>
      </c>
      <c r="F236">
        <f>'4'!BA236</f>
        <v>0.39541954926801021</v>
      </c>
      <c r="G236">
        <f>'4'!BB236</f>
        <v>1.4671015561665746</v>
      </c>
      <c r="H236">
        <f>'5'!BA236</f>
        <v>0.38237638525057427</v>
      </c>
      <c r="I236">
        <f>'5'!BB236</f>
        <v>1.3895178771354364</v>
      </c>
      <c r="J236">
        <f>'6'!BA236</f>
        <v>0.4337692748249638</v>
      </c>
      <c r="K236">
        <f>'6'!BB236</f>
        <v>1.5271285575954181</v>
      </c>
      <c r="L236">
        <f t="shared" si="7"/>
        <v>-1.3043164017435938E-2</v>
      </c>
    </row>
    <row r="237" spans="1:12" x14ac:dyDescent="0.25">
      <c r="A237" t="str">
        <f>'4'!A237</f>
        <v>TX_28_35_R08</v>
      </c>
      <c r="B237" t="str">
        <f>'5'!A237</f>
        <v>TX_28_35_R08</v>
      </c>
      <c r="C237" t="str">
        <f>'6'!A237</f>
        <v>TX_28_35_R08</v>
      </c>
      <c r="D237" t="b">
        <f t="shared" si="6"/>
        <v>1</v>
      </c>
      <c r="E237">
        <f>'4'!AZ237</f>
        <v>1.25</v>
      </c>
      <c r="F237">
        <f>'4'!BA237</f>
        <v>0.40478033870117763</v>
      </c>
      <c r="G237">
        <f>'4'!BB237</f>
        <v>1.4493944033700028</v>
      </c>
      <c r="H237">
        <f>'5'!BA237</f>
        <v>0.39476529492564361</v>
      </c>
      <c r="I237">
        <f>'5'!BB237</f>
        <v>1.3778896530249181</v>
      </c>
      <c r="J237">
        <f>'6'!BA237</f>
        <v>0.43971477893897687</v>
      </c>
      <c r="K237">
        <f>'6'!BB237</f>
        <v>1.5015799618644767</v>
      </c>
      <c r="L237">
        <f t="shared" si="7"/>
        <v>-1.0015043775534027E-2</v>
      </c>
    </row>
    <row r="238" spans="1:12" x14ac:dyDescent="0.25">
      <c r="A238" t="str">
        <f>'4'!A238</f>
        <v>TX_28_40_P01</v>
      </c>
      <c r="B238" t="str">
        <f>'5'!A238</f>
        <v>TX_28_40_P01</v>
      </c>
      <c r="C238" t="str">
        <f>'6'!A238</f>
        <v>TX_28_40_P01</v>
      </c>
      <c r="D238" t="b">
        <f t="shared" si="6"/>
        <v>1</v>
      </c>
      <c r="E238">
        <f>'4'!AZ238</f>
        <v>1.4285714285714286</v>
      </c>
      <c r="F238">
        <f>'4'!BA238</f>
        <v>0.21408246536077438</v>
      </c>
      <c r="G238">
        <f>'4'!BB238</f>
        <v>1.6468977440389649</v>
      </c>
      <c r="H238">
        <f>'5'!BA238</f>
        <v>0.19149947263524456</v>
      </c>
      <c r="I238">
        <f>'5'!BB238</f>
        <v>1.4740651682941845</v>
      </c>
      <c r="J238">
        <f>'6'!BA238</f>
        <v>0.31346232614915187</v>
      </c>
      <c r="K238">
        <f>'6'!BB238</f>
        <v>1.8880146813836858</v>
      </c>
      <c r="L238">
        <f t="shared" si="7"/>
        <v>-2.2582992725529827E-2</v>
      </c>
    </row>
    <row r="239" spans="1:12" x14ac:dyDescent="0.25">
      <c r="A239" t="str">
        <f>'4'!A239</f>
        <v>TX_28_40_P02</v>
      </c>
      <c r="B239" t="str">
        <f>'5'!A239</f>
        <v>TX_28_40_P02</v>
      </c>
      <c r="C239" t="str">
        <f>'6'!A239</f>
        <v>TX_28_40_P02</v>
      </c>
      <c r="D239" t="b">
        <f t="shared" si="6"/>
        <v>1</v>
      </c>
      <c r="E239">
        <f>'4'!AZ239</f>
        <v>1.4285714285714286</v>
      </c>
      <c r="F239">
        <f>'4'!BA239</f>
        <v>0.22688292705923258</v>
      </c>
      <c r="G239">
        <f>'4'!BB239</f>
        <v>1.6431058674221461</v>
      </c>
      <c r="H239">
        <f>'5'!BA239</f>
        <v>0.22013061460525721</v>
      </c>
      <c r="I239">
        <f>'5'!BB239</f>
        <v>1.5973514783758802</v>
      </c>
      <c r="J239">
        <f>'6'!BA239</f>
        <v>0.28103043914399956</v>
      </c>
      <c r="K239">
        <f>'6'!BB239</f>
        <v>1.5701534627241558</v>
      </c>
      <c r="L239">
        <f t="shared" si="7"/>
        <v>-6.7523124539753676E-3</v>
      </c>
    </row>
    <row r="240" spans="1:12" x14ac:dyDescent="0.25">
      <c r="A240" t="str">
        <f>'4'!A240</f>
        <v>TX_28_40_P03</v>
      </c>
      <c r="B240" t="str">
        <f>'5'!A240</f>
        <v>TX_28_40_P03</v>
      </c>
      <c r="C240" t="str">
        <f>'6'!A240</f>
        <v>TX_28_40_P03</v>
      </c>
      <c r="D240" t="b">
        <f t="shared" si="6"/>
        <v>1</v>
      </c>
      <c r="E240">
        <f>'4'!AZ240</f>
        <v>1.4285714285714286</v>
      </c>
      <c r="F240">
        <f>'4'!BA240</f>
        <v>0.24240682811942402</v>
      </c>
      <c r="G240">
        <f>'4'!BB240</f>
        <v>1.5590476563524114</v>
      </c>
      <c r="H240">
        <f>'5'!BA240</f>
        <v>0.24008594310099429</v>
      </c>
      <c r="I240">
        <f>'5'!BB240</f>
        <v>1.5458737460803083</v>
      </c>
      <c r="J240">
        <f>'6'!BA240</f>
        <v>0.314240493482842</v>
      </c>
      <c r="K240">
        <f>'6'!BB240</f>
        <v>1.5360600281606607</v>
      </c>
      <c r="L240">
        <f t="shared" si="7"/>
        <v>-2.3208850184297247E-3</v>
      </c>
    </row>
    <row r="241" spans="1:12" x14ac:dyDescent="0.25">
      <c r="A241" t="str">
        <f>'4'!A241</f>
        <v>TX_28_40_P04</v>
      </c>
      <c r="B241" t="str">
        <f>'5'!A241</f>
        <v>TX_28_40_P04</v>
      </c>
      <c r="C241" t="str">
        <f>'6'!A241</f>
        <v>TX_28_40_P04</v>
      </c>
      <c r="D241" t="b">
        <f t="shared" si="6"/>
        <v>1</v>
      </c>
      <c r="E241">
        <f>'4'!AZ241</f>
        <v>1.4285714285714286</v>
      </c>
      <c r="F241">
        <f>'4'!BA241</f>
        <v>0.26217380007134</v>
      </c>
      <c r="G241">
        <f>'4'!BB241</f>
        <v>1.5948502500032131</v>
      </c>
      <c r="H241">
        <f>'5'!BA241</f>
        <v>0.26506533253313957</v>
      </c>
      <c r="I241">
        <f>'5'!BB241</f>
        <v>1.6167458206046081</v>
      </c>
      <c r="J241">
        <f>'6'!BA241</f>
        <v>0.32886064909911583</v>
      </c>
      <c r="K241">
        <f>'6'!BB241</f>
        <v>1.4856318505826469</v>
      </c>
      <c r="L241">
        <f t="shared" si="7"/>
        <v>2.891532461799573E-3</v>
      </c>
    </row>
    <row r="242" spans="1:12" x14ac:dyDescent="0.25">
      <c r="A242" t="str">
        <f>'4'!A242</f>
        <v>TX_28_40_P05</v>
      </c>
      <c r="B242" t="str">
        <f>'5'!A242</f>
        <v>TX_28_40_P05</v>
      </c>
      <c r="C242" t="str">
        <f>'6'!A242</f>
        <v>TX_28_40_P05</v>
      </c>
      <c r="D242" t="b">
        <f t="shared" si="6"/>
        <v>1</v>
      </c>
      <c r="E242">
        <f>'4'!AZ242</f>
        <v>1.4285714285714286</v>
      </c>
      <c r="F242">
        <f>'4'!BA242</f>
        <v>0.28262132420444919</v>
      </c>
      <c r="G242">
        <f>'4'!BB242</f>
        <v>1.6013192199287658</v>
      </c>
      <c r="H242">
        <f>'5'!BA242</f>
        <v>0.28279721869945074</v>
      </c>
      <c r="I242">
        <f>'5'!BB242</f>
        <v>1.5432023740944085</v>
      </c>
      <c r="J242">
        <f>'6'!BA242</f>
        <v>0.3376521152153299</v>
      </c>
      <c r="K242">
        <f>'6'!BB242</f>
        <v>1.5234563348097387</v>
      </c>
      <c r="L242">
        <f t="shared" si="7"/>
        <v>1.7589449500154952E-4</v>
      </c>
    </row>
    <row r="243" spans="1:12" x14ac:dyDescent="0.25">
      <c r="A243" t="str">
        <f>'4'!A243</f>
        <v>TX_28_40_P06</v>
      </c>
      <c r="B243" t="str">
        <f>'5'!A243</f>
        <v>TX_28_40_P06</v>
      </c>
      <c r="C243" t="str">
        <f>'6'!A243</f>
        <v>TX_28_40_P06</v>
      </c>
      <c r="D243" t="b">
        <f t="shared" si="6"/>
        <v>1</v>
      </c>
      <c r="E243">
        <f>'4'!AZ243</f>
        <v>1.4285714285714286</v>
      </c>
      <c r="F243">
        <f>'4'!BA243</f>
        <v>0.27834216586459748</v>
      </c>
      <c r="G243">
        <f>'4'!BB243</f>
        <v>1.4310483942576937</v>
      </c>
      <c r="H243">
        <f>'5'!BA243</f>
        <v>0.30431565226817098</v>
      </c>
      <c r="I243">
        <f>'5'!BB243</f>
        <v>1.499987103653259</v>
      </c>
      <c r="J243">
        <f>'6'!BA243</f>
        <v>0.34519508222746192</v>
      </c>
      <c r="K243">
        <f>'6'!BB243</f>
        <v>1.3271845729630796</v>
      </c>
      <c r="L243">
        <f t="shared" si="7"/>
        <v>2.5973486403573498E-2</v>
      </c>
    </row>
    <row r="244" spans="1:12" x14ac:dyDescent="0.25">
      <c r="A244" t="str">
        <f>'4'!A244</f>
        <v>TX_28_40_P07</v>
      </c>
      <c r="B244" t="str">
        <f>'5'!A244</f>
        <v>TX_28_40_P07</v>
      </c>
      <c r="C244" t="str">
        <f>'6'!A244</f>
        <v>TX_28_40_P07</v>
      </c>
      <c r="D244" t="b">
        <f t="shared" si="6"/>
        <v>1</v>
      </c>
      <c r="E244">
        <f>'4'!AZ244</f>
        <v>1.4285714285714286</v>
      </c>
      <c r="F244">
        <f>'4'!BA244</f>
        <v>0.28879756136083629</v>
      </c>
      <c r="G244">
        <f>'4'!BB244</f>
        <v>1.4228507163512214</v>
      </c>
      <c r="H244">
        <f>'5'!BA244</f>
        <v>0.32665693484190444</v>
      </c>
      <c r="I244">
        <f>'5'!BB244</f>
        <v>1.4796722310164589</v>
      </c>
      <c r="J244">
        <f>'6'!BA244</f>
        <v>0.33323422171575307</v>
      </c>
      <c r="K244">
        <f>'6'!BB244</f>
        <v>1.3517133439677103</v>
      </c>
      <c r="L244">
        <f t="shared" si="7"/>
        <v>3.7859373481068159E-2</v>
      </c>
    </row>
    <row r="245" spans="1:12" x14ac:dyDescent="0.25">
      <c r="A245" t="str">
        <f>'4'!A245</f>
        <v>TX_28_40_P08</v>
      </c>
      <c r="B245" t="str">
        <f>'5'!A245</f>
        <v>TX_28_40_P08</v>
      </c>
      <c r="C245" t="str">
        <f>'6'!A245</f>
        <v>TX_28_40_P08</v>
      </c>
      <c r="D245" t="b">
        <f t="shared" si="6"/>
        <v>1</v>
      </c>
      <c r="E245">
        <f>'4'!AZ245</f>
        <v>1.4285714285714286</v>
      </c>
      <c r="F245">
        <f>'4'!BA245</f>
        <v>0.30550583477119797</v>
      </c>
      <c r="G245">
        <f>'4'!BB245</f>
        <v>1.370850406820912</v>
      </c>
      <c r="H245">
        <f>'5'!BA245</f>
        <v>0.33939472050013358</v>
      </c>
      <c r="I245">
        <f>'5'!BB245</f>
        <v>1.4044721834716118</v>
      </c>
      <c r="J245">
        <f>'6'!BA245</f>
        <v>0.3627528811710356</v>
      </c>
      <c r="K245">
        <f>'6'!BB245</f>
        <v>1.3280046511644314</v>
      </c>
      <c r="L245">
        <f t="shared" si="7"/>
        <v>3.3888885728935614E-2</v>
      </c>
    </row>
    <row r="246" spans="1:12" x14ac:dyDescent="0.25">
      <c r="A246" t="str">
        <f>'4'!A246</f>
        <v>TX_28_40_R01</v>
      </c>
      <c r="B246" t="str">
        <f>'5'!A246</f>
        <v>TX_28_40_R01</v>
      </c>
      <c r="C246" t="str">
        <f>'6'!A246</f>
        <v>TX_28_40_R01</v>
      </c>
      <c r="D246" t="b">
        <f t="shared" si="6"/>
        <v>1</v>
      </c>
      <c r="E246">
        <f>'4'!AZ246</f>
        <v>1.4285714285714286</v>
      </c>
      <c r="F246">
        <f>'4'!BA246</f>
        <v>0.24641506364691843</v>
      </c>
      <c r="G246">
        <f>'4'!BB246</f>
        <v>1.8414887613073678</v>
      </c>
      <c r="H246">
        <f>'5'!BA246</f>
        <v>0.20824918237822526</v>
      </c>
      <c r="I246">
        <f>'5'!BB246</f>
        <v>1.5554867362371136</v>
      </c>
      <c r="J246">
        <f>'6'!BA246</f>
        <v>0.31813398406367915</v>
      </c>
      <c r="K246">
        <f>'6'!BB246</f>
        <v>1.8244588343857646</v>
      </c>
      <c r="L246">
        <f t="shared" si="7"/>
        <v>-3.8165881268693164E-2</v>
      </c>
    </row>
    <row r="247" spans="1:12" x14ac:dyDescent="0.25">
      <c r="A247" t="str">
        <f>'4'!A247</f>
        <v>TX_28_40_R02</v>
      </c>
      <c r="B247" t="str">
        <f>'5'!A247</f>
        <v>TX_28_40_R02</v>
      </c>
      <c r="C247" t="str">
        <f>'6'!A247</f>
        <v>TX_28_40_R02</v>
      </c>
      <c r="D247" t="b">
        <f t="shared" si="6"/>
        <v>1</v>
      </c>
      <c r="E247">
        <f>'4'!AZ247</f>
        <v>1.4285714285714286</v>
      </c>
      <c r="F247">
        <f>'4'!BA247</f>
        <v>0.26119169638494372</v>
      </c>
      <c r="G247">
        <f>'4'!BB247</f>
        <v>1.8387260779393417</v>
      </c>
      <c r="H247">
        <f>'5'!BA247</f>
        <v>0.23062098036112666</v>
      </c>
      <c r="I247">
        <f>'5'!BB247</f>
        <v>1.6223127894802771</v>
      </c>
      <c r="J247">
        <f>'6'!BA247</f>
        <v>0.3331746891880451</v>
      </c>
      <c r="K247">
        <f>'6'!BB247</f>
        <v>1.6977615667806505</v>
      </c>
      <c r="L247">
        <f t="shared" si="7"/>
        <v>-3.0570716023817057E-2</v>
      </c>
    </row>
    <row r="248" spans="1:12" x14ac:dyDescent="0.25">
      <c r="A248" t="str">
        <f>'4'!A248</f>
        <v>TX_28_40_R03</v>
      </c>
      <c r="B248" t="str">
        <f>'5'!A248</f>
        <v>TX_28_40_R03</v>
      </c>
      <c r="C248" t="str">
        <f>'6'!A248</f>
        <v>TX_28_40_R03</v>
      </c>
      <c r="D248" t="b">
        <f t="shared" si="6"/>
        <v>1</v>
      </c>
      <c r="E248">
        <f>'4'!AZ248</f>
        <v>1.4285714285714286</v>
      </c>
      <c r="F248">
        <f>'4'!BA248</f>
        <v>0.26926678028479961</v>
      </c>
      <c r="G248">
        <f>'4'!BB248</f>
        <v>1.7312647527365708</v>
      </c>
      <c r="H248">
        <f>'5'!BA248</f>
        <v>0.24416984889069263</v>
      </c>
      <c r="I248">
        <f>'5'!BB248</f>
        <v>1.5681649064629057</v>
      </c>
      <c r="J248">
        <f>'6'!BA248</f>
        <v>0.34525747904362208</v>
      </c>
      <c r="K248">
        <f>'6'!BB248</f>
        <v>1.5967752238889257</v>
      </c>
      <c r="L248">
        <f t="shared" si="7"/>
        <v>-2.5096931394106986E-2</v>
      </c>
    </row>
    <row r="249" spans="1:12" x14ac:dyDescent="0.25">
      <c r="A249" t="str">
        <f>'4'!A249</f>
        <v>TX_28_40_R04</v>
      </c>
      <c r="B249" t="str">
        <f>'5'!A249</f>
        <v>TX_28_40_R04</v>
      </c>
      <c r="C249" t="str">
        <f>'6'!A249</f>
        <v>TX_28_40_R04</v>
      </c>
      <c r="D249" t="b">
        <f t="shared" si="6"/>
        <v>1</v>
      </c>
      <c r="E249">
        <f>'4'!AZ249</f>
        <v>1.4285714285714286</v>
      </c>
      <c r="F249">
        <f>'4'!BA249</f>
        <v>0.30291731615906348</v>
      </c>
      <c r="G249">
        <f>'4'!BB249</f>
        <v>1.8050916430617365</v>
      </c>
      <c r="H249">
        <f>'5'!BA249</f>
        <v>0.27475782712892227</v>
      </c>
      <c r="I249">
        <f>'5'!BB249</f>
        <v>1.6645326012306205</v>
      </c>
      <c r="J249">
        <f>'6'!BA249</f>
        <v>0.36834910175642971</v>
      </c>
      <c r="K249">
        <f>'6'!BB249</f>
        <v>1.6957621335163302</v>
      </c>
      <c r="L249">
        <f t="shared" si="7"/>
        <v>-2.8159489030141205E-2</v>
      </c>
    </row>
    <row r="250" spans="1:12" x14ac:dyDescent="0.25">
      <c r="A250" t="str">
        <f>'4'!A250</f>
        <v>TX_28_40_R05</v>
      </c>
      <c r="B250" t="str">
        <f>'5'!A250</f>
        <v>TX_28_40_R05</v>
      </c>
      <c r="C250" t="str">
        <f>'6'!A250</f>
        <v>TX_28_40_R05</v>
      </c>
      <c r="D250" t="b">
        <f t="shared" si="6"/>
        <v>1</v>
      </c>
      <c r="E250">
        <f>'4'!AZ250</f>
        <v>1.4285714285714286</v>
      </c>
      <c r="F250">
        <f>'4'!BA250</f>
        <v>0.33002111306614113</v>
      </c>
      <c r="G250">
        <f>'4'!BB250</f>
        <v>1.7449677381545381</v>
      </c>
      <c r="H250">
        <f>'5'!BA250</f>
        <v>0.30036093683970833</v>
      </c>
      <c r="I250">
        <f>'5'!BB250</f>
        <v>1.6067827871441729</v>
      </c>
      <c r="J250">
        <f>'6'!BA250</f>
        <v>0.38900865879120383</v>
      </c>
      <c r="K250">
        <f>'6'!BB250</f>
        <v>1.7421234935889176</v>
      </c>
      <c r="L250">
        <f t="shared" si="7"/>
        <v>-2.9660176226432799E-2</v>
      </c>
    </row>
    <row r="251" spans="1:12" x14ac:dyDescent="0.25">
      <c r="A251" t="str">
        <f>'4'!A251</f>
        <v>TX_28_40_R06</v>
      </c>
      <c r="B251" t="str">
        <f>'5'!A251</f>
        <v>TX_28_40_R06</v>
      </c>
      <c r="C251" t="str">
        <f>'6'!A251</f>
        <v>TX_28_40_R06</v>
      </c>
      <c r="D251" t="b">
        <f t="shared" si="6"/>
        <v>1</v>
      </c>
      <c r="E251">
        <f>'4'!AZ251</f>
        <v>1.4285714285714286</v>
      </c>
      <c r="F251">
        <f>'4'!BA251</f>
        <v>0.31508590880315623</v>
      </c>
      <c r="G251">
        <f>'4'!BB251</f>
        <v>1.5777391062003432</v>
      </c>
      <c r="H251">
        <f>'5'!BA251</f>
        <v>0.30912536635762733</v>
      </c>
      <c r="I251">
        <f>'5'!BB251</f>
        <v>1.5214783917647592</v>
      </c>
      <c r="J251">
        <f>'6'!BA251</f>
        <v>0.38671761278183037</v>
      </c>
      <c r="K251">
        <f>'6'!BB251</f>
        <v>1.4865450777980702</v>
      </c>
      <c r="L251">
        <f t="shared" si="7"/>
        <v>-5.9605424455289047E-3</v>
      </c>
    </row>
    <row r="252" spans="1:12" x14ac:dyDescent="0.25">
      <c r="A252" t="str">
        <f>'4'!A252</f>
        <v>TX_28_40_R07</v>
      </c>
      <c r="B252" t="str">
        <f>'5'!A252</f>
        <v>TX_28_40_R07</v>
      </c>
      <c r="C252" t="str">
        <f>'6'!A252</f>
        <v>TX_28_40_R07</v>
      </c>
      <c r="D252" t="b">
        <f t="shared" si="6"/>
        <v>1</v>
      </c>
      <c r="E252">
        <f>'4'!AZ252</f>
        <v>1.4285714285714286</v>
      </c>
      <c r="F252">
        <f>'4'!BA252</f>
        <v>0.33508724556926367</v>
      </c>
      <c r="G252">
        <f>'4'!BB252</f>
        <v>1.5743450873149405</v>
      </c>
      <c r="H252">
        <f>'5'!BA252</f>
        <v>0.33475861672541779</v>
      </c>
      <c r="I252">
        <f>'5'!BB252</f>
        <v>1.5294302541471412</v>
      </c>
      <c r="J252">
        <f>'6'!BA252</f>
        <v>0.38199088086392813</v>
      </c>
      <c r="K252">
        <f>'6'!BB252</f>
        <v>1.5792915214834649</v>
      </c>
      <c r="L252">
        <f t="shared" si="7"/>
        <v>-3.2862884384587954E-4</v>
      </c>
    </row>
    <row r="253" spans="1:12" x14ac:dyDescent="0.25">
      <c r="A253" t="str">
        <f>'4'!A253</f>
        <v>TX_28_40_R08</v>
      </c>
      <c r="B253" t="str">
        <f>'5'!A253</f>
        <v>TX_28_40_R08</v>
      </c>
      <c r="C253" t="str">
        <f>'6'!A253</f>
        <v>TX_28_40_R08</v>
      </c>
      <c r="D253" t="b">
        <f t="shared" si="6"/>
        <v>1</v>
      </c>
      <c r="E253">
        <f>'4'!AZ253</f>
        <v>1.4285714285714286</v>
      </c>
      <c r="F253">
        <f>'4'!BA253</f>
        <v>0.34616138587906869</v>
      </c>
      <c r="G253">
        <f>'4'!BB253</f>
        <v>1.5642484536664469</v>
      </c>
      <c r="H253">
        <f>'5'!BA253</f>
        <v>0.34833131903948455</v>
      </c>
      <c r="I253">
        <f>'5'!BB253</f>
        <v>1.5239255561915341</v>
      </c>
      <c r="J253">
        <f>'6'!BA253</f>
        <v>0.38942557626316154</v>
      </c>
      <c r="K253">
        <f>'6'!BB253</f>
        <v>1.6099516176271371</v>
      </c>
      <c r="L253">
        <f t="shared" si="7"/>
        <v>2.16993316041586E-3</v>
      </c>
    </row>
    <row r="254" spans="1:12" x14ac:dyDescent="0.25">
      <c r="A254" t="str">
        <f>'4'!A254</f>
        <v>TX_28_45_P01</v>
      </c>
      <c r="B254" t="str">
        <f>'5'!A254</f>
        <v>TX_28_45_P01</v>
      </c>
      <c r="C254" t="str">
        <f>'6'!A254</f>
        <v>TX_28_45_P01</v>
      </c>
      <c r="D254" t="b">
        <f t="shared" si="6"/>
        <v>1</v>
      </c>
      <c r="E254">
        <f>'4'!AZ254</f>
        <v>1.6071428571428572</v>
      </c>
      <c r="F254">
        <f>'4'!BA254</f>
        <v>0.17373799211512098</v>
      </c>
      <c r="G254">
        <f>'4'!BB254</f>
        <v>1.4922448183289085</v>
      </c>
      <c r="H254">
        <f>'5'!BA254</f>
        <v>0.15748240105601213</v>
      </c>
      <c r="I254">
        <f>'5'!BB254</f>
        <v>1.3511652247991053</v>
      </c>
      <c r="J254">
        <f>'6'!BA254</f>
        <v>0.34765543473611371</v>
      </c>
      <c r="K254">
        <f>'6'!BB254</f>
        <v>2.2761507297661816</v>
      </c>
      <c r="L254">
        <f t="shared" si="7"/>
        <v>-1.6255591059108843E-2</v>
      </c>
    </row>
    <row r="255" spans="1:12" x14ac:dyDescent="0.25">
      <c r="A255" t="str">
        <f>'4'!A255</f>
        <v>TX_28_45_P02</v>
      </c>
      <c r="B255" t="str">
        <f>'5'!A255</f>
        <v>TX_28_45_P02</v>
      </c>
      <c r="C255" t="str">
        <f>'6'!A255</f>
        <v>TX_28_45_P02</v>
      </c>
      <c r="D255" t="b">
        <f t="shared" si="6"/>
        <v>1</v>
      </c>
      <c r="E255">
        <f>'4'!AZ255</f>
        <v>1.6071428571428572</v>
      </c>
      <c r="F255">
        <f>'4'!BA255</f>
        <v>0.18547151810791587</v>
      </c>
      <c r="G255">
        <f>'4'!BB255</f>
        <v>1.5036355666292829</v>
      </c>
      <c r="H255">
        <f>'5'!BA255</f>
        <v>0.18264829876955685</v>
      </c>
      <c r="I255">
        <f>'5'!BB255</f>
        <v>1.4808734381630775</v>
      </c>
      <c r="J255">
        <f>'6'!BA255</f>
        <v>0.27914127389895721</v>
      </c>
      <c r="K255">
        <f>'6'!BB255</f>
        <v>1.8031149333002168</v>
      </c>
      <c r="L255">
        <f t="shared" si="7"/>
        <v>-2.8232193383590232E-3</v>
      </c>
    </row>
    <row r="256" spans="1:12" x14ac:dyDescent="0.25">
      <c r="A256" t="str">
        <f>'4'!A256</f>
        <v>TX_28_45_P03</v>
      </c>
      <c r="B256" t="str">
        <f>'5'!A256</f>
        <v>TX_28_45_P03</v>
      </c>
      <c r="C256" t="str">
        <f>'6'!A256</f>
        <v>TX_28_45_P03</v>
      </c>
      <c r="D256" t="b">
        <f t="shared" si="6"/>
        <v>1</v>
      </c>
      <c r="E256">
        <f>'4'!AZ256</f>
        <v>1.6071428571428572</v>
      </c>
      <c r="F256">
        <f>'4'!BA256</f>
        <v>0.19792002531524361</v>
      </c>
      <c r="G256">
        <f>'4'!BB256</f>
        <v>1.4256462429170409</v>
      </c>
      <c r="H256">
        <f>'5'!BA256</f>
        <v>0.20016752475442937</v>
      </c>
      <c r="I256">
        <f>'5'!BB256</f>
        <v>1.4398738597231131</v>
      </c>
      <c r="J256">
        <f>'6'!BA256</f>
        <v>0.35022068233928888</v>
      </c>
      <c r="K256">
        <f>'6'!BB256</f>
        <v>1.877145151666137</v>
      </c>
      <c r="L256">
        <f t="shared" si="7"/>
        <v>2.2474994391857572E-3</v>
      </c>
    </row>
    <row r="257" spans="1:12" x14ac:dyDescent="0.25">
      <c r="A257" t="str">
        <f>'4'!A257</f>
        <v>TX_28_45_P04</v>
      </c>
      <c r="B257" t="str">
        <f>'5'!A257</f>
        <v>TX_28_45_P04</v>
      </c>
      <c r="C257" t="str">
        <f>'6'!A257</f>
        <v>TX_28_45_P04</v>
      </c>
      <c r="D257" t="b">
        <f t="shared" si="6"/>
        <v>1</v>
      </c>
      <c r="E257">
        <f>'4'!AZ257</f>
        <v>1.6071428571428572</v>
      </c>
      <c r="F257">
        <f>'4'!BA257</f>
        <v>0.21857476261075301</v>
      </c>
      <c r="G257">
        <f>'4'!BB257</f>
        <v>1.4934910759318669</v>
      </c>
      <c r="H257">
        <f>'5'!BA257</f>
        <v>0.22589947407408392</v>
      </c>
      <c r="I257">
        <f>'5'!BB257</f>
        <v>1.5431345440392921</v>
      </c>
      <c r="J257">
        <f>'6'!BA257</f>
        <v>0.31567380388708027</v>
      </c>
      <c r="K257">
        <f>'6'!BB257</f>
        <v>1.6399755856679059</v>
      </c>
      <c r="L257">
        <f t="shared" si="7"/>
        <v>7.3247114633309129E-3</v>
      </c>
    </row>
    <row r="258" spans="1:12" x14ac:dyDescent="0.25">
      <c r="A258" t="str">
        <f>'4'!A258</f>
        <v>TX_28_45_P05</v>
      </c>
      <c r="B258" t="str">
        <f>'5'!A258</f>
        <v>TX_28_45_P05</v>
      </c>
      <c r="C258" t="str">
        <f>'6'!A258</f>
        <v>TX_28_45_P05</v>
      </c>
      <c r="D258" t="b">
        <f t="shared" si="6"/>
        <v>1</v>
      </c>
      <c r="E258">
        <f>'4'!AZ258</f>
        <v>1.6071428571428572</v>
      </c>
      <c r="F258">
        <f>'4'!BA258</f>
        <v>0.24268054068135456</v>
      </c>
      <c r="G258">
        <f>'4'!BB258</f>
        <v>1.5896449169202707</v>
      </c>
      <c r="H258">
        <f>'5'!BA258</f>
        <v>0.24822457429592518</v>
      </c>
      <c r="I258">
        <f>'5'!BB258</f>
        <v>1.6288827660768481</v>
      </c>
      <c r="J258">
        <f>'6'!BA258</f>
        <v>0.3040296903878944</v>
      </c>
      <c r="K258">
        <f>'6'!BB258</f>
        <v>1.4800087362069227</v>
      </c>
      <c r="L258">
        <f t="shared" si="7"/>
        <v>5.5440336145706204E-3</v>
      </c>
    </row>
    <row r="259" spans="1:12" x14ac:dyDescent="0.25">
      <c r="A259" t="str">
        <f>'4'!A259</f>
        <v>TX_28_45_P06</v>
      </c>
      <c r="B259" t="str">
        <f>'5'!A259</f>
        <v>TX_28_45_P06</v>
      </c>
      <c r="C259" t="str">
        <f>'6'!A259</f>
        <v>TX_28_45_P06</v>
      </c>
      <c r="D259" t="b">
        <f t="shared" ref="D259:D322" si="8">AND(A259=B259,B259=C259)</f>
        <v>1</v>
      </c>
      <c r="E259">
        <f>'4'!AZ259</f>
        <v>1.6071428571428572</v>
      </c>
      <c r="F259">
        <f>'4'!BA259</f>
        <v>0.23150934438117673</v>
      </c>
      <c r="G259">
        <f>'4'!BB259</f>
        <v>1.3391064577769163</v>
      </c>
      <c r="H259">
        <f>'5'!BA259</f>
        <v>0.2597856937614646</v>
      </c>
      <c r="I259">
        <f>'5'!BB259</f>
        <v>1.5021349337413341</v>
      </c>
      <c r="J259">
        <f>'6'!BA259</f>
        <v>0.31602122033155172</v>
      </c>
      <c r="K259">
        <f>'6'!BB259</f>
        <v>1.3735222171641082</v>
      </c>
      <c r="L259">
        <f t="shared" ref="L259:L322" si="9">H259-F259</f>
        <v>2.8276349380287863E-2</v>
      </c>
    </row>
    <row r="260" spans="1:12" x14ac:dyDescent="0.25">
      <c r="A260" t="str">
        <f>'4'!A260</f>
        <v>TX_28_45_P07</v>
      </c>
      <c r="B260" t="str">
        <f>'5'!A260</f>
        <v>TX_28_45_P07</v>
      </c>
      <c r="C260" t="str">
        <f>'6'!A260</f>
        <v>TX_28_45_P07</v>
      </c>
      <c r="D260" t="b">
        <f t="shared" si="8"/>
        <v>1</v>
      </c>
      <c r="E260">
        <f>'4'!AZ260</f>
        <v>1.6071428571428572</v>
      </c>
      <c r="F260">
        <f>'4'!BA260</f>
        <v>0.24413196261984049</v>
      </c>
      <c r="G260">
        <f>'4'!BB260</f>
        <v>1.3656898535519888</v>
      </c>
      <c r="H260">
        <f>'5'!BA260</f>
        <v>0.28277143537053723</v>
      </c>
      <c r="I260">
        <f>'5'!BB260</f>
        <v>1.5829852918726306</v>
      </c>
      <c r="J260">
        <f>'6'!BA260</f>
        <v>0.29600179562326728</v>
      </c>
      <c r="K260">
        <f>'6'!BB260</f>
        <v>1.2949513526634275</v>
      </c>
      <c r="L260">
        <f t="shared" si="9"/>
        <v>3.8639472750696735E-2</v>
      </c>
    </row>
    <row r="261" spans="1:12" x14ac:dyDescent="0.25">
      <c r="A261" t="str">
        <f>'4'!A261</f>
        <v>TX_28_45_P08</v>
      </c>
      <c r="B261" t="str">
        <f>'5'!A261</f>
        <v>TX_28_45_P08</v>
      </c>
      <c r="C261" t="str">
        <f>'6'!A261</f>
        <v>TX_28_45_P08</v>
      </c>
      <c r="D261" t="b">
        <f t="shared" si="8"/>
        <v>1</v>
      </c>
      <c r="E261">
        <f>'4'!AZ261</f>
        <v>1.6071428571428572</v>
      </c>
      <c r="F261">
        <f>'4'!BA261</f>
        <v>0.26141270128642319</v>
      </c>
      <c r="G261">
        <f>'4'!BB261</f>
        <v>1.3829631982708448</v>
      </c>
      <c r="H261">
        <f>'5'!BA261</f>
        <v>0.29893125592932585</v>
      </c>
      <c r="I261">
        <f>'5'!BB261</f>
        <v>1.5213375472097472</v>
      </c>
      <c r="J261">
        <f>'6'!BA261</f>
        <v>0.32645946671195125</v>
      </c>
      <c r="K261">
        <f>'6'!BB261</f>
        <v>1.2882046425592568</v>
      </c>
      <c r="L261">
        <f t="shared" si="9"/>
        <v>3.7518554642902657E-2</v>
      </c>
    </row>
    <row r="262" spans="1:12" x14ac:dyDescent="0.25">
      <c r="A262" t="str">
        <f>'4'!A262</f>
        <v>TX_28_45_R01</v>
      </c>
      <c r="B262" t="str">
        <f>'5'!A262</f>
        <v>TX_28_45_R01</v>
      </c>
      <c r="C262" t="str">
        <f>'6'!A262</f>
        <v>TX_28_45_R01</v>
      </c>
      <c r="D262" t="b">
        <f t="shared" si="8"/>
        <v>1</v>
      </c>
      <c r="E262">
        <f>'4'!AZ262</f>
        <v>1.6071428571428572</v>
      </c>
      <c r="F262">
        <f>'4'!BA262</f>
        <v>0.19950434058995398</v>
      </c>
      <c r="G262">
        <f>'4'!BB262</f>
        <v>1.6647839011159611</v>
      </c>
      <c r="H262">
        <f>'5'!BA262</f>
        <v>0.17149836325654641</v>
      </c>
      <c r="I262">
        <f>'5'!BB262</f>
        <v>1.4293289334349726</v>
      </c>
      <c r="J262">
        <f>'6'!BA262</f>
        <v>0.34795411561539169</v>
      </c>
      <c r="K262">
        <f>'6'!BB262</f>
        <v>2.207745328026967</v>
      </c>
      <c r="L262">
        <f t="shared" si="9"/>
        <v>-2.8005977333407567E-2</v>
      </c>
    </row>
    <row r="263" spans="1:12" x14ac:dyDescent="0.25">
      <c r="A263" t="str">
        <f>'4'!A263</f>
        <v>TX_28_45_R02</v>
      </c>
      <c r="B263" t="str">
        <f>'5'!A263</f>
        <v>TX_28_45_R02</v>
      </c>
      <c r="C263" t="str">
        <f>'6'!A263</f>
        <v>TX_28_45_R02</v>
      </c>
      <c r="D263" t="b">
        <f t="shared" si="8"/>
        <v>1</v>
      </c>
      <c r="E263">
        <f>'4'!AZ263</f>
        <v>1.6071428571428572</v>
      </c>
      <c r="F263">
        <f>'4'!BA263</f>
        <v>0.21245528670346017</v>
      </c>
      <c r="G263">
        <f>'4'!BB263</f>
        <v>1.671989541938981</v>
      </c>
      <c r="H263">
        <f>'5'!BA263</f>
        <v>0.19145240172550537</v>
      </c>
      <c r="I263">
        <f>'5'!BB263</f>
        <v>1.5035335460982149</v>
      </c>
      <c r="J263">
        <f>'6'!BA263</f>
        <v>0.34446419904062192</v>
      </c>
      <c r="K263">
        <f>'6'!BB263</f>
        <v>2.0530538486768433</v>
      </c>
      <c r="L263">
        <f t="shared" si="9"/>
        <v>-2.10028849779548E-2</v>
      </c>
    </row>
    <row r="264" spans="1:12" x14ac:dyDescent="0.25">
      <c r="A264" t="str">
        <f>'4'!A264</f>
        <v>TX_28_45_R03</v>
      </c>
      <c r="B264" t="str">
        <f>'5'!A264</f>
        <v>TX_28_45_R03</v>
      </c>
      <c r="C264" t="str">
        <f>'6'!A264</f>
        <v>TX_28_45_R03</v>
      </c>
      <c r="D264" t="b">
        <f t="shared" si="8"/>
        <v>1</v>
      </c>
      <c r="E264">
        <f>'4'!AZ264</f>
        <v>1.6071428571428572</v>
      </c>
      <c r="F264">
        <f>'4'!BA264</f>
        <v>0.21833071675759011</v>
      </c>
      <c r="G264">
        <f>'4'!BB264</f>
        <v>1.5708670216335163</v>
      </c>
      <c r="H264">
        <f>'5'!BA264</f>
        <v>0.20291352134497648</v>
      </c>
      <c r="I264">
        <f>'5'!BB264</f>
        <v>1.4556914383620949</v>
      </c>
      <c r="J264">
        <f>'6'!BA264</f>
        <v>0.36023340584228997</v>
      </c>
      <c r="K264">
        <f>'6'!BB264</f>
        <v>1.918208450194085</v>
      </c>
      <c r="L264">
        <f t="shared" si="9"/>
        <v>-1.5417195412613632E-2</v>
      </c>
    </row>
    <row r="265" spans="1:12" x14ac:dyDescent="0.25">
      <c r="A265" t="str">
        <f>'4'!A265</f>
        <v>TX_28_45_R04</v>
      </c>
      <c r="B265" t="str">
        <f>'5'!A265</f>
        <v>TX_28_45_R04</v>
      </c>
      <c r="C265" t="str">
        <f>'6'!A265</f>
        <v>TX_28_45_R04</v>
      </c>
      <c r="D265" t="b">
        <f t="shared" si="8"/>
        <v>1</v>
      </c>
      <c r="E265">
        <f>'4'!AZ265</f>
        <v>1.6071428571428572</v>
      </c>
      <c r="F265">
        <f>'4'!BA265</f>
        <v>0.25184626926162756</v>
      </c>
      <c r="G265">
        <f>'4'!BB265</f>
        <v>1.7374197896502397</v>
      </c>
      <c r="H265">
        <f>'5'!BA265</f>
        <v>0.23437589766049974</v>
      </c>
      <c r="I265">
        <f>'5'!BB265</f>
        <v>1.6143081163417299</v>
      </c>
      <c r="J265">
        <f>'6'!BA265</f>
        <v>0.32265258172804367</v>
      </c>
      <c r="K265">
        <f>'6'!BB265</f>
        <v>1.6497802654982068</v>
      </c>
      <c r="L265">
        <f t="shared" si="9"/>
        <v>-1.7470371601127826E-2</v>
      </c>
    </row>
    <row r="266" spans="1:12" x14ac:dyDescent="0.25">
      <c r="A266" t="str">
        <f>'4'!A266</f>
        <v>TX_28_45_R05</v>
      </c>
      <c r="B266" t="str">
        <f>'5'!A266</f>
        <v>TX_28_45_R05</v>
      </c>
      <c r="C266" t="str">
        <f>'6'!A266</f>
        <v>TX_28_45_R05</v>
      </c>
      <c r="D266" t="b">
        <f t="shared" si="8"/>
        <v>1</v>
      </c>
      <c r="E266">
        <f>'4'!AZ266</f>
        <v>1.6071428571428572</v>
      </c>
      <c r="F266">
        <f>'4'!BA266</f>
        <v>0.27996780378008412</v>
      </c>
      <c r="G266">
        <f>'4'!BB266</f>
        <v>1.8310164112696214</v>
      </c>
      <c r="H266">
        <f>'5'!BA266</f>
        <v>0.26168304858863728</v>
      </c>
      <c r="I266">
        <f>'5'!BB266</f>
        <v>1.7118105588911461</v>
      </c>
      <c r="J266">
        <f>'6'!BA266</f>
        <v>0.34568063344976202</v>
      </c>
      <c r="K266">
        <f>'6'!BB266</f>
        <v>1.6672532703811545</v>
      </c>
      <c r="L266">
        <f t="shared" si="9"/>
        <v>-1.8284755191446844E-2</v>
      </c>
    </row>
    <row r="267" spans="1:12" x14ac:dyDescent="0.25">
      <c r="A267" t="str">
        <f>'4'!A267</f>
        <v>TX_28_45_R06</v>
      </c>
      <c r="B267" t="str">
        <f>'5'!A267</f>
        <v>TX_28_45_R06</v>
      </c>
      <c r="C267" t="str">
        <f>'6'!A267</f>
        <v>TX_28_45_R06</v>
      </c>
      <c r="D267" t="b">
        <f t="shared" si="8"/>
        <v>1</v>
      </c>
      <c r="E267">
        <f>'4'!AZ267</f>
        <v>1.6071428571428572</v>
      </c>
      <c r="F267">
        <f>'4'!BA267</f>
        <v>0.26012403159763353</v>
      </c>
      <c r="G267">
        <f>'4'!BB267</f>
        <v>1.5136149382896948</v>
      </c>
      <c r="H267">
        <f>'5'!BA267</f>
        <v>0.26350682810990311</v>
      </c>
      <c r="I267">
        <f>'5'!BB267</f>
        <v>1.5303653871646348</v>
      </c>
      <c r="J267">
        <f>'6'!BA267</f>
        <v>0.33748285163940139</v>
      </c>
      <c r="K267">
        <f>'6'!BB267</f>
        <v>1.4116335707388115</v>
      </c>
      <c r="L267">
        <f t="shared" si="9"/>
        <v>3.3827965122695813E-3</v>
      </c>
    </row>
    <row r="268" spans="1:12" x14ac:dyDescent="0.25">
      <c r="A268" t="str">
        <f>'4'!A268</f>
        <v>TX_28_45_R07</v>
      </c>
      <c r="B268" t="str">
        <f>'5'!A268</f>
        <v>TX_28_45_R07</v>
      </c>
      <c r="C268" t="str">
        <f>'6'!A268</f>
        <v>TX_28_45_R07</v>
      </c>
      <c r="D268" t="b">
        <f t="shared" si="8"/>
        <v>1</v>
      </c>
      <c r="E268">
        <f>'4'!AZ268</f>
        <v>1.6071428571428572</v>
      </c>
      <c r="F268">
        <f>'4'!BA268</f>
        <v>0.28022975247673615</v>
      </c>
      <c r="G268">
        <f>'4'!BB268</f>
        <v>1.5998562928921194</v>
      </c>
      <c r="H268">
        <f>'5'!BA268</f>
        <v>0.28881715480891429</v>
      </c>
      <c r="I268">
        <f>'5'!BB268</f>
        <v>1.6318902972596696</v>
      </c>
      <c r="J268">
        <f>'6'!BA268</f>
        <v>0.33436808847860738</v>
      </c>
      <c r="K268">
        <f>'6'!BB268</f>
        <v>1.4886971782145206</v>
      </c>
      <c r="L268">
        <f t="shared" si="9"/>
        <v>8.5874023321781401E-3</v>
      </c>
    </row>
    <row r="269" spans="1:12" x14ac:dyDescent="0.25">
      <c r="A269" t="str">
        <f>'4'!A269</f>
        <v>TX_28_45_R08</v>
      </c>
      <c r="B269" t="str">
        <f>'5'!A269</f>
        <v>TX_28_45_R08</v>
      </c>
      <c r="C269" t="str">
        <f>'6'!A269</f>
        <v>TX_28_45_R08</v>
      </c>
      <c r="D269" t="b">
        <f t="shared" si="8"/>
        <v>1</v>
      </c>
      <c r="E269">
        <f>'4'!AZ269</f>
        <v>1.6071428571428572</v>
      </c>
      <c r="F269">
        <f>'4'!BA269</f>
        <v>0.2919115048190517</v>
      </c>
      <c r="G269">
        <f>'4'!BB269</f>
        <v>1.6379673820722132</v>
      </c>
      <c r="H269">
        <f>'5'!BA269</f>
        <v>0.30276685787978608</v>
      </c>
      <c r="I269">
        <f>'5'!BB269</f>
        <v>1.6345333226459151</v>
      </c>
      <c r="J269">
        <f>'6'!BA269</f>
        <v>0.34243896665674228</v>
      </c>
      <c r="K269">
        <f>'6'!BB269</f>
        <v>1.5267856455049758</v>
      </c>
      <c r="L269">
        <f t="shared" si="9"/>
        <v>1.0855353060734374E-2</v>
      </c>
    </row>
    <row r="270" spans="1:12" x14ac:dyDescent="0.25">
      <c r="A270" t="str">
        <f>'4'!A270</f>
        <v>TX_28_50_P01</v>
      </c>
      <c r="B270" t="str">
        <f>'5'!A270</f>
        <v>TX_28_50_P01</v>
      </c>
      <c r="C270" t="str">
        <f>'6'!A270</f>
        <v>TX_28_50_P01</v>
      </c>
      <c r="D270" t="b">
        <f t="shared" si="8"/>
        <v>1</v>
      </c>
      <c r="E270">
        <f>'4'!AZ270</f>
        <v>1.7857142857142858</v>
      </c>
      <c r="F270">
        <f>'4'!BA270</f>
        <v>0.13994638663561165</v>
      </c>
      <c r="G270">
        <f>'4'!BB270</f>
        <v>1.3226852181397735</v>
      </c>
      <c r="H270">
        <f>'5'!BA270</f>
        <v>0.12821109240419923</v>
      </c>
      <c r="I270">
        <f>'5'!BB270</f>
        <v>1.2087052167565098</v>
      </c>
      <c r="J270">
        <f>'6'!BA270</f>
        <v>0.37291566701561479</v>
      </c>
      <c r="K270">
        <f>'6'!BB270</f>
        <v>2.6417133788299925</v>
      </c>
      <c r="L270">
        <f t="shared" si="9"/>
        <v>-1.1735294231412424E-2</v>
      </c>
    </row>
    <row r="271" spans="1:12" x14ac:dyDescent="0.25">
      <c r="A271" t="str">
        <f>'4'!A271</f>
        <v>TX_28_50_P02</v>
      </c>
      <c r="B271" t="str">
        <f>'5'!A271</f>
        <v>TX_28_50_P02</v>
      </c>
      <c r="C271" t="str">
        <f>'6'!A271</f>
        <v>TX_28_50_P02</v>
      </c>
      <c r="D271" t="b">
        <f t="shared" si="8"/>
        <v>1</v>
      </c>
      <c r="E271">
        <f>'4'!AZ271</f>
        <v>1.7857142857142858</v>
      </c>
      <c r="F271">
        <f>'4'!BA271</f>
        <v>0.15042947130662346</v>
      </c>
      <c r="G271">
        <f>'4'!BB271</f>
        <v>1.3449149002591048</v>
      </c>
      <c r="H271">
        <f>'5'!BA271</f>
        <v>0.15008072159011343</v>
      </c>
      <c r="I271">
        <f>'5'!BB271</f>
        <v>1.3399729771707292</v>
      </c>
      <c r="J271">
        <f>'6'!BA271</f>
        <v>0.31403326328754155</v>
      </c>
      <c r="K271">
        <f>'6'!BB271</f>
        <v>2.1701428746799398</v>
      </c>
      <c r="L271">
        <f t="shared" si="9"/>
        <v>-3.4874971651002729E-4</v>
      </c>
    </row>
    <row r="272" spans="1:12" x14ac:dyDescent="0.25">
      <c r="A272" t="str">
        <f>'4'!A272</f>
        <v>TX_28_50_P03</v>
      </c>
      <c r="B272" t="str">
        <f>'5'!A272</f>
        <v>TX_28_50_P03</v>
      </c>
      <c r="C272" t="str">
        <f>'6'!A272</f>
        <v>TX_28_50_P03</v>
      </c>
      <c r="D272" t="b">
        <f t="shared" si="8"/>
        <v>1</v>
      </c>
      <c r="E272">
        <f>'4'!AZ272</f>
        <v>1.7857142857142858</v>
      </c>
      <c r="F272">
        <f>'4'!BA272</f>
        <v>0.16078676742891179</v>
      </c>
      <c r="G272">
        <f>'4'!BB272</f>
        <v>1.278137022520065</v>
      </c>
      <c r="H272">
        <f>'5'!BA272</f>
        <v>0.16530402738703084</v>
      </c>
      <c r="I272">
        <f>'5'!BB272</f>
        <v>1.3096277565613132</v>
      </c>
      <c r="J272">
        <f>'6'!BA272</f>
        <v>0.38112630606409825</v>
      </c>
      <c r="K272">
        <f>'6'!BB272</f>
        <v>2.2022712337165173</v>
      </c>
      <c r="L272">
        <f t="shared" si="9"/>
        <v>4.517259958119052E-3</v>
      </c>
    </row>
    <row r="273" spans="1:12" x14ac:dyDescent="0.25">
      <c r="A273" t="str">
        <f>'4'!A273</f>
        <v>TX_28_50_P04</v>
      </c>
      <c r="B273" t="str">
        <f>'5'!A273</f>
        <v>TX_28_50_P04</v>
      </c>
      <c r="C273" t="str">
        <f>'6'!A273</f>
        <v>TX_28_50_P04</v>
      </c>
      <c r="D273" t="b">
        <f t="shared" si="8"/>
        <v>1</v>
      </c>
      <c r="E273">
        <f>'4'!AZ273</f>
        <v>1.7857142857142858</v>
      </c>
      <c r="F273">
        <f>'4'!BA273</f>
        <v>0.18120321823768495</v>
      </c>
      <c r="G273">
        <f>'4'!BB273</f>
        <v>1.3704355378342372</v>
      </c>
      <c r="H273">
        <f>'5'!BA273</f>
        <v>0.19056710093426488</v>
      </c>
      <c r="I273">
        <f>'5'!BB273</f>
        <v>1.4374149543620032</v>
      </c>
      <c r="J273">
        <f>'6'!BA273</f>
        <v>0.3496990736008449</v>
      </c>
      <c r="K273">
        <f>'6'!BB273</f>
        <v>1.9522704819744072</v>
      </c>
      <c r="L273">
        <f t="shared" si="9"/>
        <v>9.3638826965799227E-3</v>
      </c>
    </row>
    <row r="274" spans="1:12" x14ac:dyDescent="0.25">
      <c r="A274" t="str">
        <f>'4'!A274</f>
        <v>TX_28_50_P05</v>
      </c>
      <c r="B274" t="str">
        <f>'5'!A274</f>
        <v>TX_28_50_P05</v>
      </c>
      <c r="C274" t="str">
        <f>'6'!A274</f>
        <v>TX_28_50_P05</v>
      </c>
      <c r="D274" t="b">
        <f t="shared" si="8"/>
        <v>1</v>
      </c>
      <c r="E274">
        <f>'4'!AZ274</f>
        <v>1.7857142857142858</v>
      </c>
      <c r="F274">
        <f>'4'!BA274</f>
        <v>0.20595225649536106</v>
      </c>
      <c r="G274">
        <f>'4'!BB274</f>
        <v>1.4970250919919244</v>
      </c>
      <c r="H274">
        <f>'5'!BA274</f>
        <v>0.2153402148660048</v>
      </c>
      <c r="I274">
        <f>'5'!BB274</f>
        <v>1.5637348735224617</v>
      </c>
      <c r="J274">
        <f>'6'!BA274</f>
        <v>0.29520018627276301</v>
      </c>
      <c r="K274">
        <f>'6'!BB274</f>
        <v>1.661599430304457</v>
      </c>
      <c r="L274">
        <f t="shared" si="9"/>
        <v>9.3879583706437397E-3</v>
      </c>
    </row>
    <row r="275" spans="1:12" x14ac:dyDescent="0.25">
      <c r="A275" t="str">
        <f>'4'!A275</f>
        <v>TX_28_50_P06</v>
      </c>
      <c r="B275" t="str">
        <f>'5'!A275</f>
        <v>TX_28_50_P06</v>
      </c>
      <c r="C275" t="str">
        <f>'6'!A275</f>
        <v>TX_28_50_P06</v>
      </c>
      <c r="D275" t="b">
        <f t="shared" si="8"/>
        <v>1</v>
      </c>
      <c r="E275">
        <f>'4'!AZ275</f>
        <v>1.7857142857142858</v>
      </c>
      <c r="F275">
        <f>'4'!BA275</f>
        <v>0.1916015892853376</v>
      </c>
      <c r="G275">
        <f>'4'!BB275</f>
        <v>1.2285143247516028</v>
      </c>
      <c r="H275">
        <f>'5'!BA275</f>
        <v>0.21959764737355555</v>
      </c>
      <c r="I275">
        <f>'5'!BB275</f>
        <v>1.4034100835260785</v>
      </c>
      <c r="J275">
        <f>'6'!BA275</f>
        <v>0.35331825439748638</v>
      </c>
      <c r="K275">
        <f>'6'!BB275</f>
        <v>1.64677616534377</v>
      </c>
      <c r="L275">
        <f t="shared" si="9"/>
        <v>2.7996058088217951E-2</v>
      </c>
    </row>
    <row r="276" spans="1:12" x14ac:dyDescent="0.25">
      <c r="A276" t="str">
        <f>'4'!A276</f>
        <v>TX_28_50_P07</v>
      </c>
      <c r="B276" t="str">
        <f>'5'!A276</f>
        <v>TX_28_50_P07</v>
      </c>
      <c r="C276" t="str">
        <f>'6'!A276</f>
        <v>TX_28_50_P07</v>
      </c>
      <c r="D276" t="b">
        <f t="shared" si="8"/>
        <v>1</v>
      </c>
      <c r="E276">
        <f>'4'!AZ276</f>
        <v>1.7857142857142858</v>
      </c>
      <c r="F276">
        <f>'4'!BA276</f>
        <v>0.20480348443651258</v>
      </c>
      <c r="G276">
        <f>'4'!BB276</f>
        <v>1.2727643394978343</v>
      </c>
      <c r="H276">
        <f>'5'!BA276</f>
        <v>0.24225674504502734</v>
      </c>
      <c r="I276">
        <f>'5'!BB276</f>
        <v>1.504396501673237</v>
      </c>
      <c r="J276">
        <f>'6'!BA276</f>
        <v>0.26248504787268506</v>
      </c>
      <c r="K276">
        <f>'6'!BB276</f>
        <v>1.2688259876576804</v>
      </c>
      <c r="L276">
        <f t="shared" si="9"/>
        <v>3.7453260608514755E-2</v>
      </c>
    </row>
    <row r="277" spans="1:12" x14ac:dyDescent="0.25">
      <c r="A277" t="str">
        <f>'4'!A277</f>
        <v>TX_28_50_P08</v>
      </c>
      <c r="B277" t="str">
        <f>'5'!A277</f>
        <v>TX_28_50_P08</v>
      </c>
      <c r="C277" t="str">
        <f>'6'!A277</f>
        <v>TX_28_50_P08</v>
      </c>
      <c r="D277" t="b">
        <f t="shared" si="8"/>
        <v>1</v>
      </c>
      <c r="E277">
        <f>'4'!AZ277</f>
        <v>1.7857142857142858</v>
      </c>
      <c r="F277">
        <f>'4'!BA277</f>
        <v>0.22161940082620854</v>
      </c>
      <c r="G277">
        <f>'4'!BB277</f>
        <v>1.3037853231863763</v>
      </c>
      <c r="H277">
        <f>'5'!BA277</f>
        <v>0.2603107532240781</v>
      </c>
      <c r="I277">
        <f>'5'!BB277</f>
        <v>1.5305784886848535</v>
      </c>
      <c r="J277">
        <f>'6'!BA277</f>
        <v>0.30322535597841582</v>
      </c>
      <c r="K277">
        <f>'6'!BB277</f>
        <v>1.3434024310944275</v>
      </c>
      <c r="L277">
        <f t="shared" si="9"/>
        <v>3.8691352397869555E-2</v>
      </c>
    </row>
    <row r="278" spans="1:12" x14ac:dyDescent="0.25">
      <c r="A278" t="str">
        <f>'4'!A278</f>
        <v>TX_28_50_R01</v>
      </c>
      <c r="B278" t="str">
        <f>'5'!A278</f>
        <v>TX_28_50_R01</v>
      </c>
      <c r="C278" t="str">
        <f>'6'!A278</f>
        <v>TX_28_50_R01</v>
      </c>
      <c r="D278" t="b">
        <f t="shared" si="8"/>
        <v>1</v>
      </c>
      <c r="E278">
        <f>'4'!AZ278</f>
        <v>1.7857142857142858</v>
      </c>
      <c r="F278">
        <f>'4'!BA278</f>
        <v>0.16028855178743065</v>
      </c>
      <c r="G278">
        <f>'4'!BB278</f>
        <v>1.4722137331049037</v>
      </c>
      <c r="H278">
        <f>'5'!BA278</f>
        <v>0.13994546314156722</v>
      </c>
      <c r="I278">
        <f>'5'!BB278</f>
        <v>1.2829328451316389</v>
      </c>
      <c r="J278">
        <f>'6'!BA278</f>
        <v>0.37499919236210272</v>
      </c>
      <c r="K278">
        <f>'6'!BB278</f>
        <v>2.5694501840807682</v>
      </c>
      <c r="L278">
        <f t="shared" si="9"/>
        <v>-2.0343088645863427E-2</v>
      </c>
    </row>
    <row r="279" spans="1:12" x14ac:dyDescent="0.25">
      <c r="A279" t="str">
        <f>'4'!A279</f>
        <v>TX_28_50_R02</v>
      </c>
      <c r="B279" t="str">
        <f>'5'!A279</f>
        <v>TX_28_50_R02</v>
      </c>
      <c r="C279" t="str">
        <f>'6'!A279</f>
        <v>TX_28_50_R02</v>
      </c>
      <c r="D279" t="b">
        <f t="shared" si="8"/>
        <v>1</v>
      </c>
      <c r="E279">
        <f>'4'!AZ279</f>
        <v>1.7857142857142858</v>
      </c>
      <c r="F279">
        <f>'4'!BA279</f>
        <v>0.17165824336017071</v>
      </c>
      <c r="G279">
        <f>'4'!BB279</f>
        <v>1.4886251628164744</v>
      </c>
      <c r="H279">
        <f>'5'!BA279</f>
        <v>0.1575378825170084</v>
      </c>
      <c r="I279">
        <f>'5'!BB279</f>
        <v>1.3616706563856882</v>
      </c>
      <c r="J279">
        <f>'6'!BA279</f>
        <v>0.3736758290619826</v>
      </c>
      <c r="K279">
        <f>'6'!BB279</f>
        <v>2.40081449207955</v>
      </c>
      <c r="L279">
        <f t="shared" si="9"/>
        <v>-1.4120360843162316E-2</v>
      </c>
    </row>
    <row r="280" spans="1:12" x14ac:dyDescent="0.25">
      <c r="A280" t="str">
        <f>'4'!A280</f>
        <v>TX_28_50_R03</v>
      </c>
      <c r="B280" t="str">
        <f>'5'!A280</f>
        <v>TX_28_50_R03</v>
      </c>
      <c r="C280" t="str">
        <f>'6'!A280</f>
        <v>TX_28_50_R03</v>
      </c>
      <c r="D280" t="b">
        <f t="shared" si="8"/>
        <v>1</v>
      </c>
      <c r="E280">
        <f>'4'!AZ280</f>
        <v>1.7857142857142858</v>
      </c>
      <c r="F280">
        <f>'4'!BA280</f>
        <v>0.17586775420022085</v>
      </c>
      <c r="G280">
        <f>'4'!BB280</f>
        <v>1.395531077774298</v>
      </c>
      <c r="H280">
        <f>'5'!BA280</f>
        <v>0.16710350625635856</v>
      </c>
      <c r="I280">
        <f>'5'!BB280</f>
        <v>1.320100478979827</v>
      </c>
      <c r="J280">
        <f>'6'!BA280</f>
        <v>0.3908881380480323</v>
      </c>
      <c r="K280">
        <f>'6'!BB280</f>
        <v>2.2437238838073346</v>
      </c>
      <c r="L280">
        <f t="shared" si="9"/>
        <v>-8.7642479438622967E-3</v>
      </c>
    </row>
    <row r="281" spans="1:12" x14ac:dyDescent="0.25">
      <c r="A281" t="str">
        <f>'4'!A281</f>
        <v>TX_28_50_R04</v>
      </c>
      <c r="B281" t="str">
        <f>'5'!A281</f>
        <v>TX_28_50_R04</v>
      </c>
      <c r="C281" t="str">
        <f>'6'!A281</f>
        <v>TX_28_50_R04</v>
      </c>
      <c r="D281" t="b">
        <f t="shared" si="8"/>
        <v>1</v>
      </c>
      <c r="E281">
        <f>'4'!AZ281</f>
        <v>1.7857142857142858</v>
      </c>
      <c r="F281">
        <f>'4'!BA281</f>
        <v>0.20779572253732084</v>
      </c>
      <c r="G281">
        <f>'4'!BB281</f>
        <v>1.5851268765111783</v>
      </c>
      <c r="H281">
        <f>'5'!BA281</f>
        <v>0.1979446938543859</v>
      </c>
      <c r="I281">
        <f>'5'!BB281</f>
        <v>1.5048368054381338</v>
      </c>
      <c r="J281">
        <f>'6'!BA281</f>
        <v>0.34294425846743465</v>
      </c>
      <c r="K281">
        <f>'6'!BB281</f>
        <v>1.9668717324590725</v>
      </c>
      <c r="L281">
        <f t="shared" si="9"/>
        <v>-9.8510286829349425E-3</v>
      </c>
    </row>
    <row r="282" spans="1:12" x14ac:dyDescent="0.25">
      <c r="A282" t="str">
        <f>'4'!A282</f>
        <v>TX_28_50_R05</v>
      </c>
      <c r="B282" t="str">
        <f>'5'!A282</f>
        <v>TX_28_50_R05</v>
      </c>
      <c r="C282" t="str">
        <f>'6'!A282</f>
        <v>TX_28_50_R05</v>
      </c>
      <c r="D282" t="b">
        <f t="shared" si="8"/>
        <v>1</v>
      </c>
      <c r="E282">
        <f>'4'!AZ282</f>
        <v>1.7857142857142858</v>
      </c>
      <c r="F282">
        <f>'4'!BA282</f>
        <v>0.23543683821116262</v>
      </c>
      <c r="G282">
        <f>'4'!BB282</f>
        <v>1.7068458575378749</v>
      </c>
      <c r="H282">
        <f>'5'!BA282</f>
        <v>0.22551570895455184</v>
      </c>
      <c r="I282">
        <f>'5'!BB282</f>
        <v>1.6319542276942265</v>
      </c>
      <c r="J282">
        <f>'6'!BA282</f>
        <v>0.30571174562943199</v>
      </c>
      <c r="K282">
        <f>'6'!BB282</f>
        <v>1.700534166949571</v>
      </c>
      <c r="L282">
        <f t="shared" si="9"/>
        <v>-9.9211292566107889E-3</v>
      </c>
    </row>
    <row r="283" spans="1:12" x14ac:dyDescent="0.25">
      <c r="A283" t="str">
        <f>'4'!A283</f>
        <v>TX_28_50_R06</v>
      </c>
      <c r="B283" t="str">
        <f>'5'!A283</f>
        <v>TX_28_50_R06</v>
      </c>
      <c r="C283" t="str">
        <f>'6'!A283</f>
        <v>TX_28_50_R06</v>
      </c>
      <c r="D283" t="b">
        <f t="shared" si="8"/>
        <v>1</v>
      </c>
      <c r="E283">
        <f>'4'!AZ283</f>
        <v>1.7857142857142858</v>
      </c>
      <c r="F283">
        <f>'4'!BA283</f>
        <v>0.21314848287380592</v>
      </c>
      <c r="G283">
        <f>'4'!BB283</f>
        <v>1.3741960100594255</v>
      </c>
      <c r="H283">
        <f>'5'!BA283</f>
        <v>0.22246649789719411</v>
      </c>
      <c r="I283">
        <f>'5'!BB283</f>
        <v>1.4278120055811938</v>
      </c>
      <c r="J283">
        <f>'6'!BA283</f>
        <v>0.36267840848445665</v>
      </c>
      <c r="K283">
        <f>'6'!BB283</f>
        <v>1.6890685231728806</v>
      </c>
      <c r="L283">
        <f t="shared" si="9"/>
        <v>9.3180150233881931E-3</v>
      </c>
    </row>
    <row r="284" spans="1:12" x14ac:dyDescent="0.25">
      <c r="A284" t="str">
        <f>'4'!A284</f>
        <v>TX_28_50_R07</v>
      </c>
      <c r="B284" t="str">
        <f>'5'!A284</f>
        <v>TX_28_50_R07</v>
      </c>
      <c r="C284" t="str">
        <f>'6'!A284</f>
        <v>TX_28_50_R07</v>
      </c>
      <c r="D284" t="b">
        <f t="shared" si="8"/>
        <v>1</v>
      </c>
      <c r="E284">
        <f>'4'!AZ284</f>
        <v>1.7857142857142858</v>
      </c>
      <c r="F284">
        <f>'4'!BA284</f>
        <v>0.23232400023536637</v>
      </c>
      <c r="G284">
        <f>'4'!BB284</f>
        <v>1.4720851627934217</v>
      </c>
      <c r="H284">
        <f>'5'!BA284</f>
        <v>0.24670112293578653</v>
      </c>
      <c r="I284">
        <f>'5'!BB284</f>
        <v>1.560210553159076</v>
      </c>
      <c r="J284">
        <f>'6'!BA284</f>
        <v>0.29223503703611742</v>
      </c>
      <c r="K284">
        <f>'6'!BB284</f>
        <v>1.3865290326728958</v>
      </c>
      <c r="L284">
        <f t="shared" si="9"/>
        <v>1.4377122700420158E-2</v>
      </c>
    </row>
    <row r="285" spans="1:12" x14ac:dyDescent="0.25">
      <c r="A285" t="str">
        <f>'4'!A285</f>
        <v>TX_28_50_R08</v>
      </c>
      <c r="B285" t="str">
        <f>'5'!A285</f>
        <v>TX_28_50_R08</v>
      </c>
      <c r="C285" t="str">
        <f>'6'!A285</f>
        <v>TX_28_50_R08</v>
      </c>
      <c r="D285" t="b">
        <f t="shared" si="8"/>
        <v>1</v>
      </c>
      <c r="E285">
        <f>'4'!AZ285</f>
        <v>1.7857142857142858</v>
      </c>
      <c r="F285">
        <f>'4'!BA285</f>
        <v>0.24388377215533419</v>
      </c>
      <c r="G285">
        <f>'4'!BB285</f>
        <v>1.5236316281803199</v>
      </c>
      <c r="H285">
        <f>'5'!BA285</f>
        <v>0.26046859602937905</v>
      </c>
      <c r="I285">
        <f>'5'!BB285</f>
        <v>1.6237715871540133</v>
      </c>
      <c r="J285">
        <f>'6'!BA285</f>
        <v>0.30039013037000517</v>
      </c>
      <c r="K285">
        <f>'6'!BB285</f>
        <v>1.4278957459637245</v>
      </c>
      <c r="L285">
        <f t="shared" si="9"/>
        <v>1.6584823874044863E-2</v>
      </c>
    </row>
    <row r="286" spans="1:12" x14ac:dyDescent="0.25">
      <c r="A286" t="str">
        <f>'4'!A286</f>
        <v>TX_28_55_P01</v>
      </c>
      <c r="B286" t="str">
        <f>'5'!A286</f>
        <v>TX_28_55_P01</v>
      </c>
      <c r="C286" t="str">
        <f>'6'!A286</f>
        <v>TX_28_55_P01</v>
      </c>
      <c r="D286" t="b">
        <f t="shared" si="8"/>
        <v>1</v>
      </c>
      <c r="E286">
        <f>'4'!AZ286</f>
        <v>1.9642857142857142</v>
      </c>
      <c r="F286">
        <f>'4'!BA286</f>
        <v>0.11195071295099454</v>
      </c>
      <c r="G286">
        <f>'4'!BB286</f>
        <v>1.0995072340900274</v>
      </c>
      <c r="H286">
        <f>'5'!BA286</f>
        <v>0.11973974955470233</v>
      </c>
      <c r="I286">
        <f>'5'!BB286</f>
        <v>1.1696482756032953</v>
      </c>
      <c r="J286">
        <f>'6'!BA286</f>
        <v>0.33870872657197948</v>
      </c>
      <c r="K286">
        <f>'6'!BB286</f>
        <v>2.510770759209231</v>
      </c>
      <c r="L286">
        <f t="shared" si="9"/>
        <v>7.7890366037077913E-3</v>
      </c>
    </row>
    <row r="287" spans="1:12" x14ac:dyDescent="0.25">
      <c r="A287" t="str">
        <f>'4'!A287</f>
        <v>TX_28_55_P02</v>
      </c>
      <c r="B287" t="str">
        <f>'5'!A287</f>
        <v>TX_28_55_P02</v>
      </c>
      <c r="C287" t="str">
        <f>'6'!A287</f>
        <v>TX_28_55_P02</v>
      </c>
      <c r="D287" t="b">
        <f t="shared" si="8"/>
        <v>1</v>
      </c>
      <c r="E287">
        <f>'4'!AZ287</f>
        <v>1.9642857142857142</v>
      </c>
      <c r="F287">
        <f>'4'!BA287</f>
        <v>0.11876409907738676</v>
      </c>
      <c r="G287">
        <f>'4'!BB287</f>
        <v>1.0377750935486292</v>
      </c>
      <c r="H287">
        <f>'5'!BA287</f>
        <v>0.13116039655592959</v>
      </c>
      <c r="I287">
        <f>'5'!BB287</f>
        <v>1.1366514583306007</v>
      </c>
      <c r="J287">
        <f>'6'!BA287</f>
        <v>0.40013335984450044</v>
      </c>
      <c r="K287">
        <f>'6'!BB287</f>
        <v>2.4997049219334935</v>
      </c>
      <c r="L287">
        <f t="shared" si="9"/>
        <v>1.2396297478542831E-2</v>
      </c>
    </row>
    <row r="288" spans="1:12" x14ac:dyDescent="0.25">
      <c r="A288" t="str">
        <f>'4'!A288</f>
        <v>TX_28_55_P03</v>
      </c>
      <c r="B288" t="str">
        <f>'5'!A288</f>
        <v>TX_28_55_P03</v>
      </c>
      <c r="C288" t="str">
        <f>'6'!A288</f>
        <v>TX_28_55_P03</v>
      </c>
      <c r="D288" t="b">
        <f t="shared" si="8"/>
        <v>1</v>
      </c>
      <c r="E288">
        <f>'4'!AZ288</f>
        <v>1.9642857142857142</v>
      </c>
      <c r="F288">
        <f>'4'!BA288</f>
        <v>0.13693739485976728</v>
      </c>
      <c r="G288">
        <f>'4'!BB288</f>
        <v>1.1407285788876296</v>
      </c>
      <c r="H288">
        <f>'5'!BA288</f>
        <v>0.15436009566360309</v>
      </c>
      <c r="I288">
        <f>'5'!BB288</f>
        <v>1.2759762854225773</v>
      </c>
      <c r="J288">
        <f>'6'!BA288</f>
        <v>0.37268302767836547</v>
      </c>
      <c r="K288">
        <f>'6'!BB288</f>
        <v>2.2398590523550621</v>
      </c>
      <c r="L288">
        <f t="shared" si="9"/>
        <v>1.7422700803835817E-2</v>
      </c>
    </row>
    <row r="289" spans="1:12" x14ac:dyDescent="0.25">
      <c r="A289" t="str">
        <f>'4'!A289</f>
        <v>TX_28_55_P04</v>
      </c>
      <c r="B289" t="str">
        <f>'5'!A289</f>
        <v>TX_28_55_P04</v>
      </c>
      <c r="C289" t="str">
        <f>'6'!A289</f>
        <v>TX_28_55_P04</v>
      </c>
      <c r="D289" t="b">
        <f t="shared" si="8"/>
        <v>1</v>
      </c>
      <c r="E289">
        <f>'4'!AZ289</f>
        <v>1.9642857142857142</v>
      </c>
      <c r="F289">
        <f>'4'!BA289</f>
        <v>0.16121684834464559</v>
      </c>
      <c r="G289">
        <f>'4'!BB289</f>
        <v>1.2928230756127408</v>
      </c>
      <c r="H289">
        <f>'5'!BA289</f>
        <v>0.18074169508637233</v>
      </c>
      <c r="I289">
        <f>'5'!BB289</f>
        <v>1.4410929089021491</v>
      </c>
      <c r="J289">
        <f>'6'!BA289</f>
        <v>0.32140067128984112</v>
      </c>
      <c r="K289">
        <f>'6'!BB289</f>
        <v>1.9380653693506202</v>
      </c>
      <c r="L289">
        <f t="shared" si="9"/>
        <v>1.9524846741726748E-2</v>
      </c>
    </row>
    <row r="290" spans="1:12" x14ac:dyDescent="0.25">
      <c r="A290" t="str">
        <f>'4'!A290</f>
        <v>TX_28_55_P05</v>
      </c>
      <c r="B290" t="str">
        <f>'5'!A290</f>
        <v>TX_28_55_P05</v>
      </c>
      <c r="C290" t="str">
        <f>'6'!A290</f>
        <v>TX_28_55_P05</v>
      </c>
      <c r="D290" t="b">
        <f t="shared" si="8"/>
        <v>1</v>
      </c>
      <c r="E290">
        <f>'4'!AZ290</f>
        <v>1.9642857142857142</v>
      </c>
      <c r="F290">
        <f>'4'!BA290</f>
        <v>0.14514890141129549</v>
      </c>
      <c r="G290">
        <f>'4'!BB290</f>
        <v>1.0270135675906598</v>
      </c>
      <c r="H290">
        <f>'5'!BA290</f>
        <v>0.17908055218219157</v>
      </c>
      <c r="I290">
        <f>'5'!BB290</f>
        <v>1.2547993084129729</v>
      </c>
      <c r="J290">
        <f>'6'!BA290</f>
        <v>0.37900874455933542</v>
      </c>
      <c r="K290">
        <f>'6'!BB290</f>
        <v>1.8981900486841987</v>
      </c>
      <c r="L290">
        <f t="shared" si="9"/>
        <v>3.3931650770896077E-2</v>
      </c>
    </row>
    <row r="291" spans="1:12" x14ac:dyDescent="0.25">
      <c r="A291" t="str">
        <f>'4'!A291</f>
        <v>TX_28_55_P06</v>
      </c>
      <c r="B291" t="str">
        <f>'5'!A291</f>
        <v>TX_28_55_P06</v>
      </c>
      <c r="C291" t="str">
        <f>'6'!A291</f>
        <v>TX_28_55_P06</v>
      </c>
      <c r="D291" t="b">
        <f t="shared" si="8"/>
        <v>1</v>
      </c>
      <c r="E291">
        <f>'4'!AZ291</f>
        <v>1.9642857142857142</v>
      </c>
      <c r="F291">
        <f>'4'!BA291</f>
        <v>0.15773950076300958</v>
      </c>
      <c r="G291">
        <f>'4'!BB291</f>
        <v>1.0837586281118401</v>
      </c>
      <c r="H291">
        <f>'5'!BA291</f>
        <v>0.20127309456576725</v>
      </c>
      <c r="I291">
        <f>'5'!BB291</f>
        <v>1.3724370223747095</v>
      </c>
      <c r="J291">
        <f>'6'!BA291</f>
        <v>0.28984603179230739</v>
      </c>
      <c r="K291">
        <f>'6'!BB291</f>
        <v>1.5127137107612922</v>
      </c>
      <c r="L291">
        <f t="shared" si="9"/>
        <v>4.3533593802757675E-2</v>
      </c>
    </row>
    <row r="292" spans="1:12" x14ac:dyDescent="0.25">
      <c r="A292" t="str">
        <f>'4'!A292</f>
        <v>TX_28_55_P07</v>
      </c>
      <c r="B292" t="str">
        <f>'5'!A292</f>
        <v>TX_28_55_P07</v>
      </c>
      <c r="C292" t="str">
        <f>'6'!A292</f>
        <v>TX_28_55_P07</v>
      </c>
      <c r="D292" t="b">
        <f t="shared" si="8"/>
        <v>1</v>
      </c>
      <c r="E292">
        <f>'4'!AZ292</f>
        <v>1.9642857142857142</v>
      </c>
      <c r="F292">
        <f>'4'!BA292</f>
        <v>0.17428794293457489</v>
      </c>
      <c r="G292">
        <f>'4'!BB292</f>
        <v>1.1343270201954054</v>
      </c>
      <c r="H292">
        <f>'5'!BA292</f>
        <v>0.22096987783678065</v>
      </c>
      <c r="I292">
        <f>'5'!BB292</f>
        <v>1.4269466777280981</v>
      </c>
      <c r="J292">
        <f>'6'!BA292</f>
        <v>0.33259890195056063</v>
      </c>
      <c r="K292">
        <f>'6'!BB292</f>
        <v>1.5753597339900465</v>
      </c>
      <c r="L292">
        <f t="shared" si="9"/>
        <v>4.6681934902205763E-2</v>
      </c>
    </row>
    <row r="293" spans="1:12" x14ac:dyDescent="0.25">
      <c r="A293" t="str">
        <f>'4'!A293</f>
        <v>TX_28_55_R01</v>
      </c>
      <c r="B293" t="str">
        <f>'5'!A293</f>
        <v>TX_28_55_R01</v>
      </c>
      <c r="C293" t="str">
        <f>'6'!A293</f>
        <v>TX_28_55_R01</v>
      </c>
      <c r="D293" t="b">
        <f t="shared" si="8"/>
        <v>1</v>
      </c>
      <c r="E293">
        <f>'4'!AZ293</f>
        <v>1.9642857142857142</v>
      </c>
      <c r="F293">
        <f>'4'!BA293</f>
        <v>0.12618427502271259</v>
      </c>
      <c r="G293">
        <f>'4'!BB293</f>
        <v>1.1997930703322044</v>
      </c>
      <c r="H293">
        <f>'5'!BA293</f>
        <v>0.1227072223138416</v>
      </c>
      <c r="I293">
        <f>'5'!BB293</f>
        <v>1.159990613132805</v>
      </c>
      <c r="J293">
        <f>'6'!BA293</f>
        <v>0.3916224082252287</v>
      </c>
      <c r="K293">
        <f>'6'!BB293</f>
        <v>2.7172962827889893</v>
      </c>
      <c r="L293">
        <f t="shared" si="9"/>
        <v>-3.4770527088709979E-3</v>
      </c>
    </row>
    <row r="294" spans="1:12" x14ac:dyDescent="0.25">
      <c r="A294" t="str">
        <f>'4'!A294</f>
        <v>TX_28_55_R02</v>
      </c>
      <c r="B294" t="str">
        <f>'5'!A294</f>
        <v>TX_28_55_R02</v>
      </c>
      <c r="C294" t="str">
        <f>'6'!A294</f>
        <v>TX_28_55_R02</v>
      </c>
      <c r="D294" t="b">
        <f t="shared" si="8"/>
        <v>1</v>
      </c>
      <c r="E294">
        <f>'4'!AZ294</f>
        <v>1.9642857142857142</v>
      </c>
      <c r="F294">
        <f>'4'!BA294</f>
        <v>0.12845916835183996</v>
      </c>
      <c r="G294">
        <f>'4'!BB294</f>
        <v>1.1187855336169985</v>
      </c>
      <c r="H294">
        <f>'5'!BA294</f>
        <v>0.13142444051005178</v>
      </c>
      <c r="I294">
        <f>'5'!BB294</f>
        <v>1.1356550381816777</v>
      </c>
      <c r="J294">
        <f>'6'!BA294</f>
        <v>0.40958196799825847</v>
      </c>
      <c r="K294">
        <f>'6'!BB294</f>
        <v>2.5395414081348826</v>
      </c>
      <c r="L294">
        <f t="shared" si="9"/>
        <v>2.9652721582118235E-3</v>
      </c>
    </row>
    <row r="295" spans="1:12" x14ac:dyDescent="0.25">
      <c r="A295" t="str">
        <f>'4'!A295</f>
        <v>TX_28_55_R03</v>
      </c>
      <c r="B295" t="str">
        <f>'5'!A295</f>
        <v>TX_28_55_R03</v>
      </c>
      <c r="C295" t="str">
        <f>'6'!A295</f>
        <v>TX_28_55_R03</v>
      </c>
      <c r="D295" t="b">
        <f t="shared" si="8"/>
        <v>1</v>
      </c>
      <c r="E295">
        <f>'4'!AZ295</f>
        <v>1.9642857142857142</v>
      </c>
      <c r="F295">
        <f>'4'!BA295</f>
        <v>0.15741856992185718</v>
      </c>
      <c r="G295">
        <f>'4'!BB295</f>
        <v>1.3203948449639</v>
      </c>
      <c r="H295">
        <f>'5'!BA295</f>
        <v>0.16001098834473809</v>
      </c>
      <c r="I295">
        <f>'5'!BB295</f>
        <v>1.3331150961499729</v>
      </c>
      <c r="J295">
        <f>'6'!BA295</f>
        <v>0.36626438313973164</v>
      </c>
      <c r="K295">
        <f>'6'!BB295</f>
        <v>2.2572776337199616</v>
      </c>
      <c r="L295">
        <f t="shared" si="9"/>
        <v>2.59241842288091E-3</v>
      </c>
    </row>
    <row r="296" spans="1:12" x14ac:dyDescent="0.25">
      <c r="A296" t="str">
        <f>'4'!A296</f>
        <v>TX_28_55_R04</v>
      </c>
      <c r="B296" t="str">
        <f>'5'!A296</f>
        <v>TX_28_55_R04</v>
      </c>
      <c r="C296" t="str">
        <f>'6'!A296</f>
        <v>TX_28_55_R04</v>
      </c>
      <c r="D296" t="b">
        <f t="shared" si="8"/>
        <v>1</v>
      </c>
      <c r="E296">
        <f>'4'!AZ296</f>
        <v>1.9642857142857142</v>
      </c>
      <c r="F296">
        <f>'4'!BA296</f>
        <v>0.18332370269123432</v>
      </c>
      <c r="G296">
        <f>'4'!BB296</f>
        <v>1.4636911040060709</v>
      </c>
      <c r="H296">
        <f>'5'!BA296</f>
        <v>0.18738479254250592</v>
      </c>
      <c r="I296">
        <f>'5'!BB296</f>
        <v>1.4886488791388197</v>
      </c>
      <c r="J296">
        <f>'6'!BA296</f>
        <v>0.3306238657148805</v>
      </c>
      <c r="K296">
        <f>'6'!BB296</f>
        <v>1.9777301084975325</v>
      </c>
      <c r="L296">
        <f t="shared" si="9"/>
        <v>4.0610898512715987E-3</v>
      </c>
    </row>
    <row r="297" spans="1:12" x14ac:dyDescent="0.25">
      <c r="A297" t="str">
        <f>'4'!A297</f>
        <v>TX_28_55_R05</v>
      </c>
      <c r="B297" t="str">
        <f>'5'!A297</f>
        <v>TX_28_55_R05</v>
      </c>
      <c r="C297" t="str">
        <f>'6'!A297</f>
        <v>TX_28_55_R05</v>
      </c>
      <c r="D297" t="b">
        <f t="shared" si="8"/>
        <v>1</v>
      </c>
      <c r="E297">
        <f>'4'!AZ297</f>
        <v>1.9642857142857142</v>
      </c>
      <c r="F297">
        <f>'4'!BA297</f>
        <v>0.16015897047472802</v>
      </c>
      <c r="G297">
        <f>'4'!BB297</f>
        <v>1.1383396115365576</v>
      </c>
      <c r="H297">
        <f>'5'!BA297</f>
        <v>0.18109309526563291</v>
      </c>
      <c r="I297">
        <f>'5'!BB297</f>
        <v>1.2741438322345262</v>
      </c>
      <c r="J297">
        <f>'6'!BA297</f>
        <v>0.38843240647736516</v>
      </c>
      <c r="K297">
        <f>'6'!BB297</f>
        <v>1.9417071006155839</v>
      </c>
      <c r="L297">
        <f t="shared" si="9"/>
        <v>2.0934124790904896E-2</v>
      </c>
    </row>
    <row r="298" spans="1:12" x14ac:dyDescent="0.25">
      <c r="A298" t="str">
        <f>'4'!A298</f>
        <v>TX_28_55_R06</v>
      </c>
      <c r="B298" t="str">
        <f>'5'!A298</f>
        <v>TX_28_55_R06</v>
      </c>
      <c r="C298" t="str">
        <f>'6'!A298</f>
        <v>TX_28_55_R06</v>
      </c>
      <c r="D298" t="b">
        <f t="shared" si="8"/>
        <v>1</v>
      </c>
      <c r="E298">
        <f>'4'!AZ298</f>
        <v>1.9642857142857142</v>
      </c>
      <c r="F298">
        <f>'4'!BA298</f>
        <v>0.1780337380557997</v>
      </c>
      <c r="G298">
        <f>'4'!BB298</f>
        <v>1.2452454536071424</v>
      </c>
      <c r="H298">
        <f>'5'!BA298</f>
        <v>0.20416492974219408</v>
      </c>
      <c r="I298">
        <f>'5'!BB298</f>
        <v>1.4173232410433803</v>
      </c>
      <c r="J298">
        <f>'6'!BA298</f>
        <v>0.29278409103622621</v>
      </c>
      <c r="K298">
        <f>'6'!BB298</f>
        <v>1.5580647539325849</v>
      </c>
      <c r="L298">
        <f t="shared" si="9"/>
        <v>2.6131191686394384E-2</v>
      </c>
    </row>
    <row r="299" spans="1:12" x14ac:dyDescent="0.25">
      <c r="A299" t="str">
        <f>'4'!A299</f>
        <v>TX_28_55_R07</v>
      </c>
      <c r="B299" t="str">
        <f>'5'!A299</f>
        <v>TX_28_55_R07</v>
      </c>
      <c r="C299" t="str">
        <f>'6'!A299</f>
        <v>TX_28_55_R07</v>
      </c>
      <c r="D299" t="b">
        <f t="shared" si="8"/>
        <v>1</v>
      </c>
      <c r="E299">
        <f>'4'!AZ299</f>
        <v>1.9642857142857142</v>
      </c>
      <c r="F299">
        <f>'4'!BA299</f>
        <v>0.18954475551690525</v>
      </c>
      <c r="G299">
        <f>'4'!BB299</f>
        <v>1.3079789783445972</v>
      </c>
      <c r="H299">
        <f>'5'!BA299</f>
        <v>0.21807581237439763</v>
      </c>
      <c r="I299">
        <f>'5'!BB299</f>
        <v>1.4921236474145023</v>
      </c>
      <c r="J299">
        <f>'6'!BA299</f>
        <v>0.27274790298596874</v>
      </c>
      <c r="K299">
        <f>'6'!BB299</f>
        <v>1.4607515172888366</v>
      </c>
      <c r="L299">
        <f t="shared" si="9"/>
        <v>2.8531056857492382E-2</v>
      </c>
    </row>
    <row r="300" spans="1:12" x14ac:dyDescent="0.25">
      <c r="A300" t="str">
        <f>'4'!A300</f>
        <v>TX_28_60_P01</v>
      </c>
      <c r="B300" t="str">
        <f>'5'!A300</f>
        <v>TX_28_60_P01</v>
      </c>
      <c r="C300" t="str">
        <f>'6'!A300</f>
        <v>TX_28_60_P01</v>
      </c>
      <c r="D300" t="b">
        <f t="shared" si="8"/>
        <v>1</v>
      </c>
      <c r="E300">
        <f>'4'!AZ300</f>
        <v>2.1428571428571428</v>
      </c>
      <c r="F300">
        <f>'4'!BA300</f>
        <v>0.10298530885255304</v>
      </c>
      <c r="G300">
        <f>'4'!BB300</f>
        <v>1.0894186563782191</v>
      </c>
      <c r="H300">
        <f>'5'!BA300</f>
        <v>0.10843288069938206</v>
      </c>
      <c r="I300">
        <f>'5'!BB300</f>
        <v>1.1381707155993537</v>
      </c>
      <c r="J300">
        <f>'6'!BA300</f>
        <v>0.36948166113369746</v>
      </c>
      <c r="K300">
        <f>'6'!BB300</f>
        <v>2.9226883296219279</v>
      </c>
      <c r="L300">
        <f t="shared" si="9"/>
        <v>5.4475718468290218E-3</v>
      </c>
    </row>
    <row r="301" spans="1:12" x14ac:dyDescent="0.25">
      <c r="A301" t="str">
        <f>'4'!A301</f>
        <v>TX_28_60_P02</v>
      </c>
      <c r="B301" t="str">
        <f>'5'!A301</f>
        <v>TX_28_60_P02</v>
      </c>
      <c r="C301" t="str">
        <f>'6'!A301</f>
        <v>TX_28_60_P02</v>
      </c>
      <c r="D301" t="b">
        <f t="shared" si="8"/>
        <v>1</v>
      </c>
      <c r="E301">
        <f>'4'!AZ301</f>
        <v>2.1428571428571428</v>
      </c>
      <c r="F301">
        <f>'4'!BA301</f>
        <v>0.10202630280809893</v>
      </c>
      <c r="G301">
        <f>'4'!BB301</f>
        <v>0.97664351886311507</v>
      </c>
      <c r="H301">
        <f>'5'!BA301</f>
        <v>0.11405500250584763</v>
      </c>
      <c r="I301">
        <f>'5'!BB301</f>
        <v>1.0817487053297858</v>
      </c>
      <c r="J301">
        <f>'6'!BA301</f>
        <v>0.40323563455942379</v>
      </c>
      <c r="K301">
        <f>'6'!BB301</f>
        <v>2.7581615751559818</v>
      </c>
      <c r="L301">
        <f t="shared" si="9"/>
        <v>1.2028699697748696E-2</v>
      </c>
    </row>
    <row r="302" spans="1:12" x14ac:dyDescent="0.25">
      <c r="A302" t="str">
        <f>'4'!A302</f>
        <v>TX_28_60_P03</v>
      </c>
      <c r="B302" t="str">
        <f>'5'!A302</f>
        <v>TX_28_60_P03</v>
      </c>
      <c r="C302" t="str">
        <f>'6'!A302</f>
        <v>TX_28_60_P03</v>
      </c>
      <c r="D302" t="b">
        <f t="shared" si="8"/>
        <v>1</v>
      </c>
      <c r="E302">
        <f>'4'!AZ302</f>
        <v>2.1428571428571428</v>
      </c>
      <c r="F302">
        <f>'4'!BA302</f>
        <v>0.11134659999369016</v>
      </c>
      <c r="G302">
        <f>'4'!BB302</f>
        <v>1.0059699923068988</v>
      </c>
      <c r="H302">
        <f>'5'!BA302</f>
        <v>0.13086358792158265</v>
      </c>
      <c r="I302">
        <f>'5'!BB302</f>
        <v>1.1708711266322531</v>
      </c>
      <c r="J302">
        <f>'6'!BA302</f>
        <v>0.3929644816476871</v>
      </c>
      <c r="K302">
        <f>'6'!BB302</f>
        <v>2.5240377626068322</v>
      </c>
      <c r="L302">
        <f t="shared" si="9"/>
        <v>1.9516987927892485E-2</v>
      </c>
    </row>
    <row r="303" spans="1:12" x14ac:dyDescent="0.25">
      <c r="A303" t="str">
        <f>'4'!A303</f>
        <v>TX_28_60_P04</v>
      </c>
      <c r="B303" t="str">
        <f>'5'!A303</f>
        <v>TX_28_60_P04</v>
      </c>
      <c r="C303" t="str">
        <f>'6'!A303</f>
        <v>TX_28_60_P04</v>
      </c>
      <c r="D303" t="b">
        <f t="shared" si="8"/>
        <v>1</v>
      </c>
      <c r="E303">
        <f>'4'!AZ303</f>
        <v>2.1428571428571428</v>
      </c>
      <c r="F303">
        <f>'4'!BA303</f>
        <v>0.13443500233657926</v>
      </c>
      <c r="G303">
        <f>'4'!BB303</f>
        <v>1.1727075522461978</v>
      </c>
      <c r="H303">
        <f>'5'!BA303</f>
        <v>0.15401487746772971</v>
      </c>
      <c r="I303">
        <f>'5'!BB303</f>
        <v>1.3325998361445408</v>
      </c>
      <c r="J303">
        <f>'6'!BA303</f>
        <v>0.34541124668628059</v>
      </c>
      <c r="K303">
        <f>'6'!BB303</f>
        <v>2.2169748060936478</v>
      </c>
      <c r="L303">
        <f t="shared" si="9"/>
        <v>1.9579875131150448E-2</v>
      </c>
    </row>
    <row r="304" spans="1:12" x14ac:dyDescent="0.25">
      <c r="A304" t="str">
        <f>'4'!A304</f>
        <v>TX_28_60_P05</v>
      </c>
      <c r="B304" t="str">
        <f>'5'!A304</f>
        <v>TX_28_60_P05</v>
      </c>
      <c r="C304" t="str">
        <f>'6'!A304</f>
        <v>TX_28_60_P05</v>
      </c>
      <c r="D304" t="b">
        <f t="shared" si="8"/>
        <v>1</v>
      </c>
      <c r="E304">
        <f>'4'!AZ304</f>
        <v>2.1428571428571428</v>
      </c>
      <c r="F304">
        <f>'4'!BA304</f>
        <v>0.11782965508379213</v>
      </c>
      <c r="G304">
        <f>'4'!BB304</f>
        <v>0.90537064225399544</v>
      </c>
      <c r="H304">
        <f>'5'!BA304</f>
        <v>0.15019744991520934</v>
      </c>
      <c r="I304">
        <f>'5'!BB304</f>
        <v>1.1402686085937264</v>
      </c>
      <c r="J304">
        <f>'6'!BA304</f>
        <v>0.40245493987170577</v>
      </c>
      <c r="K304">
        <f>'6'!BB304</f>
        <v>2.1499199651622893</v>
      </c>
      <c r="L304">
        <f t="shared" si="9"/>
        <v>3.2367794831417204E-2</v>
      </c>
    </row>
    <row r="305" spans="1:12" x14ac:dyDescent="0.25">
      <c r="A305" t="str">
        <f>'4'!A305</f>
        <v>TX_28_60_P06</v>
      </c>
      <c r="B305" t="str">
        <f>'5'!A305</f>
        <v>TX_28_60_P06</v>
      </c>
      <c r="C305" t="str">
        <f>'6'!A305</f>
        <v>TX_28_60_P06</v>
      </c>
      <c r="D305" t="b">
        <f t="shared" si="8"/>
        <v>1</v>
      </c>
      <c r="E305">
        <f>'4'!AZ305</f>
        <v>2.1428571428571428</v>
      </c>
      <c r="F305">
        <f>'4'!BA305</f>
        <v>0.12983455277129813</v>
      </c>
      <c r="G305">
        <f>'4'!BB305</f>
        <v>0.97058975579114581</v>
      </c>
      <c r="H305">
        <f>'5'!BA305</f>
        <v>0.16953819835197736</v>
      </c>
      <c r="I305">
        <f>'5'!BB305</f>
        <v>1.254940331140781</v>
      </c>
      <c r="J305">
        <f>'6'!BA305</f>
        <v>0.32068856177405991</v>
      </c>
      <c r="K305">
        <f>'6'!BB305</f>
        <v>1.7686112814087389</v>
      </c>
      <c r="L305">
        <f t="shared" si="9"/>
        <v>3.9703645580679237E-2</v>
      </c>
    </row>
    <row r="306" spans="1:12" x14ac:dyDescent="0.25">
      <c r="A306" t="str">
        <f>'4'!A306</f>
        <v>TX_28_60_P07</v>
      </c>
      <c r="B306" t="str">
        <f>'5'!A306</f>
        <v>TX_28_60_P07</v>
      </c>
      <c r="C306" t="str">
        <f>'6'!A306</f>
        <v>TX_28_60_P07</v>
      </c>
      <c r="D306" t="b">
        <f t="shared" si="8"/>
        <v>1</v>
      </c>
      <c r="E306">
        <f>'4'!AZ306</f>
        <v>2.1428571428571428</v>
      </c>
      <c r="F306">
        <f>'4'!BA306</f>
        <v>0.14539687065657705</v>
      </c>
      <c r="G306">
        <f>'4'!BB306</f>
        <v>1.0310500283887174</v>
      </c>
      <c r="H306">
        <f>'5'!BA306</f>
        <v>0.18921608504162296</v>
      </c>
      <c r="I306">
        <f>'5'!BB306</f>
        <v>1.327339096057141</v>
      </c>
      <c r="J306">
        <f>'6'!BA306</f>
        <v>0.36085461016289738</v>
      </c>
      <c r="K306">
        <f>'6'!BB306</f>
        <v>1.8145011138050657</v>
      </c>
      <c r="L306">
        <f t="shared" si="9"/>
        <v>4.3819214385045907E-2</v>
      </c>
    </row>
    <row r="307" spans="1:12" x14ac:dyDescent="0.25">
      <c r="A307" t="str">
        <f>'4'!A307</f>
        <v>TX_28_60_R01</v>
      </c>
      <c r="B307" t="str">
        <f>'5'!A307</f>
        <v>TX_28_60_R01</v>
      </c>
      <c r="C307" t="str">
        <f>'6'!A307</f>
        <v>TX_28_60_R01</v>
      </c>
      <c r="D307" t="b">
        <f t="shared" si="8"/>
        <v>1</v>
      </c>
      <c r="E307">
        <f>'4'!AZ307</f>
        <v>2.1428571428571428</v>
      </c>
      <c r="F307">
        <f>'4'!BA307</f>
        <v>0.1189479898559198</v>
      </c>
      <c r="G307">
        <f>'4'!BB307</f>
        <v>1.2384718706471325</v>
      </c>
      <c r="H307">
        <f>'5'!BA307</f>
        <v>0.11421431690082866</v>
      </c>
      <c r="I307">
        <f>'5'!BB307</f>
        <v>1.1834734948781778</v>
      </c>
      <c r="J307">
        <f>'6'!BA307</f>
        <v>0.3642431789682532</v>
      </c>
      <c r="K307">
        <f>'6'!BB307</f>
        <v>2.8597827512735305</v>
      </c>
      <c r="L307">
        <f t="shared" si="9"/>
        <v>-4.7336729550911394E-3</v>
      </c>
    </row>
    <row r="308" spans="1:12" x14ac:dyDescent="0.25">
      <c r="A308" t="str">
        <f>'4'!A308</f>
        <v>TX_28_60_R02</v>
      </c>
      <c r="B308" t="str">
        <f>'5'!A308</f>
        <v>TX_28_60_R02</v>
      </c>
      <c r="C308" t="str">
        <f>'6'!A308</f>
        <v>TX_28_60_R02</v>
      </c>
      <c r="D308" t="b">
        <f t="shared" si="8"/>
        <v>1</v>
      </c>
      <c r="E308">
        <f>'4'!AZ308</f>
        <v>2.1428571428571428</v>
      </c>
      <c r="F308">
        <f>'4'!BA308</f>
        <v>0.11172104713767451</v>
      </c>
      <c r="G308">
        <f>'4'!BB308</f>
        <v>1.0676326765011299</v>
      </c>
      <c r="H308">
        <f>'5'!BA308</f>
        <v>0.11673018402300132</v>
      </c>
      <c r="I308">
        <f>'5'!BB308</f>
        <v>1.1069028655215694</v>
      </c>
      <c r="J308">
        <f>'6'!BA308</f>
        <v>0.40759842697716991</v>
      </c>
      <c r="K308">
        <f>'6'!BB308</f>
        <v>2.7796641903072876</v>
      </c>
      <c r="L308">
        <f t="shared" si="9"/>
        <v>5.0091368853268092E-3</v>
      </c>
    </row>
    <row r="309" spans="1:12" x14ac:dyDescent="0.25">
      <c r="A309" t="str">
        <f>'4'!A309</f>
        <v>TX_28_60_R03</v>
      </c>
      <c r="B309" t="str">
        <f>'5'!A309</f>
        <v>TX_28_60_R03</v>
      </c>
      <c r="C309" t="str">
        <f>'6'!A309</f>
        <v>TX_28_60_R03</v>
      </c>
      <c r="D309" t="b">
        <f t="shared" si="8"/>
        <v>1</v>
      </c>
      <c r="E309">
        <f>'4'!AZ309</f>
        <v>2.1428571428571428</v>
      </c>
      <c r="F309">
        <f>'4'!BA309</f>
        <v>0.12729884327654087</v>
      </c>
      <c r="G309">
        <f>'4'!BB309</f>
        <v>1.1576696185224555</v>
      </c>
      <c r="H309">
        <f>'5'!BA309</f>
        <v>0.13408002526313445</v>
      </c>
      <c r="I309">
        <f>'5'!BB309</f>
        <v>1.2091408470326985</v>
      </c>
      <c r="J309">
        <f>'6'!BA309</f>
        <v>0.38662949939117264</v>
      </c>
      <c r="K309">
        <f>'6'!BB309</f>
        <v>2.5451900196069777</v>
      </c>
      <c r="L309">
        <f t="shared" si="9"/>
        <v>6.7811819865935818E-3</v>
      </c>
    </row>
    <row r="310" spans="1:12" x14ac:dyDescent="0.25">
      <c r="A310" t="str">
        <f>'4'!A310</f>
        <v>TX_28_60_R04</v>
      </c>
      <c r="B310" t="str">
        <f>'5'!A310</f>
        <v>TX_28_60_R04</v>
      </c>
      <c r="C310" t="str">
        <f>'6'!A310</f>
        <v>TX_28_60_R04</v>
      </c>
      <c r="D310" t="b">
        <f t="shared" si="8"/>
        <v>1</v>
      </c>
      <c r="E310">
        <f>'4'!AZ310</f>
        <v>2.1428571428571428</v>
      </c>
      <c r="F310">
        <f>'4'!BA310</f>
        <v>0.15139028151381481</v>
      </c>
      <c r="G310">
        <f>'4'!BB310</f>
        <v>1.3138291511536884</v>
      </c>
      <c r="H310">
        <f>'5'!BA310</f>
        <v>0.15862165817499516</v>
      </c>
      <c r="I310">
        <f>'5'!BB310</f>
        <v>1.3671866735137133</v>
      </c>
      <c r="J310">
        <f>'6'!BA310</f>
        <v>0.35473933535098667</v>
      </c>
      <c r="K310">
        <f>'6'!BB310</f>
        <v>2.2575996494180877</v>
      </c>
      <c r="L310">
        <f t="shared" si="9"/>
        <v>7.2313766611803443E-3</v>
      </c>
    </row>
    <row r="311" spans="1:12" x14ac:dyDescent="0.25">
      <c r="A311" t="str">
        <f>'4'!A311</f>
        <v>TX_28_60_R05</v>
      </c>
      <c r="B311" t="str">
        <f>'5'!A311</f>
        <v>TX_28_60_R05</v>
      </c>
      <c r="C311" t="str">
        <f>'6'!A311</f>
        <v>TX_28_60_R05</v>
      </c>
      <c r="D311" t="b">
        <f t="shared" si="8"/>
        <v>1</v>
      </c>
      <c r="E311">
        <f>'4'!AZ311</f>
        <v>2.1428571428571428</v>
      </c>
      <c r="F311">
        <f>'4'!BA311</f>
        <v>0.1284618191199294</v>
      </c>
      <c r="G311">
        <f>'4'!BB311</f>
        <v>0.99123953074619775</v>
      </c>
      <c r="H311">
        <f>'5'!BA311</f>
        <v>0.15133662171672788</v>
      </c>
      <c r="I311">
        <f>'5'!BB311</f>
        <v>1.153542394683851</v>
      </c>
      <c r="J311">
        <f>'6'!BA311</f>
        <v>0.41184054829559352</v>
      </c>
      <c r="K311">
        <f>'6'!BB311</f>
        <v>2.1956009886728771</v>
      </c>
      <c r="L311">
        <f t="shared" si="9"/>
        <v>2.2874802596798471E-2</v>
      </c>
    </row>
    <row r="312" spans="1:12" x14ac:dyDescent="0.25">
      <c r="A312" t="str">
        <f>'4'!A312</f>
        <v>TX_28_60_R06</v>
      </c>
      <c r="B312" t="str">
        <f>'5'!A312</f>
        <v>TX_28_60_R06</v>
      </c>
      <c r="C312" t="str">
        <f>'6'!A312</f>
        <v>TX_28_60_R06</v>
      </c>
      <c r="D312" t="b">
        <f t="shared" si="8"/>
        <v>1</v>
      </c>
      <c r="E312">
        <f>'4'!AZ312</f>
        <v>2.1428571428571428</v>
      </c>
      <c r="F312">
        <f>'4'!BA312</f>
        <v>0.14463953805635338</v>
      </c>
      <c r="G312">
        <f>'4'!BB312</f>
        <v>1.100006966693468</v>
      </c>
      <c r="H312">
        <f>'5'!BA312</f>
        <v>0.17145254943621488</v>
      </c>
      <c r="I312">
        <f>'5'!BB312</f>
        <v>1.2916838968832318</v>
      </c>
      <c r="J312">
        <f>'6'!BA312</f>
        <v>0.32375065039800816</v>
      </c>
      <c r="K312">
        <f>'6'!BB312</f>
        <v>1.8192023145441518</v>
      </c>
      <c r="L312">
        <f t="shared" si="9"/>
        <v>2.6813011379861501E-2</v>
      </c>
    </row>
    <row r="313" spans="1:12" x14ac:dyDescent="0.25">
      <c r="A313" t="str">
        <f>'4'!A313</f>
        <v>TX_28_60_R07</v>
      </c>
      <c r="B313" t="str">
        <f>'5'!A313</f>
        <v>TX_28_60_R07</v>
      </c>
      <c r="C313" t="str">
        <f>'6'!A313</f>
        <v>TX_28_60_R07</v>
      </c>
      <c r="D313" t="b">
        <f t="shared" si="8"/>
        <v>1</v>
      </c>
      <c r="E313">
        <f>'4'!AZ313</f>
        <v>2.1428571428571428</v>
      </c>
      <c r="F313">
        <f>'4'!BA313</f>
        <v>0.15529947779429529</v>
      </c>
      <c r="G313">
        <f>'4'!BB313</f>
        <v>1.16616565289219</v>
      </c>
      <c r="H313">
        <f>'5'!BA313</f>
        <v>0.18452157008025763</v>
      </c>
      <c r="I313">
        <f>'5'!BB313</f>
        <v>1.3706534496998812</v>
      </c>
      <c r="J313">
        <f>'6'!BA313</f>
        <v>0.30393856805419361</v>
      </c>
      <c r="K313">
        <f>'6'!BB313</f>
        <v>1.7173427665319332</v>
      </c>
      <c r="L313">
        <f t="shared" si="9"/>
        <v>2.9222092285962342E-2</v>
      </c>
    </row>
    <row r="314" spans="1:12" x14ac:dyDescent="0.25">
      <c r="A314" t="str">
        <f>'4'!A314</f>
        <v>TX_28_65_P01</v>
      </c>
      <c r="B314" t="str">
        <f>'5'!A314</f>
        <v>TX_28_65_P01</v>
      </c>
      <c r="C314" t="str">
        <f>'6'!A314</f>
        <v>TX_28_65_P01</v>
      </c>
      <c r="D314" t="b">
        <f t="shared" si="8"/>
        <v>1</v>
      </c>
      <c r="E314">
        <f>'4'!AZ314</f>
        <v>2.3214285714285716</v>
      </c>
      <c r="F314">
        <f>'4'!BA314</f>
        <v>9.4934269558499068E-2</v>
      </c>
      <c r="G314">
        <f>'4'!BB314</f>
        <v>1.006117596061725</v>
      </c>
      <c r="H314">
        <f>'5'!BA314</f>
        <v>0.10351049154577981</v>
      </c>
      <c r="I314">
        <f>'5'!BB314</f>
        <v>1.0870888823569735</v>
      </c>
      <c r="J314">
        <f>'6'!BA314</f>
        <v>0.37857195984377595</v>
      </c>
      <c r="K314">
        <f>'6'!BB314</f>
        <v>2.9486301394696768</v>
      </c>
      <c r="L314">
        <f t="shared" si="9"/>
        <v>8.5762219872807383E-3</v>
      </c>
    </row>
    <row r="315" spans="1:12" x14ac:dyDescent="0.25">
      <c r="A315" t="str">
        <f>'4'!A315</f>
        <v>TX_28_65_P02</v>
      </c>
      <c r="B315" t="str">
        <f>'5'!A315</f>
        <v>TX_28_65_P02</v>
      </c>
      <c r="C315" t="str">
        <f>'6'!A315</f>
        <v>TX_28_65_P02</v>
      </c>
      <c r="D315" t="b">
        <f t="shared" si="8"/>
        <v>1</v>
      </c>
      <c r="E315">
        <f>'4'!AZ315</f>
        <v>2.3214285714285716</v>
      </c>
      <c r="F315">
        <f>'4'!BA315</f>
        <v>9.3766106147817496E-2</v>
      </c>
      <c r="G315">
        <f>'4'!BB315</f>
        <v>0.91132085001518082</v>
      </c>
      <c r="H315">
        <f>'5'!BA315</f>
        <v>0.11248457017781534</v>
      </c>
      <c r="I315">
        <f>'5'!BB315</f>
        <v>1.0810022274139344</v>
      </c>
      <c r="J315">
        <f>'6'!BA315</f>
        <v>0.40801791759977624</v>
      </c>
      <c r="K315">
        <f>'6'!BB315</f>
        <v>2.793713021909356</v>
      </c>
      <c r="L315">
        <f t="shared" si="9"/>
        <v>1.8718464029997842E-2</v>
      </c>
    </row>
    <row r="316" spans="1:12" x14ac:dyDescent="0.25">
      <c r="A316" t="str">
        <f>'4'!A316</f>
        <v>TX_28_65_P03</v>
      </c>
      <c r="B316" t="str">
        <f>'5'!A316</f>
        <v>TX_28_65_P03</v>
      </c>
      <c r="C316" t="str">
        <f>'6'!A316</f>
        <v>TX_28_65_P03</v>
      </c>
      <c r="D316" t="b">
        <f t="shared" si="8"/>
        <v>1</v>
      </c>
      <c r="E316">
        <f>'4'!AZ316</f>
        <v>2.3214285714285716</v>
      </c>
      <c r="F316">
        <f>'4'!BA316</f>
        <v>0.11190351608161259</v>
      </c>
      <c r="G316">
        <f>'4'!BB316</f>
        <v>1.0532214248627696</v>
      </c>
      <c r="H316">
        <f>'5'!BA316</f>
        <v>0.13321515025504727</v>
      </c>
      <c r="I316">
        <f>'5'!BB316</f>
        <v>1.2414105205047619</v>
      </c>
      <c r="J316">
        <f>'6'!BA316</f>
        <v>0.36457189185201472</v>
      </c>
      <c r="K316">
        <f>'6'!BB316</f>
        <v>2.4848862256831539</v>
      </c>
      <c r="L316">
        <f t="shared" si="9"/>
        <v>2.1311634173434679E-2</v>
      </c>
    </row>
    <row r="317" spans="1:12" x14ac:dyDescent="0.25">
      <c r="A317" t="str">
        <f>'4'!A317</f>
        <v>TX_28_65_P04</v>
      </c>
      <c r="B317" t="str">
        <f>'5'!A317</f>
        <v>TX_28_65_P04</v>
      </c>
      <c r="C317" t="str">
        <f>'6'!A317</f>
        <v>TX_28_65_P04</v>
      </c>
      <c r="D317" t="b">
        <f t="shared" si="8"/>
        <v>1</v>
      </c>
      <c r="E317">
        <f>'4'!AZ317</f>
        <v>2.3214285714285716</v>
      </c>
      <c r="F317">
        <f>'4'!BA317</f>
        <v>9.7115634430220671E-2</v>
      </c>
      <c r="G317">
        <f>'4'!BB317</f>
        <v>0.80372712055538742</v>
      </c>
      <c r="H317">
        <f>'5'!BA317</f>
        <v>0.12969357005004639</v>
      </c>
      <c r="I317">
        <f>'5'!BB317</f>
        <v>1.0586692269245359</v>
      </c>
      <c r="J317">
        <f>'6'!BA317</f>
        <v>0.42040027936983088</v>
      </c>
      <c r="K317">
        <f>'6'!BB317</f>
        <v>2.3899675987268023</v>
      </c>
      <c r="L317">
        <f t="shared" si="9"/>
        <v>3.2577935619825721E-2</v>
      </c>
    </row>
    <row r="318" spans="1:12" x14ac:dyDescent="0.25">
      <c r="A318" t="str">
        <f>'4'!A318</f>
        <v>TX_28_65_P05</v>
      </c>
      <c r="B318" t="str">
        <f>'5'!A318</f>
        <v>TX_28_65_P05</v>
      </c>
      <c r="C318" t="str">
        <f>'6'!A318</f>
        <v>TX_28_65_P05</v>
      </c>
      <c r="D318" t="b">
        <f t="shared" si="8"/>
        <v>1</v>
      </c>
      <c r="E318">
        <f>'4'!AZ318</f>
        <v>2.3214285714285716</v>
      </c>
      <c r="F318">
        <f>'4'!BA318</f>
        <v>0.10623880558149114</v>
      </c>
      <c r="G318">
        <f>'4'!BB318</f>
        <v>0.85697410177578992</v>
      </c>
      <c r="H318">
        <f>'5'!BA318</f>
        <v>0.14711865580809155</v>
      </c>
      <c r="I318">
        <f>'5'!BB318</f>
        <v>1.1731160964270371</v>
      </c>
      <c r="J318">
        <f>'6'!BA318</f>
        <v>0.34718691631073983</v>
      </c>
      <c r="K318">
        <f>'6'!BB318</f>
        <v>2.0182992923949303</v>
      </c>
      <c r="L318">
        <f t="shared" si="9"/>
        <v>4.0879850226600414E-2</v>
      </c>
    </row>
    <row r="319" spans="1:12" x14ac:dyDescent="0.25">
      <c r="A319" t="str">
        <f>'4'!A319</f>
        <v>TX_28_65_P06</v>
      </c>
      <c r="B319" t="str">
        <f>'5'!A319</f>
        <v>TX_28_65_P06</v>
      </c>
      <c r="C319" t="str">
        <f>'6'!A319</f>
        <v>TX_28_65_P06</v>
      </c>
      <c r="D319" t="b">
        <f t="shared" si="8"/>
        <v>1</v>
      </c>
      <c r="E319">
        <f>'4'!AZ319</f>
        <v>2.3214285714285716</v>
      </c>
      <c r="F319">
        <f>'4'!BA319</f>
        <v>0.12063515158483663</v>
      </c>
      <c r="G319">
        <f>'4'!BB319</f>
        <v>0.92447911596248256</v>
      </c>
      <c r="H319">
        <f>'5'!BA319</f>
        <v>0.16181198710681527</v>
      </c>
      <c r="I319">
        <f>'5'!BB319</f>
        <v>1.2238665366232511</v>
      </c>
      <c r="J319">
        <f>'6'!BA319</f>
        <v>0.38404819301362492</v>
      </c>
      <c r="K319">
        <f>'6'!BB319</f>
        <v>2.0456386366665669</v>
      </c>
      <c r="L319">
        <f t="shared" si="9"/>
        <v>4.1176835521978636E-2</v>
      </c>
    </row>
    <row r="320" spans="1:12" x14ac:dyDescent="0.25">
      <c r="A320" t="str">
        <f>'4'!A320</f>
        <v>TX_28_65_R01</v>
      </c>
      <c r="B320" t="str">
        <f>'5'!A320</f>
        <v>TX_28_65_R01</v>
      </c>
      <c r="C320" t="str">
        <f>'6'!A320</f>
        <v>TX_28_65_R01</v>
      </c>
      <c r="D320" t="b">
        <f t="shared" si="8"/>
        <v>1</v>
      </c>
      <c r="E320">
        <f>'4'!AZ320</f>
        <v>2.3214285714285716</v>
      </c>
      <c r="F320">
        <f>'4'!BA320</f>
        <v>0.10618990506748557</v>
      </c>
      <c r="G320">
        <f>'4'!BB320</f>
        <v>1.1058443747343842</v>
      </c>
      <c r="H320">
        <f>'5'!BA320</f>
        <v>0.10914240590562319</v>
      </c>
      <c r="I320">
        <f>'5'!BB320</f>
        <v>1.1290193516716898</v>
      </c>
      <c r="J320">
        <f>'6'!BA320</f>
        <v>0.38326158954834322</v>
      </c>
      <c r="K320">
        <f>'6'!BB320</f>
        <v>2.9317474378117145</v>
      </c>
      <c r="L320">
        <f t="shared" si="9"/>
        <v>2.9525008381376117E-3</v>
      </c>
    </row>
    <row r="321" spans="1:12" x14ac:dyDescent="0.25">
      <c r="A321" t="str">
        <f>'4'!A321</f>
        <v>TX_28_65_R02</v>
      </c>
      <c r="B321" t="str">
        <f>'5'!A321</f>
        <v>TX_28_65_R02</v>
      </c>
      <c r="C321" t="str">
        <f>'6'!A321</f>
        <v>TX_28_65_R02</v>
      </c>
      <c r="D321" t="b">
        <f t="shared" si="8"/>
        <v>1</v>
      </c>
      <c r="E321">
        <f>'4'!AZ321</f>
        <v>2.3214285714285716</v>
      </c>
      <c r="F321">
        <f>'4'!BA321</f>
        <v>0.10596713635748992</v>
      </c>
      <c r="G321">
        <f>'4'!BB321</f>
        <v>1.0366131507114309</v>
      </c>
      <c r="H321">
        <f>'5'!BA321</f>
        <v>0.11543287375109022</v>
      </c>
      <c r="I321">
        <f>'5'!BB321</f>
        <v>1.1182585638100553</v>
      </c>
      <c r="J321">
        <f>'6'!BA321</f>
        <v>0.40174817781173061</v>
      </c>
      <c r="K321">
        <f>'6'!BB321</f>
        <v>2.8183290442979465</v>
      </c>
      <c r="L321">
        <f t="shared" si="9"/>
        <v>9.465737393600307E-3</v>
      </c>
    </row>
    <row r="322" spans="1:12" x14ac:dyDescent="0.25">
      <c r="A322" t="str">
        <f>'4'!A322</f>
        <v>TX_28_65_R03</v>
      </c>
      <c r="B322" t="str">
        <f>'5'!A322</f>
        <v>TX_28_65_R03</v>
      </c>
      <c r="C322" t="str">
        <f>'6'!A322</f>
        <v>TX_28_65_R03</v>
      </c>
      <c r="D322" t="b">
        <f t="shared" si="8"/>
        <v>1</v>
      </c>
      <c r="E322">
        <f>'4'!AZ322</f>
        <v>2.3214285714285716</v>
      </c>
      <c r="F322">
        <f>'4'!BA322</f>
        <v>0.12429304912759372</v>
      </c>
      <c r="G322">
        <f>'4'!BB322</f>
        <v>1.1632957341983476</v>
      </c>
      <c r="H322">
        <f>'5'!BA322</f>
        <v>0.13510120262536929</v>
      </c>
      <c r="I322">
        <f>'5'!BB322</f>
        <v>1.2538849587592529</v>
      </c>
      <c r="J322">
        <f>'6'!BA322</f>
        <v>0.37378552117626229</v>
      </c>
      <c r="K322">
        <f>'6'!BB322</f>
        <v>2.5256607725474738</v>
      </c>
      <c r="L322">
        <f t="shared" si="9"/>
        <v>1.0808153497775572E-2</v>
      </c>
    </row>
    <row r="323" spans="1:12" x14ac:dyDescent="0.25">
      <c r="A323" t="str">
        <f>'4'!A323</f>
        <v>TX_28_65_R04</v>
      </c>
      <c r="B323" t="str">
        <f>'5'!A323</f>
        <v>TX_28_65_R04</v>
      </c>
      <c r="C323" t="str">
        <f>'6'!A323</f>
        <v>TX_28_65_R04</v>
      </c>
      <c r="D323" t="b">
        <f t="shared" ref="D323:D386" si="10">AND(A323=B323,B323=C323)</f>
        <v>1</v>
      </c>
      <c r="E323">
        <f>'4'!AZ323</f>
        <v>2.3214285714285716</v>
      </c>
      <c r="F323">
        <f>'4'!BA323</f>
        <v>0.1100585468884316</v>
      </c>
      <c r="G323">
        <f>'4'!BB323</f>
        <v>0.92762132558636201</v>
      </c>
      <c r="H323">
        <f>'5'!BA323</f>
        <v>0.13536590953292996</v>
      </c>
      <c r="I323">
        <f>'5'!BB323</f>
        <v>1.1263751740479784</v>
      </c>
      <c r="J323">
        <f>'6'!BA323</f>
        <v>0.41530397680292802</v>
      </c>
      <c r="K323">
        <f>'6'!BB323</f>
        <v>2.4124726628414215</v>
      </c>
      <c r="L323">
        <f t="shared" ref="L323:L386" si="11">H323-F323</f>
        <v>2.5307362644498357E-2</v>
      </c>
    </row>
    <row r="324" spans="1:12" x14ac:dyDescent="0.25">
      <c r="A324" t="str">
        <f>'4'!A324</f>
        <v>TX_28_65_R05</v>
      </c>
      <c r="B324" t="str">
        <f>'5'!A324</f>
        <v>TX_28_65_R05</v>
      </c>
      <c r="C324" t="str">
        <f>'6'!A324</f>
        <v>TX_28_65_R05</v>
      </c>
      <c r="D324" t="b">
        <f t="shared" si="10"/>
        <v>1</v>
      </c>
      <c r="E324">
        <f>'4'!AZ324</f>
        <v>2.3214285714285716</v>
      </c>
      <c r="F324">
        <f>'4'!BA324</f>
        <v>0.1166726804882401</v>
      </c>
      <c r="G324">
        <f>'4'!BB324</f>
        <v>0.95695772343960273</v>
      </c>
      <c r="H324">
        <f>'5'!BA324</f>
        <v>0.14786030023131028</v>
      </c>
      <c r="I324">
        <f>'5'!BB324</f>
        <v>1.1996781878300253</v>
      </c>
      <c r="J324">
        <f>'6'!BA324</f>
        <v>0.35024332246205186</v>
      </c>
      <c r="K324">
        <f>'6'!BB324</f>
        <v>2.0733843928375228</v>
      </c>
      <c r="L324">
        <f t="shared" si="11"/>
        <v>3.1187619743070175E-2</v>
      </c>
    </row>
    <row r="325" spans="1:12" x14ac:dyDescent="0.25">
      <c r="A325" t="str">
        <f>'4'!A325</f>
        <v>TX_28_65_R06</v>
      </c>
      <c r="B325" t="str">
        <f>'5'!A325</f>
        <v>TX_28_65_R06</v>
      </c>
      <c r="C325" t="str">
        <f>'6'!A325</f>
        <v>TX_28_65_R06</v>
      </c>
      <c r="D325" t="b">
        <f t="shared" si="10"/>
        <v>1</v>
      </c>
      <c r="E325">
        <f>'4'!AZ325</f>
        <v>2.3214285714285716</v>
      </c>
      <c r="F325">
        <f>'4'!BA325</f>
        <v>0.12637357226955961</v>
      </c>
      <c r="G325">
        <f>'4'!BB325</f>
        <v>1.0242934791175791</v>
      </c>
      <c r="H325">
        <f>'5'!BA325</f>
        <v>0.15843945346397303</v>
      </c>
      <c r="I325">
        <f>'5'!BB325</f>
        <v>1.2680901544742278</v>
      </c>
      <c r="J325">
        <f>'6'!BA325</f>
        <v>0.33114780484568762</v>
      </c>
      <c r="K325">
        <f>'6'!BB325</f>
        <v>1.9688867263264915</v>
      </c>
      <c r="L325">
        <f t="shared" si="11"/>
        <v>3.206588119441342E-2</v>
      </c>
    </row>
    <row r="326" spans="1:12" x14ac:dyDescent="0.25">
      <c r="A326" t="str">
        <f>'4'!A326</f>
        <v>TX_28_70_P01</v>
      </c>
      <c r="B326" t="str">
        <f>'5'!A326</f>
        <v>TX_28_70_P01</v>
      </c>
      <c r="C326" t="str">
        <f>'6'!A326</f>
        <v>TX_28_70_P01</v>
      </c>
      <c r="D326" t="b">
        <f t="shared" si="10"/>
        <v>1</v>
      </c>
      <c r="E326">
        <f>'4'!AZ326</f>
        <v>2.5</v>
      </c>
      <c r="F326">
        <f>'4'!BA326</f>
        <v>8.6040408210622407E-2</v>
      </c>
      <c r="G326">
        <f>'4'!BB326</f>
        <v>1.0051674450064447</v>
      </c>
      <c r="H326">
        <f>'5'!BA326</f>
        <v>9.295999530908193E-2</v>
      </c>
      <c r="I326">
        <f>'5'!BB326</f>
        <v>1.0761521436760624</v>
      </c>
      <c r="J326">
        <f>'6'!BA326</f>
        <v>0.3629956453888572</v>
      </c>
      <c r="K326">
        <f>'6'!BB326</f>
        <v>3.1452162229324969</v>
      </c>
      <c r="L326">
        <f t="shared" si="11"/>
        <v>6.9195870984595231E-3</v>
      </c>
    </row>
    <row r="327" spans="1:12" x14ac:dyDescent="0.25">
      <c r="A327" t="str">
        <f>'4'!A327</f>
        <v>TX_28_70_P02</v>
      </c>
      <c r="B327" t="str">
        <f>'5'!A327</f>
        <v>TX_28_70_P02</v>
      </c>
      <c r="C327" t="str">
        <f>'6'!A327</f>
        <v>TX_28_70_P02</v>
      </c>
      <c r="D327" t="b">
        <f t="shared" si="10"/>
        <v>1</v>
      </c>
      <c r="E327">
        <f>'4'!AZ327</f>
        <v>2.5</v>
      </c>
      <c r="F327">
        <f>'4'!BA327</f>
        <v>8.5347922285769345E-2</v>
      </c>
      <c r="G327">
        <f>'4'!BB327</f>
        <v>0.92221751362627535</v>
      </c>
      <c r="H327">
        <f>'5'!BA327</f>
        <v>0.10589387705512145</v>
      </c>
      <c r="I327">
        <f>'5'!BB327</f>
        <v>1.1326974733530988</v>
      </c>
      <c r="J327">
        <f>'6'!BA327</f>
        <v>0.33034544050109077</v>
      </c>
      <c r="K327">
        <f>'6'!BB327</f>
        <v>2.8056874562940579</v>
      </c>
      <c r="L327">
        <f t="shared" si="11"/>
        <v>2.0545954769352101E-2</v>
      </c>
    </row>
    <row r="328" spans="1:12" x14ac:dyDescent="0.25">
      <c r="A328" t="str">
        <f>'4'!A328</f>
        <v>TX_28_70_P03</v>
      </c>
      <c r="B328" t="str">
        <f>'5'!A328</f>
        <v>TX_28_70_P03</v>
      </c>
      <c r="C328" t="str">
        <f>'6'!A328</f>
        <v>TX_28_70_P03</v>
      </c>
      <c r="D328" t="b">
        <f t="shared" si="10"/>
        <v>1</v>
      </c>
      <c r="E328">
        <f>'4'!AZ328</f>
        <v>2.5</v>
      </c>
      <c r="F328">
        <f>'4'!BA328</f>
        <v>0.10328281420342147</v>
      </c>
      <c r="G328">
        <f>'4'!BB328</f>
        <v>1.0406447209986289</v>
      </c>
      <c r="H328">
        <f>'5'!BA328</f>
        <v>0.1167502633630747</v>
      </c>
      <c r="I328">
        <f>'5'!BB328</f>
        <v>1.1642841448999406</v>
      </c>
      <c r="J328">
        <f>'6'!BA328</f>
        <v>0.37953604016350356</v>
      </c>
      <c r="K328">
        <f>'6'!BB328</f>
        <v>2.7414358174560269</v>
      </c>
      <c r="L328">
        <f t="shared" si="11"/>
        <v>1.3467449159653228E-2</v>
      </c>
    </row>
    <row r="329" spans="1:12" x14ac:dyDescent="0.25">
      <c r="A329" t="str">
        <f>'4'!A329</f>
        <v>TX_28_70_P04</v>
      </c>
      <c r="B329" t="str">
        <f>'5'!A329</f>
        <v>TX_28_70_P04</v>
      </c>
      <c r="C329" t="str">
        <f>'6'!A329</f>
        <v>TX_28_70_P04</v>
      </c>
      <c r="D329" t="b">
        <f t="shared" si="10"/>
        <v>1</v>
      </c>
      <c r="E329">
        <f>'4'!AZ329</f>
        <v>2.5</v>
      </c>
      <c r="F329">
        <f>'4'!BA329</f>
        <v>8.9653255542354773E-2</v>
      </c>
      <c r="G329">
        <f>'4'!BB329</f>
        <v>0.81473746520150958</v>
      </c>
      <c r="H329">
        <f>'5'!BA329</f>
        <v>0.12355787554525632</v>
      </c>
      <c r="I329">
        <f>'5'!BB329</f>
        <v>1.1067035160919525</v>
      </c>
      <c r="J329">
        <f>'6'!BA329</f>
        <v>0.40972291174352443</v>
      </c>
      <c r="K329">
        <f>'6'!BB329</f>
        <v>2.5645382835230732</v>
      </c>
      <c r="L329">
        <f t="shared" si="11"/>
        <v>3.390462000290155E-2</v>
      </c>
    </row>
    <row r="330" spans="1:12" x14ac:dyDescent="0.25">
      <c r="A330" t="str">
        <f>'4'!A330</f>
        <v>TX_28_70_P05</v>
      </c>
      <c r="B330" t="str">
        <f>'5'!A330</f>
        <v>TX_28_70_P05</v>
      </c>
      <c r="C330" t="str">
        <f>'6'!A330</f>
        <v>TX_28_70_P05</v>
      </c>
      <c r="D330" t="b">
        <f t="shared" si="10"/>
        <v>1</v>
      </c>
      <c r="E330">
        <f>'4'!AZ330</f>
        <v>2.5</v>
      </c>
      <c r="F330">
        <f>'4'!BA330</f>
        <v>9.0144933527616808E-2</v>
      </c>
      <c r="G330">
        <f>'4'!BB330</f>
        <v>0.77914299384990471</v>
      </c>
      <c r="H330">
        <f>'5'!BA330</f>
        <v>0.12790464588886633</v>
      </c>
      <c r="I330">
        <f>'5'!BB330</f>
        <v>1.0915562250622557</v>
      </c>
      <c r="J330">
        <f>'6'!BA330</f>
        <v>0.36942652089418437</v>
      </c>
      <c r="K330">
        <f>'6'!BB330</f>
        <v>2.2597912186700095</v>
      </c>
      <c r="L330">
        <f t="shared" si="11"/>
        <v>3.7759712361249517E-2</v>
      </c>
    </row>
    <row r="331" spans="1:12" x14ac:dyDescent="0.25">
      <c r="A331" t="str">
        <f>'4'!A331</f>
        <v>TX_28_70_P06</v>
      </c>
      <c r="B331" t="str">
        <f>'5'!A331</f>
        <v>TX_28_70_P06</v>
      </c>
      <c r="C331" t="str">
        <f>'6'!A331</f>
        <v>TX_28_70_P06</v>
      </c>
      <c r="D331" t="b">
        <f t="shared" si="10"/>
        <v>1</v>
      </c>
      <c r="E331">
        <f>'4'!AZ331</f>
        <v>2.5</v>
      </c>
      <c r="F331">
        <f>'4'!BA331</f>
        <v>9.9569357285584942E-2</v>
      </c>
      <c r="G331">
        <f>'4'!BB331</f>
        <v>0.81889897433208891</v>
      </c>
      <c r="H331">
        <f>'5'!BA331</f>
        <v>0.14285100226880093</v>
      </c>
      <c r="I331">
        <f>'5'!BB331</f>
        <v>1.1575644737803465</v>
      </c>
      <c r="J331">
        <f>'6'!BA331</f>
        <v>0.40270737866844597</v>
      </c>
      <c r="K331">
        <f>'6'!BB331</f>
        <v>2.2681162896399272</v>
      </c>
      <c r="L331">
        <f t="shared" si="11"/>
        <v>4.3281644983215989E-2</v>
      </c>
    </row>
    <row r="332" spans="1:12" x14ac:dyDescent="0.25">
      <c r="A332" t="str">
        <f>'4'!A332</f>
        <v>TX_28_70_R01</v>
      </c>
      <c r="B332" t="str">
        <f>'5'!A332</f>
        <v>TX_28_70_R01</v>
      </c>
      <c r="C332" t="str">
        <f>'6'!A332</f>
        <v>TX_28_70_R01</v>
      </c>
      <c r="D332" t="b">
        <f t="shared" si="10"/>
        <v>1</v>
      </c>
      <c r="E332">
        <f>'4'!AZ332</f>
        <v>2.5</v>
      </c>
      <c r="F332">
        <f>'4'!BA332</f>
        <v>0.10119829457157697</v>
      </c>
      <c r="G332">
        <f>'4'!BB332</f>
        <v>1.168611748403974</v>
      </c>
      <c r="H332">
        <f>'5'!BA332</f>
        <v>0.10099257509271514</v>
      </c>
      <c r="I332">
        <f>'5'!BB332</f>
        <v>1.159958106154547</v>
      </c>
      <c r="J332">
        <f>'6'!BA332</f>
        <v>0.34734566382162307</v>
      </c>
      <c r="K332">
        <f>'6'!BB332</f>
        <v>3.0692550532522027</v>
      </c>
      <c r="L332">
        <f t="shared" si="11"/>
        <v>-2.0571947886183217E-4</v>
      </c>
    </row>
    <row r="333" spans="1:12" x14ac:dyDescent="0.25">
      <c r="A333" t="str">
        <f>'4'!A333</f>
        <v>TX_28_70_R02</v>
      </c>
      <c r="B333" t="str">
        <f>'5'!A333</f>
        <v>TX_28_70_R02</v>
      </c>
      <c r="C333" t="str">
        <f>'6'!A333</f>
        <v>TX_28_70_R02</v>
      </c>
      <c r="D333" t="b">
        <f t="shared" si="10"/>
        <v>1</v>
      </c>
      <c r="E333">
        <f>'4'!AZ333</f>
        <v>2.5</v>
      </c>
      <c r="F333">
        <f>'4'!BA333</f>
        <v>9.8418983563993881E-2</v>
      </c>
      <c r="G333">
        <f>'4'!BB333</f>
        <v>1.0640617975802926</v>
      </c>
      <c r="H333">
        <f>'5'!BA333</f>
        <v>0.10600119336803676</v>
      </c>
      <c r="I333">
        <f>'5'!BB333</f>
        <v>1.136098550880476</v>
      </c>
      <c r="J333">
        <f>'6'!BA333</f>
        <v>0.37523792837870285</v>
      </c>
      <c r="K333">
        <f>'6'!BB333</f>
        <v>3.0032874566230068</v>
      </c>
      <c r="L333">
        <f t="shared" si="11"/>
        <v>7.5822098040428804E-3</v>
      </c>
    </row>
    <row r="334" spans="1:12" x14ac:dyDescent="0.25">
      <c r="A334" t="str">
        <f>'4'!A334</f>
        <v>TX_28_70_R03</v>
      </c>
      <c r="B334" t="str">
        <f>'5'!A334</f>
        <v>TX_28_70_R03</v>
      </c>
      <c r="C334" t="str">
        <f>'6'!A334</f>
        <v>TX_28_70_R03</v>
      </c>
      <c r="D334" t="b">
        <f t="shared" si="10"/>
        <v>1</v>
      </c>
      <c r="E334">
        <f>'4'!AZ334</f>
        <v>2.5</v>
      </c>
      <c r="F334">
        <f>'4'!BA334</f>
        <v>0.10454614841325886</v>
      </c>
      <c r="G334">
        <f>'4'!BB334</f>
        <v>1.0481555667789684</v>
      </c>
      <c r="H334">
        <f>'5'!BA334</f>
        <v>0.1178319455299113</v>
      </c>
      <c r="I334">
        <f>'5'!BB334</f>
        <v>1.170077995450908</v>
      </c>
      <c r="J334">
        <f>'6'!BA334</f>
        <v>0.38848666009559674</v>
      </c>
      <c r="K334">
        <f>'6'!BB334</f>
        <v>2.7818047911480788</v>
      </c>
      <c r="L334">
        <f t="shared" si="11"/>
        <v>1.328579711665244E-2</v>
      </c>
    </row>
    <row r="335" spans="1:12" x14ac:dyDescent="0.25">
      <c r="A335" t="str">
        <f>'4'!A335</f>
        <v>TX_28_70_R04</v>
      </c>
      <c r="B335" t="str">
        <f>'5'!A335</f>
        <v>TX_28_70_R04</v>
      </c>
      <c r="C335" t="str">
        <f>'6'!A335</f>
        <v>TX_28_70_R04</v>
      </c>
      <c r="D335" t="b">
        <f t="shared" si="10"/>
        <v>1</v>
      </c>
      <c r="E335">
        <f>'4'!AZ335</f>
        <v>2.5</v>
      </c>
      <c r="F335">
        <f>'4'!BA335</f>
        <v>9.7780423964731425E-2</v>
      </c>
      <c r="G335">
        <f>'4'!BB335</f>
        <v>0.88550010990025363</v>
      </c>
      <c r="H335">
        <f>'5'!BA335</f>
        <v>0.12141447225724254</v>
      </c>
      <c r="I335">
        <f>'5'!BB335</f>
        <v>1.0851850887192604</v>
      </c>
      <c r="J335">
        <f>'6'!BA335</f>
        <v>0.41780069694364735</v>
      </c>
      <c r="K335">
        <f>'6'!BB335</f>
        <v>2.6008824609926582</v>
      </c>
      <c r="L335">
        <f t="shared" si="11"/>
        <v>2.3634048292511117E-2</v>
      </c>
    </row>
    <row r="336" spans="1:12" x14ac:dyDescent="0.25">
      <c r="A336" t="str">
        <f>'4'!A336</f>
        <v>TX_28_70_R05</v>
      </c>
      <c r="B336" t="str">
        <f>'5'!A336</f>
        <v>TX_28_70_R05</v>
      </c>
      <c r="C336" t="str">
        <f>'6'!A336</f>
        <v>TX_28_70_R05</v>
      </c>
      <c r="D336" t="b">
        <f t="shared" si="10"/>
        <v>1</v>
      </c>
      <c r="E336">
        <f>'4'!AZ336</f>
        <v>2.5</v>
      </c>
      <c r="F336">
        <f>'4'!BA336</f>
        <v>9.7918900868198447E-2</v>
      </c>
      <c r="G336">
        <f>'4'!BB336</f>
        <v>0.86016043309673218</v>
      </c>
      <c r="H336">
        <f>'5'!BA336</f>
        <v>0.12830454111114922</v>
      </c>
      <c r="I336">
        <f>'5'!BB336</f>
        <v>1.1138669233395402</v>
      </c>
      <c r="J336">
        <f>'6'!BA336</f>
        <v>0.37237567026206603</v>
      </c>
      <c r="K336">
        <f>'6'!BB336</f>
        <v>2.3187463513402959</v>
      </c>
      <c r="L336">
        <f t="shared" si="11"/>
        <v>3.0385640242950776E-2</v>
      </c>
    </row>
    <row r="337" spans="1:12" x14ac:dyDescent="0.25">
      <c r="A337" t="str">
        <f>'4'!A337</f>
        <v>TX_28_70_R06</v>
      </c>
      <c r="B337" t="str">
        <f>'5'!A337</f>
        <v>TX_28_70_R06</v>
      </c>
      <c r="C337" t="str">
        <f>'6'!A337</f>
        <v>TX_28_70_R06</v>
      </c>
      <c r="D337" t="b">
        <f t="shared" si="10"/>
        <v>1</v>
      </c>
      <c r="E337">
        <f>'4'!AZ337</f>
        <v>2.5</v>
      </c>
      <c r="F337">
        <f>'4'!BA337</f>
        <v>0.10452507298428451</v>
      </c>
      <c r="G337">
        <f>'4'!BB337</f>
        <v>0.90813829726577577</v>
      </c>
      <c r="H337">
        <f>'5'!BA337</f>
        <v>0.13856887268726056</v>
      </c>
      <c r="I337">
        <f>'5'!BB337</f>
        <v>1.1873373244597727</v>
      </c>
      <c r="J337">
        <f>'6'!BA337</f>
        <v>0.35432459724386151</v>
      </c>
      <c r="K337">
        <f>'6'!BB337</f>
        <v>2.2130454360401446</v>
      </c>
      <c r="L337">
        <f t="shared" si="11"/>
        <v>3.4043799702976052E-2</v>
      </c>
    </row>
    <row r="338" spans="1:12" x14ac:dyDescent="0.25">
      <c r="A338" t="str">
        <f>'4'!A338</f>
        <v>TX_28_75_P01</v>
      </c>
      <c r="B338" t="str">
        <f>'5'!A338</f>
        <v>TX_28_75_P01</v>
      </c>
      <c r="C338" t="str">
        <f>'6'!A338</f>
        <v>TX_28_75_P01</v>
      </c>
      <c r="D338" t="b">
        <f t="shared" si="10"/>
        <v>1</v>
      </c>
      <c r="E338">
        <f>'4'!AZ338</f>
        <v>2.6785714285714284</v>
      </c>
      <c r="F338">
        <f>'4'!BA338</f>
        <v>8.0867501377289194E-2</v>
      </c>
      <c r="G338">
        <f>'4'!BB338</f>
        <v>0.95742046618958354</v>
      </c>
      <c r="H338">
        <f>'5'!BA338</f>
        <v>9.4380964960504285E-2</v>
      </c>
      <c r="I338">
        <f>'5'!BB338</f>
        <v>1.1052558357244919</v>
      </c>
      <c r="J338">
        <f>'6'!BA338</f>
        <v>0.37082126716777891</v>
      </c>
      <c r="K338">
        <f>'6'!BB338</f>
        <v>3.1536352321369305</v>
      </c>
      <c r="L338">
        <f t="shared" si="11"/>
        <v>1.3513463583215091E-2</v>
      </c>
    </row>
    <row r="339" spans="1:12" x14ac:dyDescent="0.25">
      <c r="A339" t="str">
        <f>'4'!A339</f>
        <v>TX_28_75_P02</v>
      </c>
      <c r="B339" t="str">
        <f>'5'!A339</f>
        <v>TX_28_75_P02</v>
      </c>
      <c r="C339" t="str">
        <f>'6'!A339</f>
        <v>TX_28_75_P02</v>
      </c>
      <c r="D339" t="b">
        <f t="shared" si="10"/>
        <v>1</v>
      </c>
      <c r="E339">
        <f>'4'!AZ339</f>
        <v>2.6785714285714284</v>
      </c>
      <c r="F339">
        <f>'4'!BA339</f>
        <v>8.3304056596940693E-2</v>
      </c>
      <c r="G339">
        <f>'4'!BB339</f>
        <v>0.90375074425240021</v>
      </c>
      <c r="H339">
        <f>'5'!BA339</f>
        <v>0.10405954143998059</v>
      </c>
      <c r="I339">
        <f>'5'!BB339</f>
        <v>1.1150644061761883</v>
      </c>
      <c r="J339">
        <f>'6'!BA339</f>
        <v>0.38307537705661654</v>
      </c>
      <c r="K339">
        <f>'6'!BB339</f>
        <v>2.9654974404650192</v>
      </c>
      <c r="L339">
        <f t="shared" si="11"/>
        <v>2.0755484843039892E-2</v>
      </c>
    </row>
    <row r="340" spans="1:12" x14ac:dyDescent="0.25">
      <c r="A340" t="str">
        <f>'4'!A340</f>
        <v>TX_28_75_P03</v>
      </c>
      <c r="B340" t="str">
        <f>'5'!A340</f>
        <v>TX_28_75_P03</v>
      </c>
      <c r="C340" t="str">
        <f>'6'!A340</f>
        <v>TX_28_75_P03</v>
      </c>
      <c r="D340" t="b">
        <f t="shared" si="10"/>
        <v>1</v>
      </c>
      <c r="E340">
        <f>'4'!AZ340</f>
        <v>2.6785714285714284</v>
      </c>
      <c r="F340">
        <f>'4'!BA340</f>
        <v>8.0263145456189469E-2</v>
      </c>
      <c r="G340">
        <f>'4'!BB340</f>
        <v>0.78268190270958782</v>
      </c>
      <c r="H340">
        <f>'5'!BA340</f>
        <v>0.10955704324576215</v>
      </c>
      <c r="I340">
        <f>'5'!BB340</f>
        <v>1.052634151084439</v>
      </c>
      <c r="J340">
        <f>'6'!BA340</f>
        <v>0.40603884498929715</v>
      </c>
      <c r="K340">
        <f>'6'!BB340</f>
        <v>2.7601519137653643</v>
      </c>
      <c r="L340">
        <f t="shared" si="11"/>
        <v>2.9293897789572684E-2</v>
      </c>
    </row>
    <row r="341" spans="1:12" x14ac:dyDescent="0.25">
      <c r="A341" t="str">
        <f>'4'!A341</f>
        <v>TX_28_75_P04</v>
      </c>
      <c r="B341" t="str">
        <f>'5'!A341</f>
        <v>TX_28_75_P04</v>
      </c>
      <c r="C341" t="str">
        <f>'6'!A341</f>
        <v>TX_28_75_P04</v>
      </c>
      <c r="D341" t="b">
        <f t="shared" si="10"/>
        <v>1</v>
      </c>
      <c r="E341">
        <f>'4'!AZ341</f>
        <v>2.6785714285714284</v>
      </c>
      <c r="F341">
        <f>'4'!BA341</f>
        <v>8.4680980780080434E-2</v>
      </c>
      <c r="G341">
        <f>'4'!BB341</f>
        <v>0.79476099940056211</v>
      </c>
      <c r="H341">
        <f>'5'!BA341</f>
        <v>0.11855342708028223</v>
      </c>
      <c r="I341">
        <f>'5'!BB341</f>
        <v>1.0990626120645759</v>
      </c>
      <c r="J341">
        <f>'6'!BA341</f>
        <v>0.34105802215366038</v>
      </c>
      <c r="K341">
        <f>'6'!BB341</f>
        <v>2.4114797546489264</v>
      </c>
      <c r="L341">
        <f t="shared" si="11"/>
        <v>3.3872446300201794E-2</v>
      </c>
    </row>
    <row r="342" spans="1:12" x14ac:dyDescent="0.25">
      <c r="A342" t="str">
        <f>'4'!A342</f>
        <v>TX_28_75_P05</v>
      </c>
      <c r="B342" t="str">
        <f>'5'!A342</f>
        <v>TX_28_75_P05</v>
      </c>
      <c r="C342" t="str">
        <f>'6'!A342</f>
        <v>TX_28_75_P05</v>
      </c>
      <c r="D342" t="b">
        <f t="shared" si="10"/>
        <v>1</v>
      </c>
      <c r="E342">
        <f>'4'!AZ342</f>
        <v>2.6785714285714284</v>
      </c>
      <c r="F342">
        <f>'4'!BA342</f>
        <v>8.4687378089325416E-2</v>
      </c>
      <c r="G342">
        <f>'4'!BB342</f>
        <v>0.74302730857748678</v>
      </c>
      <c r="H342">
        <f>'5'!BA342</f>
        <v>0.12512464466383622</v>
      </c>
      <c r="I342">
        <f>'5'!BB342</f>
        <v>1.0803020006003259</v>
      </c>
      <c r="J342">
        <f>'6'!BA342</f>
        <v>0.41744758064009474</v>
      </c>
      <c r="K342">
        <f>'6'!BB342</f>
        <v>2.4818929786501314</v>
      </c>
      <c r="L342">
        <f t="shared" si="11"/>
        <v>4.04372665745108E-2</v>
      </c>
    </row>
    <row r="343" spans="1:12" x14ac:dyDescent="0.25">
      <c r="A343" t="str">
        <f>'4'!A343</f>
        <v>TX_28_75_R01</v>
      </c>
      <c r="B343" t="str">
        <f>'5'!A343</f>
        <v>TX_28_75_R01</v>
      </c>
      <c r="C343" t="str">
        <f>'6'!A343</f>
        <v>TX_28_75_R01</v>
      </c>
      <c r="D343" t="b">
        <f t="shared" si="10"/>
        <v>1</v>
      </c>
      <c r="E343">
        <f>'4'!AZ343</f>
        <v>2.6785714285714284</v>
      </c>
      <c r="F343">
        <f>'4'!BA343</f>
        <v>9.3830124809242077E-2</v>
      </c>
      <c r="G343">
        <f>'4'!BB343</f>
        <v>1.103307574481551</v>
      </c>
      <c r="H343">
        <f>'5'!BA343</f>
        <v>9.834251538724012E-2</v>
      </c>
      <c r="I343">
        <f>'5'!BB343</f>
        <v>1.1480031483793804</v>
      </c>
      <c r="J343">
        <f>'6'!BA343</f>
        <v>0.36453629494857687</v>
      </c>
      <c r="K343">
        <f>'6'!BB343</f>
        <v>3.1216419278978291</v>
      </c>
      <c r="L343">
        <f t="shared" si="11"/>
        <v>4.5123905779980433E-3</v>
      </c>
    </row>
    <row r="344" spans="1:12" x14ac:dyDescent="0.25">
      <c r="A344" t="str">
        <f>'4'!A344</f>
        <v>TX_28_75_R02</v>
      </c>
      <c r="B344" t="str">
        <f>'5'!A344</f>
        <v>TX_28_75_R02</v>
      </c>
      <c r="C344" t="str">
        <f>'6'!A344</f>
        <v>TX_28_75_R02</v>
      </c>
      <c r="D344" t="b">
        <f t="shared" si="10"/>
        <v>1</v>
      </c>
      <c r="E344">
        <f>'4'!AZ344</f>
        <v>2.6785714285714284</v>
      </c>
      <c r="F344">
        <f>'4'!BA344</f>
        <v>9.3517821557934255E-2</v>
      </c>
      <c r="G344">
        <f>'4'!BB344</f>
        <v>1.0149215242318028</v>
      </c>
      <c r="H344">
        <f>'5'!BA344</f>
        <v>0.10502330234618069</v>
      </c>
      <c r="I344">
        <f>'5'!BB344</f>
        <v>1.1293810720675717</v>
      </c>
      <c r="J344">
        <f>'6'!BA344</f>
        <v>0.38193975333976854</v>
      </c>
      <c r="K344">
        <f>'6'!BB344</f>
        <v>2.9881489707182594</v>
      </c>
      <c r="L344">
        <f t="shared" si="11"/>
        <v>1.1505480788246439E-2</v>
      </c>
    </row>
    <row r="345" spans="1:12" x14ac:dyDescent="0.25">
      <c r="A345" t="str">
        <f>'4'!A345</f>
        <v>TX_28_75_R03</v>
      </c>
      <c r="B345" t="str">
        <f>'5'!A345</f>
        <v>TX_28_75_R03</v>
      </c>
      <c r="C345" t="str">
        <f>'6'!A345</f>
        <v>TX_28_75_R03</v>
      </c>
      <c r="D345" t="b">
        <f t="shared" si="10"/>
        <v>1</v>
      </c>
      <c r="E345">
        <f>'4'!AZ345</f>
        <v>2.6785714285714284</v>
      </c>
      <c r="F345">
        <f>'4'!BA345</f>
        <v>9.25079601374693E-2</v>
      </c>
      <c r="G345">
        <f>'4'!BB345</f>
        <v>0.90571426056100202</v>
      </c>
      <c r="H345">
        <f>'5'!BA345</f>
        <v>0.11344360303721147</v>
      </c>
      <c r="I345">
        <f>'5'!BB345</f>
        <v>1.0974560495692907</v>
      </c>
      <c r="J345">
        <f>'6'!BA345</f>
        <v>0.40193567796639634</v>
      </c>
      <c r="K345">
        <f>'6'!BB345</f>
        <v>2.7548010627251842</v>
      </c>
      <c r="L345">
        <f t="shared" si="11"/>
        <v>2.0935642899742174E-2</v>
      </c>
    </row>
    <row r="346" spans="1:12" x14ac:dyDescent="0.25">
      <c r="A346" t="str">
        <f>'4'!A346</f>
        <v>TX_28_75_R04</v>
      </c>
      <c r="B346" t="str">
        <f>'5'!A346</f>
        <v>TX_28_75_R04</v>
      </c>
      <c r="C346" t="str">
        <f>'6'!A346</f>
        <v>TX_28_75_R04</v>
      </c>
      <c r="D346" t="b">
        <f t="shared" si="10"/>
        <v>1</v>
      </c>
      <c r="E346">
        <f>'4'!AZ346</f>
        <v>2.6785714285714284</v>
      </c>
      <c r="F346">
        <f>'4'!BA346</f>
        <v>9.2920901970352604E-2</v>
      </c>
      <c r="G346">
        <f>'4'!BB346</f>
        <v>0.8699038347943725</v>
      </c>
      <c r="H346">
        <f>'5'!BA346</f>
        <v>0.12018589236238705</v>
      </c>
      <c r="I346">
        <f>'5'!BB346</f>
        <v>1.1126595042971534</v>
      </c>
      <c r="J346">
        <f>'6'!BA346</f>
        <v>0.41004444776757976</v>
      </c>
      <c r="K346">
        <f>'6'!BB346</f>
        <v>2.654026125649438</v>
      </c>
      <c r="L346">
        <f t="shared" si="11"/>
        <v>2.7264990392034449E-2</v>
      </c>
    </row>
    <row r="347" spans="1:12" x14ac:dyDescent="0.25">
      <c r="A347" t="str">
        <f>'4'!A347</f>
        <v>TX_28_75_R05</v>
      </c>
      <c r="B347" t="str">
        <f>'5'!A347</f>
        <v>TX_28_75_R05</v>
      </c>
      <c r="C347" t="str">
        <f>'6'!A347</f>
        <v>TX_28_75_R05</v>
      </c>
      <c r="D347" t="b">
        <f t="shared" si="10"/>
        <v>1</v>
      </c>
      <c r="E347">
        <f>'4'!AZ347</f>
        <v>2.6785714285714284</v>
      </c>
      <c r="F347">
        <f>'4'!BA347</f>
        <v>8.8175364544246557E-2</v>
      </c>
      <c r="G347">
        <f>'4'!BB347</f>
        <v>0.8163596332057379</v>
      </c>
      <c r="H347">
        <f>'5'!BA347</f>
        <v>0.12027142173138489</v>
      </c>
      <c r="I347">
        <f>'5'!BB347</f>
        <v>1.0971607839033091</v>
      </c>
      <c r="J347">
        <f>'6'!BA347</f>
        <v>0.37367383014321948</v>
      </c>
      <c r="K347">
        <f>'6'!BB347</f>
        <v>2.4486444620072336</v>
      </c>
      <c r="L347">
        <f t="shared" si="11"/>
        <v>3.209605718713833E-2</v>
      </c>
    </row>
    <row r="348" spans="1:12" x14ac:dyDescent="0.25">
      <c r="A348" t="str">
        <f>'4'!A348</f>
        <v>TX_28_80_P01</v>
      </c>
      <c r="B348" t="str">
        <f>'5'!A348</f>
        <v>TX_28_80_P01</v>
      </c>
      <c r="C348" t="str">
        <f>'6'!A348</f>
        <v>TX_28_80_P01</v>
      </c>
      <c r="D348" t="b">
        <f t="shared" si="10"/>
        <v>1</v>
      </c>
      <c r="E348">
        <f>'4'!AZ348</f>
        <v>2.8571428571428572</v>
      </c>
      <c r="F348">
        <f>'4'!BA348</f>
        <v>5.6473282924457545E-2</v>
      </c>
      <c r="G348">
        <f>'4'!BB348</f>
        <v>0.7063887842263129</v>
      </c>
      <c r="H348">
        <f>'5'!BA348</f>
        <v>7.5812059590884662E-2</v>
      </c>
      <c r="I348">
        <f>'5'!BB348</f>
        <v>0.93530718224562825</v>
      </c>
      <c r="J348">
        <f>'6'!BA348</f>
        <v>0.37932201813193128</v>
      </c>
      <c r="K348">
        <f>'6'!BB348</f>
        <v>3.3828381071781619</v>
      </c>
      <c r="L348">
        <f t="shared" si="11"/>
        <v>1.9338776666427117E-2</v>
      </c>
    </row>
    <row r="349" spans="1:12" x14ac:dyDescent="0.25">
      <c r="A349" t="str">
        <f>'4'!A349</f>
        <v>TX_28_80_P02</v>
      </c>
      <c r="B349" t="str">
        <f>'5'!A349</f>
        <v>TX_28_80_P02</v>
      </c>
      <c r="C349" t="str">
        <f>'6'!A349</f>
        <v>TX_28_80_P02</v>
      </c>
      <c r="D349" t="b">
        <f t="shared" si="10"/>
        <v>1</v>
      </c>
      <c r="E349">
        <f>'4'!AZ349</f>
        <v>2.8571428571428572</v>
      </c>
      <c r="F349">
        <f>'4'!BA349</f>
        <v>5.7215153529507352E-2</v>
      </c>
      <c r="G349">
        <f>'4'!BB349</f>
        <v>0.66006319805313829</v>
      </c>
      <c r="H349">
        <f>'5'!BA349</f>
        <v>8.3136308041515436E-2</v>
      </c>
      <c r="I349">
        <f>'5'!BB349</f>
        <v>0.94443569407055294</v>
      </c>
      <c r="J349">
        <f>'6'!BA349</f>
        <v>0.39181675576234265</v>
      </c>
      <c r="K349">
        <f>'6'!BB349</f>
        <v>3.2054675305083662</v>
      </c>
      <c r="L349">
        <f t="shared" si="11"/>
        <v>2.5921154512008084E-2</v>
      </c>
    </row>
    <row r="350" spans="1:12" x14ac:dyDescent="0.25">
      <c r="A350" t="str">
        <f>'4'!A350</f>
        <v>TX_28_80_P03</v>
      </c>
      <c r="B350" t="str">
        <f>'5'!A350</f>
        <v>TX_28_80_P03</v>
      </c>
      <c r="C350" t="str">
        <f>'6'!A350</f>
        <v>TX_28_80_P03</v>
      </c>
      <c r="D350" t="b">
        <f t="shared" si="10"/>
        <v>1</v>
      </c>
      <c r="E350">
        <f>'4'!AZ350</f>
        <v>2.8571428571428572</v>
      </c>
      <c r="F350">
        <f>'4'!BA350</f>
        <v>5.576528931043867E-2</v>
      </c>
      <c r="G350">
        <f>'4'!BB350</f>
        <v>0.60209227304880897</v>
      </c>
      <c r="H350">
        <f>'5'!BA350</f>
        <v>9.5079573656264474E-2</v>
      </c>
      <c r="I350">
        <f>'5'!BB350</f>
        <v>1.0079311825106803</v>
      </c>
      <c r="J350">
        <f>'6'!BA350</f>
        <v>0.39756260106553765</v>
      </c>
      <c r="K350">
        <f>'6'!BB350</f>
        <v>2.9939263269306702</v>
      </c>
      <c r="L350">
        <f t="shared" si="11"/>
        <v>3.9314284345825803E-2</v>
      </c>
    </row>
    <row r="351" spans="1:12" x14ac:dyDescent="0.25">
      <c r="A351" t="str">
        <f>'4'!A351</f>
        <v>TX_28_80_P04</v>
      </c>
      <c r="B351" t="str">
        <f>'5'!A351</f>
        <v>TX_28_80_P04</v>
      </c>
      <c r="C351" t="str">
        <f>'6'!A351</f>
        <v>TX_28_80_P04</v>
      </c>
      <c r="D351" t="b">
        <f t="shared" si="10"/>
        <v>1</v>
      </c>
      <c r="E351">
        <f>'4'!AZ351</f>
        <v>2.8571428571428572</v>
      </c>
      <c r="F351">
        <f>'4'!BA351</f>
        <v>5.6589330742749112E-2</v>
      </c>
      <c r="G351">
        <f>'4'!BB351</f>
        <v>0.56539853539616436</v>
      </c>
      <c r="H351">
        <f>'5'!BA351</f>
        <v>9.8173727733073368E-2</v>
      </c>
      <c r="I351">
        <f>'5'!BB351</f>
        <v>0.96562078867556411</v>
      </c>
      <c r="J351">
        <f>'6'!BA351</f>
        <v>0.35619267310240721</v>
      </c>
      <c r="K351">
        <f>'6'!BB351</f>
        <v>2.6451290170292792</v>
      </c>
      <c r="L351">
        <f t="shared" si="11"/>
        <v>4.1584396990324256E-2</v>
      </c>
    </row>
    <row r="352" spans="1:12" x14ac:dyDescent="0.25">
      <c r="A352" t="str">
        <f>'4'!A352</f>
        <v>TX_28_80_P05</v>
      </c>
      <c r="B352" t="str">
        <f>'5'!A352</f>
        <v>TX_28_80_P05</v>
      </c>
      <c r="C352" t="str">
        <f>'6'!A352</f>
        <v>TX_28_80_P05</v>
      </c>
      <c r="D352" t="b">
        <f t="shared" si="10"/>
        <v>1</v>
      </c>
      <c r="E352">
        <f>'4'!AZ352</f>
        <v>2.8571428571428572</v>
      </c>
      <c r="F352">
        <f>'4'!BA352</f>
        <v>6.029237872224677E-2</v>
      </c>
      <c r="G352">
        <f>'4'!BB352</f>
        <v>0.57593586957934273</v>
      </c>
      <c r="H352">
        <f>'5'!BA352</f>
        <v>0.10825288204186438</v>
      </c>
      <c r="I352">
        <f>'5'!BB352</f>
        <v>1.0172434655687808</v>
      </c>
      <c r="J352">
        <f>'6'!BA352</f>
        <v>0.35147469184438579</v>
      </c>
      <c r="K352">
        <f>'6'!BB352</f>
        <v>2.4755565606843266</v>
      </c>
      <c r="L352">
        <f t="shared" si="11"/>
        <v>4.7960503319617612E-2</v>
      </c>
    </row>
    <row r="353" spans="1:12" x14ac:dyDescent="0.25">
      <c r="A353" t="str">
        <f>'4'!A353</f>
        <v>TX_28_80_R01</v>
      </c>
      <c r="B353" t="str">
        <f>'5'!A353</f>
        <v>TX_28_80_R01</v>
      </c>
      <c r="C353" t="str">
        <f>'6'!A353</f>
        <v>TX_28_80_R01</v>
      </c>
      <c r="D353" t="b">
        <f t="shared" si="10"/>
        <v>1</v>
      </c>
      <c r="E353">
        <f>'4'!AZ353</f>
        <v>2.8571428571428572</v>
      </c>
      <c r="F353">
        <f>'4'!BA353</f>
        <v>6.9038972230121592E-2</v>
      </c>
      <c r="G353">
        <f>'4'!BB353</f>
        <v>0.87448496806371945</v>
      </c>
      <c r="H353">
        <f>'5'!BA353</f>
        <v>7.7544879022281771E-2</v>
      </c>
      <c r="I353">
        <f>'5'!BB353</f>
        <v>0.97484303458216504</v>
      </c>
      <c r="J353">
        <f>'6'!BA353</f>
        <v>0.36768598682089532</v>
      </c>
      <c r="K353">
        <f>'6'!BB353</f>
        <v>3.3293395830605133</v>
      </c>
      <c r="L353">
        <f t="shared" si="11"/>
        <v>8.5059067921601783E-3</v>
      </c>
    </row>
    <row r="354" spans="1:12" x14ac:dyDescent="0.25">
      <c r="A354" t="str">
        <f>'4'!A354</f>
        <v>TX_28_80_R02</v>
      </c>
      <c r="B354" t="str">
        <f>'5'!A354</f>
        <v>TX_28_80_R02</v>
      </c>
      <c r="C354" t="str">
        <f>'6'!A354</f>
        <v>TX_28_80_R02</v>
      </c>
      <c r="D354" t="b">
        <f t="shared" si="10"/>
        <v>1</v>
      </c>
      <c r="E354">
        <f>'4'!AZ354</f>
        <v>2.8571428571428572</v>
      </c>
      <c r="F354">
        <f>'4'!BA354</f>
        <v>6.487573170351256E-2</v>
      </c>
      <c r="G354">
        <f>'4'!BB354</f>
        <v>0.748709464325088</v>
      </c>
      <c r="H354">
        <f>'5'!BA354</f>
        <v>8.3019339042698953E-2</v>
      </c>
      <c r="I354">
        <f>'5'!BB354</f>
        <v>0.9465521833598225</v>
      </c>
      <c r="J354">
        <f>'6'!BA354</f>
        <v>0.39062486666781021</v>
      </c>
      <c r="K354">
        <f>'6'!BB354</f>
        <v>3.2296466961145263</v>
      </c>
      <c r="L354">
        <f t="shared" si="11"/>
        <v>1.8143607339186393E-2</v>
      </c>
    </row>
    <row r="355" spans="1:12" x14ac:dyDescent="0.25">
      <c r="A355" t="str">
        <f>'4'!A355</f>
        <v>TX_28_80_R03</v>
      </c>
      <c r="B355" t="str">
        <f>'5'!A355</f>
        <v>TX_28_80_R03</v>
      </c>
      <c r="C355" t="str">
        <f>'6'!A355</f>
        <v>TX_28_80_R03</v>
      </c>
      <c r="D355" t="b">
        <f t="shared" si="10"/>
        <v>1</v>
      </c>
      <c r="E355">
        <f>'4'!AZ355</f>
        <v>2.8571428571428572</v>
      </c>
      <c r="F355">
        <f>'4'!BA355</f>
        <v>6.621588436445755E-2</v>
      </c>
      <c r="G355">
        <f>'4'!BB355</f>
        <v>0.73035131269023712</v>
      </c>
      <c r="H355">
        <f>'5'!BA355</f>
        <v>9.4044829794840634E-2</v>
      </c>
      <c r="I355">
        <f>'5'!BB355</f>
        <v>1.0226801326525528</v>
      </c>
      <c r="J355">
        <f>'6'!BA355</f>
        <v>0.3953666042217171</v>
      </c>
      <c r="K355">
        <f>'6'!BB355</f>
        <v>3.0175424423784953</v>
      </c>
      <c r="L355">
        <f t="shared" si="11"/>
        <v>2.7828945430383084E-2</v>
      </c>
    </row>
    <row r="356" spans="1:12" x14ac:dyDescent="0.25">
      <c r="A356" t="str">
        <f>'4'!A356</f>
        <v>TX_28_80_R04</v>
      </c>
      <c r="B356" t="str">
        <f>'5'!A356</f>
        <v>TX_28_80_R04</v>
      </c>
      <c r="C356" t="str">
        <f>'6'!A356</f>
        <v>TX_28_80_R04</v>
      </c>
      <c r="D356" t="b">
        <f t="shared" si="10"/>
        <v>1</v>
      </c>
      <c r="E356">
        <f>'4'!AZ356</f>
        <v>2.8571428571428572</v>
      </c>
      <c r="F356">
        <f>'4'!BA356</f>
        <v>6.5178516093499242E-2</v>
      </c>
      <c r="G356">
        <f>'4'!BB356</f>
        <v>0.65586684025704378</v>
      </c>
      <c r="H356">
        <f>'5'!BA356</f>
        <v>9.8167246338530634E-2</v>
      </c>
      <c r="I356">
        <f>'5'!BB356</f>
        <v>0.97217853291363476</v>
      </c>
      <c r="J356">
        <f>'6'!BA356</f>
        <v>0.41221434944030555</v>
      </c>
      <c r="K356">
        <f>'6'!BB356</f>
        <v>2.8587458476043079</v>
      </c>
      <c r="L356">
        <f t="shared" si="11"/>
        <v>3.2988730245031392E-2</v>
      </c>
    </row>
    <row r="357" spans="1:12" x14ac:dyDescent="0.25">
      <c r="A357" t="str">
        <f>'4'!A357</f>
        <v>TX_28_80_R05</v>
      </c>
      <c r="B357" t="str">
        <f>'5'!A357</f>
        <v>TX_28_80_R05</v>
      </c>
      <c r="C357" t="str">
        <f>'6'!A357</f>
        <v>TX_28_80_R05</v>
      </c>
      <c r="D357" t="b">
        <f t="shared" si="10"/>
        <v>1</v>
      </c>
      <c r="E357">
        <f>'4'!AZ357</f>
        <v>2.8571428571428572</v>
      </c>
      <c r="F357">
        <f>'4'!BA357</f>
        <v>6.47365857565078E-2</v>
      </c>
      <c r="G357">
        <f>'4'!BB357</f>
        <v>0.64420172164178746</v>
      </c>
      <c r="H357">
        <f>'5'!BA357</f>
        <v>0.10325926842265404</v>
      </c>
      <c r="I357">
        <f>'5'!BB357</f>
        <v>1.0110088454815709</v>
      </c>
      <c r="J357">
        <f>'6'!BA357</f>
        <v>0.37470114513398778</v>
      </c>
      <c r="K357">
        <f>'6'!BB357</f>
        <v>2.6070031581086179</v>
      </c>
      <c r="L357">
        <f t="shared" si="11"/>
        <v>3.8522682666146238E-2</v>
      </c>
    </row>
    <row r="358" spans="1:12" x14ac:dyDescent="0.25">
      <c r="A358" t="str">
        <f>'4'!A358</f>
        <v>TX_28_85_P01</v>
      </c>
      <c r="B358" t="str">
        <f>'5'!A358</f>
        <v>TX_28_85_P01</v>
      </c>
      <c r="C358" t="str">
        <f>'6'!A358</f>
        <v>TX_28_85_P01</v>
      </c>
      <c r="D358" t="b">
        <f t="shared" si="10"/>
        <v>1</v>
      </c>
      <c r="E358">
        <f>'4'!AZ358</f>
        <v>3.0357142857142856</v>
      </c>
      <c r="F358">
        <f>'4'!BA358</f>
        <v>5.1640170335373159E-2</v>
      </c>
      <c r="G358">
        <f>'4'!BB358</f>
        <v>0.64656869978296982</v>
      </c>
      <c r="H358">
        <f>'5'!BA358</f>
        <v>7.7842496116431029E-2</v>
      </c>
      <c r="I358">
        <f>'5'!BB358</f>
        <v>0.95908675366396545</v>
      </c>
      <c r="J358">
        <f>'6'!BA358</f>
        <v>0.3861361728367505</v>
      </c>
      <c r="K358">
        <f>'6'!BB358</f>
        <v>3.3818483982256216</v>
      </c>
      <c r="L358">
        <f t="shared" si="11"/>
        <v>2.620232578105787E-2</v>
      </c>
    </row>
    <row r="359" spans="1:12" x14ac:dyDescent="0.25">
      <c r="A359" t="str">
        <f>'4'!A359</f>
        <v>TX_28_85_P02</v>
      </c>
      <c r="B359" t="str">
        <f>'5'!A359</f>
        <v>TX_28_85_P02</v>
      </c>
      <c r="C359" t="str">
        <f>'6'!A359</f>
        <v>TX_28_85_P02</v>
      </c>
      <c r="D359" t="b">
        <f t="shared" si="10"/>
        <v>1</v>
      </c>
      <c r="E359">
        <f>'4'!AZ359</f>
        <v>3.0357142857142856</v>
      </c>
      <c r="F359">
        <f>'4'!BA359</f>
        <v>4.8374300635238336E-2</v>
      </c>
      <c r="G359">
        <f>'4'!BB359</f>
        <v>0.60492027423685668</v>
      </c>
      <c r="H359">
        <f>'5'!BA359</f>
        <v>7.7616391925935918E-2</v>
      </c>
      <c r="I359">
        <f>'5'!BB359</f>
        <v>0.9566542217183045</v>
      </c>
      <c r="J359">
        <f>'6'!BA359</f>
        <v>0.35757818241555306</v>
      </c>
      <c r="K359">
        <f>'6'!BB359</f>
        <v>3.0083116466423845</v>
      </c>
      <c r="L359">
        <f t="shared" si="11"/>
        <v>2.9242091290697582E-2</v>
      </c>
    </row>
    <row r="360" spans="1:12" x14ac:dyDescent="0.25">
      <c r="A360" t="str">
        <f>'4'!A360</f>
        <v>TX_28_85_P03</v>
      </c>
      <c r="B360" t="str">
        <f>'5'!A360</f>
        <v>TX_28_85_P03</v>
      </c>
      <c r="C360" t="str">
        <f>'6'!A360</f>
        <v>TX_28_85_P03</v>
      </c>
      <c r="D360" t="b">
        <f t="shared" si="10"/>
        <v>1</v>
      </c>
      <c r="E360">
        <f>'4'!AZ360</f>
        <v>3.0357142857142856</v>
      </c>
      <c r="F360">
        <f>'4'!BA360</f>
        <v>5.1685940372841133E-2</v>
      </c>
      <c r="G360">
        <f>'4'!BB360</f>
        <v>0.55565379947075233</v>
      </c>
      <c r="H360">
        <f>'5'!BA360</f>
        <v>8.9058951949747153E-2</v>
      </c>
      <c r="I360">
        <f>'5'!BB360</f>
        <v>0.94249971915175967</v>
      </c>
      <c r="J360">
        <f>'6'!BA360</f>
        <v>0.35937313917204666</v>
      </c>
      <c r="K360">
        <f>'6'!BB360</f>
        <v>2.8093989313031162</v>
      </c>
      <c r="L360">
        <f t="shared" si="11"/>
        <v>3.7373011576906021E-2</v>
      </c>
    </row>
    <row r="361" spans="1:12" x14ac:dyDescent="0.25">
      <c r="A361" t="str">
        <f>'4'!A361</f>
        <v>TX_28_85_P04</v>
      </c>
      <c r="B361" t="str">
        <f>'5'!A361</f>
        <v>TX_28_85_P04</v>
      </c>
      <c r="C361" t="str">
        <f>'6'!A361</f>
        <v>TX_28_85_P04</v>
      </c>
      <c r="D361" t="b">
        <f t="shared" si="10"/>
        <v>1</v>
      </c>
      <c r="E361">
        <f>'4'!AZ361</f>
        <v>3.0357142857142856</v>
      </c>
      <c r="F361">
        <f>'4'!BA361</f>
        <v>5.3289374198140733E-2</v>
      </c>
      <c r="G361">
        <f>'4'!BB361</f>
        <v>0.53749781689742349</v>
      </c>
      <c r="H361">
        <f>'5'!BA361</f>
        <v>9.6357430454631757E-2</v>
      </c>
      <c r="I361">
        <f>'5'!BB361</f>
        <v>0.95336586697001002</v>
      </c>
      <c r="J361">
        <f>'6'!BA361</f>
        <v>0.41125661007738318</v>
      </c>
      <c r="K361">
        <f>'6'!BB361</f>
        <v>2.8317336332316425</v>
      </c>
      <c r="L361">
        <f t="shared" si="11"/>
        <v>4.3068056256491023E-2</v>
      </c>
    </row>
    <row r="362" spans="1:12" x14ac:dyDescent="0.25">
      <c r="A362" t="str">
        <f>'4'!A362</f>
        <v>TX_28_85_R01</v>
      </c>
      <c r="B362" t="str">
        <f>'5'!A362</f>
        <v>TX_28_85_R01</v>
      </c>
      <c r="C362" t="str">
        <f>'6'!A362</f>
        <v>TX_28_85_R01</v>
      </c>
      <c r="D362" t="b">
        <f t="shared" si="10"/>
        <v>1</v>
      </c>
      <c r="E362">
        <f>'4'!AZ362</f>
        <v>3.0357142857142856</v>
      </c>
      <c r="F362">
        <f>'4'!BA362</f>
        <v>6.1867073905214509E-2</v>
      </c>
      <c r="G362">
        <f>'4'!BB362</f>
        <v>0.7859071380736018</v>
      </c>
      <c r="H362">
        <f>'5'!BA362</f>
        <v>7.6436792704527884E-2</v>
      </c>
      <c r="I362">
        <f>'5'!BB362</f>
        <v>0.96111779444097167</v>
      </c>
      <c r="J362">
        <f>'6'!BA362</f>
        <v>0.38581097053293956</v>
      </c>
      <c r="K362">
        <f>'6'!BB362</f>
        <v>3.3807747778074622</v>
      </c>
      <c r="L362">
        <f t="shared" si="11"/>
        <v>1.4569718799313375E-2</v>
      </c>
    </row>
    <row r="363" spans="1:12" x14ac:dyDescent="0.25">
      <c r="A363" t="str">
        <f>'4'!A363</f>
        <v>TX_28_85_R02</v>
      </c>
      <c r="B363" t="str">
        <f>'5'!A363</f>
        <v>TX_28_85_R02</v>
      </c>
      <c r="C363" t="str">
        <f>'6'!A363</f>
        <v>TX_28_85_R02</v>
      </c>
      <c r="D363" t="b">
        <f t="shared" si="10"/>
        <v>1</v>
      </c>
      <c r="E363">
        <f>'4'!AZ363</f>
        <v>3.0357142857142856</v>
      </c>
      <c r="F363">
        <f>'4'!BA363</f>
        <v>5.9506842369787871E-2</v>
      </c>
      <c r="G363">
        <f>'4'!BB363</f>
        <v>0.69997959812026544</v>
      </c>
      <c r="H363">
        <f>'5'!BA363</f>
        <v>8.4613895917164519E-2</v>
      </c>
      <c r="I363">
        <f>'5'!BB363</f>
        <v>0.98215005557752866</v>
      </c>
      <c r="J363">
        <f>'6'!BA363</f>
        <v>0.39302877858033258</v>
      </c>
      <c r="K363">
        <f>'6'!BB363</f>
        <v>3.1783743093167756</v>
      </c>
      <c r="L363">
        <f t="shared" si="11"/>
        <v>2.5107053547376648E-2</v>
      </c>
    </row>
    <row r="364" spans="1:12" x14ac:dyDescent="0.25">
      <c r="A364" t="str">
        <f>'4'!A364</f>
        <v>TX_28_85_R03</v>
      </c>
      <c r="B364" t="str">
        <f>'5'!A364</f>
        <v>TX_28_85_R03</v>
      </c>
      <c r="C364" t="str">
        <f>'6'!A364</f>
        <v>TX_28_85_R03</v>
      </c>
      <c r="D364" t="b">
        <f t="shared" si="10"/>
        <v>1</v>
      </c>
      <c r="E364">
        <f>'4'!AZ364</f>
        <v>3.0357142857142856</v>
      </c>
      <c r="F364">
        <f>'4'!BA364</f>
        <v>5.9797960607602132E-2</v>
      </c>
      <c r="G364">
        <f>'4'!BB364</f>
        <v>0.64497717362799312</v>
      </c>
      <c r="H364">
        <f>'5'!BA364</f>
        <v>8.9671198984353245E-2</v>
      </c>
      <c r="I364">
        <f>'5'!BB364</f>
        <v>0.95375046908432404</v>
      </c>
      <c r="J364">
        <f>'6'!BA364</f>
        <v>0.40444948856172758</v>
      </c>
      <c r="K364">
        <f>'6'!BB364</f>
        <v>3.0129901177768823</v>
      </c>
      <c r="L364">
        <f t="shared" si="11"/>
        <v>2.9873238376751113E-2</v>
      </c>
    </row>
    <row r="365" spans="1:12" x14ac:dyDescent="0.25">
      <c r="A365" t="str">
        <f>'4'!A365</f>
        <v>TX_28_85_R04</v>
      </c>
      <c r="B365" t="str">
        <f>'5'!A365</f>
        <v>TX_28_85_R04</v>
      </c>
      <c r="C365" t="str">
        <f>'6'!A365</f>
        <v>TX_28_85_R04</v>
      </c>
      <c r="D365" t="b">
        <f t="shared" si="10"/>
        <v>1</v>
      </c>
      <c r="E365">
        <f>'4'!AZ365</f>
        <v>3.0357142857142856</v>
      </c>
      <c r="F365">
        <f>'4'!BA365</f>
        <v>5.8125685837457933E-2</v>
      </c>
      <c r="G365">
        <f>'4'!BB365</f>
        <v>0.61447612319048817</v>
      </c>
      <c r="H365">
        <f>'5'!BA365</f>
        <v>9.0303037950782733E-2</v>
      </c>
      <c r="I365">
        <f>'5'!BB365</f>
        <v>0.9403774608926263</v>
      </c>
      <c r="J365">
        <f>'6'!BA365</f>
        <v>0.37882385289701559</v>
      </c>
      <c r="K365">
        <f>'6'!BB365</f>
        <v>2.7688979324988483</v>
      </c>
      <c r="L365">
        <f t="shared" si="11"/>
        <v>3.21773521133248E-2</v>
      </c>
    </row>
    <row r="366" spans="1:12" x14ac:dyDescent="0.25">
      <c r="A366" t="str">
        <f>'4'!A366</f>
        <v>TX_28_90_P01</v>
      </c>
      <c r="B366" t="str">
        <f>'5'!A366</f>
        <v>TX_28_90_P01</v>
      </c>
      <c r="C366" t="str">
        <f>'6'!A366</f>
        <v>TX_28_90_P01</v>
      </c>
      <c r="D366" t="b">
        <f t="shared" si="10"/>
        <v>1</v>
      </c>
      <c r="E366">
        <f>'4'!AZ366</f>
        <v>3.2142857142857144</v>
      </c>
      <c r="F366">
        <f>'4'!BA366</f>
        <v>4.3482105953604321E-2</v>
      </c>
      <c r="G366">
        <f>'4'!BB366</f>
        <v>0.61776957159140666</v>
      </c>
      <c r="H366">
        <f>'5'!BA366</f>
        <v>6.5029192097207505E-2</v>
      </c>
      <c r="I366">
        <f>'5'!BB366</f>
        <v>0.91006434485148124</v>
      </c>
      <c r="J366">
        <f>'6'!BA366</f>
        <v>0.35752825519335096</v>
      </c>
      <c r="K366">
        <f>'6'!BB366</f>
        <v>3.4221198703492322</v>
      </c>
      <c r="L366">
        <f t="shared" si="11"/>
        <v>2.1547086143603185E-2</v>
      </c>
    </row>
    <row r="367" spans="1:12" x14ac:dyDescent="0.25">
      <c r="A367" t="str">
        <f>'4'!A367</f>
        <v>TX_28_90_P02</v>
      </c>
      <c r="B367" t="str">
        <f>'5'!A367</f>
        <v>TX_28_90_P02</v>
      </c>
      <c r="C367" t="str">
        <f>'6'!A367</f>
        <v>TX_28_90_P02</v>
      </c>
      <c r="D367" t="b">
        <f t="shared" si="10"/>
        <v>1</v>
      </c>
      <c r="E367">
        <f>'4'!AZ367</f>
        <v>3.2142857142857144</v>
      </c>
      <c r="F367">
        <f>'4'!BA367</f>
        <v>4.4825919799995166E-2</v>
      </c>
      <c r="G367">
        <f>'4'!BB367</f>
        <v>0.56139083195162709</v>
      </c>
      <c r="H367">
        <f>'5'!BA367</f>
        <v>7.6033996841837773E-2</v>
      </c>
      <c r="I367">
        <f>'5'!BB367</f>
        <v>0.93543441100064717</v>
      </c>
      <c r="J367">
        <f>'6'!BA367</f>
        <v>0.39548129079233518</v>
      </c>
      <c r="K367">
        <f>'6'!BB367</f>
        <v>3.359855152152714</v>
      </c>
      <c r="L367">
        <f t="shared" si="11"/>
        <v>3.1208077041842607E-2</v>
      </c>
    </row>
    <row r="368" spans="1:12" x14ac:dyDescent="0.25">
      <c r="A368" t="str">
        <f>'4'!A368</f>
        <v>TX_28_90_P03</v>
      </c>
      <c r="B368" t="str">
        <f>'5'!A368</f>
        <v>TX_28_90_P03</v>
      </c>
      <c r="C368" t="str">
        <f>'6'!A368</f>
        <v>TX_28_90_P03</v>
      </c>
      <c r="D368" t="b">
        <f t="shared" si="10"/>
        <v>1</v>
      </c>
      <c r="E368">
        <f>'4'!AZ368</f>
        <v>3.2142857142857144</v>
      </c>
      <c r="F368">
        <f>'4'!BA368</f>
        <v>4.4172217475973316E-2</v>
      </c>
      <c r="G368">
        <f>'4'!BB368</f>
        <v>0.55789791585884785</v>
      </c>
      <c r="H368">
        <f>'5'!BA368</f>
        <v>7.7402145352009455E-2</v>
      </c>
      <c r="I368">
        <f>'5'!BB368</f>
        <v>0.96245688439682431</v>
      </c>
      <c r="J368">
        <f>'6'!BA368</f>
        <v>0.36311373368494865</v>
      </c>
      <c r="K368">
        <f>'6'!BB368</f>
        <v>3.0596120181667996</v>
      </c>
      <c r="L368">
        <f t="shared" si="11"/>
        <v>3.3229927876036139E-2</v>
      </c>
    </row>
    <row r="369" spans="1:12" x14ac:dyDescent="0.25">
      <c r="A369" t="str">
        <f>'4'!A369</f>
        <v>TX_28_90_P04</v>
      </c>
      <c r="B369" t="str">
        <f>'5'!A369</f>
        <v>TX_28_90_P04</v>
      </c>
      <c r="C369" t="str">
        <f>'6'!A369</f>
        <v>TX_28_90_P04</v>
      </c>
      <c r="D369" t="b">
        <f t="shared" si="10"/>
        <v>1</v>
      </c>
      <c r="E369">
        <f>'4'!AZ369</f>
        <v>3.2142857142857144</v>
      </c>
      <c r="F369">
        <f>'4'!BA369</f>
        <v>5.0092514601431028E-2</v>
      </c>
      <c r="G369">
        <f>'4'!BB369</f>
        <v>0.55483804037807161</v>
      </c>
      <c r="H369">
        <f>'5'!BA369</f>
        <v>8.8177875042948703E-2</v>
      </c>
      <c r="I369">
        <f>'5'!BB369</f>
        <v>0.9612686967824946</v>
      </c>
      <c r="J369">
        <f>'6'!BA369</f>
        <v>0.36940882378549439</v>
      </c>
      <c r="K369">
        <f>'6'!BB369</f>
        <v>2.8943422347290548</v>
      </c>
      <c r="L369">
        <f t="shared" si="11"/>
        <v>3.8085360441517675E-2</v>
      </c>
    </row>
    <row r="370" spans="1:12" x14ac:dyDescent="0.25">
      <c r="A370" t="str">
        <f>'4'!A370</f>
        <v>TX_28_90_R01</v>
      </c>
      <c r="B370" t="str">
        <f>'5'!A370</f>
        <v>TX_28_90_R01</v>
      </c>
      <c r="C370" t="str">
        <f>'6'!A370</f>
        <v>TX_28_90_R01</v>
      </c>
      <c r="D370" t="b">
        <f t="shared" si="10"/>
        <v>1</v>
      </c>
      <c r="E370">
        <f>'4'!AZ370</f>
        <v>3.2142857142857144</v>
      </c>
      <c r="F370">
        <f>'4'!BA370</f>
        <v>5.4139776211073902E-2</v>
      </c>
      <c r="G370">
        <f>'4'!BB370</f>
        <v>0.76236494185857395</v>
      </c>
      <c r="H370">
        <f>'5'!BA370</f>
        <v>6.583904999088401E-2</v>
      </c>
      <c r="I370">
        <f>'5'!BB370</f>
        <v>0.91834377516669441</v>
      </c>
      <c r="J370">
        <f>'6'!BA370</f>
        <v>0.38501860867557386</v>
      </c>
      <c r="K370">
        <f>'6'!BB370</f>
        <v>3.5559293520209208</v>
      </c>
      <c r="L370">
        <f t="shared" si="11"/>
        <v>1.1699273779810108E-2</v>
      </c>
    </row>
    <row r="371" spans="1:12" x14ac:dyDescent="0.25">
      <c r="A371" t="str">
        <f>'4'!A371</f>
        <v>TX_28_90_R02</v>
      </c>
      <c r="B371" t="str">
        <f>'5'!A371</f>
        <v>TX_28_90_R02</v>
      </c>
      <c r="C371" t="str">
        <f>'6'!A371</f>
        <v>TX_28_90_R02</v>
      </c>
      <c r="D371" t="b">
        <f t="shared" si="10"/>
        <v>1</v>
      </c>
      <c r="E371">
        <f>'4'!AZ371</f>
        <v>3.2142857142857144</v>
      </c>
      <c r="F371">
        <f>'4'!BA371</f>
        <v>5.2937364825756485E-2</v>
      </c>
      <c r="G371">
        <f>'4'!BB371</f>
        <v>0.66716165606110489</v>
      </c>
      <c r="H371">
        <f>'5'!BA371</f>
        <v>7.5327877916272476E-2</v>
      </c>
      <c r="I371">
        <f>'5'!BB371</f>
        <v>0.9373853702716014</v>
      </c>
      <c r="J371">
        <f>'6'!BA371</f>
        <v>0.39616749816360236</v>
      </c>
      <c r="K371">
        <f>'6'!BB371</f>
        <v>3.3643368188716027</v>
      </c>
      <c r="L371">
        <f t="shared" si="11"/>
        <v>2.2390513090515991E-2</v>
      </c>
    </row>
    <row r="372" spans="1:12" x14ac:dyDescent="0.25">
      <c r="A372" t="str">
        <f>'4'!A372</f>
        <v>TX_28_90_R03</v>
      </c>
      <c r="B372" t="str">
        <f>'5'!A372</f>
        <v>TX_28_90_R03</v>
      </c>
      <c r="C372" t="str">
        <f>'6'!A372</f>
        <v>TX_28_90_R03</v>
      </c>
      <c r="D372" t="b">
        <f t="shared" si="10"/>
        <v>1</v>
      </c>
      <c r="E372">
        <f>'4'!AZ372</f>
        <v>3.2142857142857144</v>
      </c>
      <c r="F372">
        <f>'4'!BA372</f>
        <v>5.3416922969392114E-2</v>
      </c>
      <c r="G372">
        <f>'4'!BB372</f>
        <v>0.64833138833915671</v>
      </c>
      <c r="H372">
        <f>'5'!BA372</f>
        <v>8.167763888913919E-2</v>
      </c>
      <c r="I372">
        <f>'5'!BB372</f>
        <v>0.97628957348725431</v>
      </c>
      <c r="J372">
        <f>'6'!BA372</f>
        <v>0.41198567626264504</v>
      </c>
      <c r="K372">
        <f>'6'!BB372</f>
        <v>3.2662444724400688</v>
      </c>
      <c r="L372">
        <f t="shared" si="11"/>
        <v>2.8260715919747076E-2</v>
      </c>
    </row>
    <row r="373" spans="1:12" x14ac:dyDescent="0.25">
      <c r="A373" t="str">
        <f>'4'!A373</f>
        <v>TX_28_90_R04</v>
      </c>
      <c r="B373" t="str">
        <f>'5'!A373</f>
        <v>TX_28_90_R04</v>
      </c>
      <c r="C373" t="str">
        <f>'6'!A373</f>
        <v>TX_28_90_R04</v>
      </c>
      <c r="D373" t="b">
        <f t="shared" si="10"/>
        <v>1</v>
      </c>
      <c r="E373">
        <f>'4'!AZ373</f>
        <v>3.2142857142857144</v>
      </c>
      <c r="F373">
        <f>'4'!BA373</f>
        <v>4.8430918617659378E-2</v>
      </c>
      <c r="G373">
        <f>'4'!BB373</f>
        <v>0.56840080821224692</v>
      </c>
      <c r="H373">
        <f>'5'!BA373</f>
        <v>8.2187255955908908E-2</v>
      </c>
      <c r="I373">
        <f>'5'!BB373</f>
        <v>0.94922940203486095</v>
      </c>
      <c r="J373">
        <f>'6'!BA373</f>
        <v>0.39444489948900946</v>
      </c>
      <c r="K373">
        <f>'6'!BB373</f>
        <v>3.0407529429335889</v>
      </c>
      <c r="L373">
        <f t="shared" si="11"/>
        <v>3.375633733824953E-2</v>
      </c>
    </row>
    <row r="374" spans="1:12" x14ac:dyDescent="0.25">
      <c r="A374" t="str">
        <f>'4'!A374</f>
        <v>TX_28_95_P01</v>
      </c>
      <c r="B374" t="str">
        <f>'5'!A374</f>
        <v>TX_28_95_P01</v>
      </c>
      <c r="C374" t="str">
        <f>'6'!A374</f>
        <v>TX_28_95_P01</v>
      </c>
      <c r="D374" t="b">
        <f t="shared" si="10"/>
        <v>1</v>
      </c>
      <c r="E374">
        <f>'4'!AZ374</f>
        <v>3.3928571428571428</v>
      </c>
      <c r="F374">
        <f>'4'!BA374</f>
        <v>4.2186893089581796E-2</v>
      </c>
      <c r="G374">
        <f>'4'!BB374</f>
        <v>0.57500581015549723</v>
      </c>
      <c r="H374">
        <f>'5'!BA374</f>
        <v>6.9611821137166824E-2</v>
      </c>
      <c r="I374">
        <f>'5'!BB374</f>
        <v>0.93283039002455603</v>
      </c>
      <c r="J374">
        <f>'6'!BA374</f>
        <v>0.3942643639072097</v>
      </c>
      <c r="K374">
        <f>'6'!BB374</f>
        <v>3.5051586732344568</v>
      </c>
      <c r="L374">
        <f t="shared" si="11"/>
        <v>2.7424928047585027E-2</v>
      </c>
    </row>
    <row r="375" spans="1:12" x14ac:dyDescent="0.25">
      <c r="A375" t="str">
        <f>'4'!A375</f>
        <v>TX_28_95_P02</v>
      </c>
      <c r="B375" t="str">
        <f>'5'!A375</f>
        <v>TX_28_95_P02</v>
      </c>
      <c r="C375" t="str">
        <f>'6'!A375</f>
        <v>TX_28_95_P02</v>
      </c>
      <c r="D375" t="b">
        <f t="shared" si="10"/>
        <v>1</v>
      </c>
      <c r="E375">
        <f>'4'!AZ375</f>
        <v>3.3928571428571428</v>
      </c>
      <c r="F375">
        <f>'4'!BA375</f>
        <v>3.7451679283298268E-2</v>
      </c>
      <c r="G375">
        <f>'4'!BB375</f>
        <v>0.49663487307827375</v>
      </c>
      <c r="H375">
        <f>'5'!BA375</f>
        <v>6.6963100257372482E-2</v>
      </c>
      <c r="I375">
        <f>'5'!BB375</f>
        <v>0.87425303078333028</v>
      </c>
      <c r="J375">
        <f>'6'!BA375</f>
        <v>0.3733610246181272</v>
      </c>
      <c r="K375">
        <f>'6'!BB375</f>
        <v>3.2790554161608467</v>
      </c>
      <c r="L375">
        <f t="shared" si="11"/>
        <v>2.9511420974074214E-2</v>
      </c>
    </row>
    <row r="376" spans="1:12" x14ac:dyDescent="0.25">
      <c r="A376" t="str">
        <f>'4'!A376</f>
        <v>TX_28_95_P03</v>
      </c>
      <c r="B376" t="str">
        <f>'5'!A376</f>
        <v>TX_28_95_P03</v>
      </c>
      <c r="C376" t="str">
        <f>'6'!A376</f>
        <v>TX_28_95_P03</v>
      </c>
      <c r="D376" t="b">
        <f t="shared" si="10"/>
        <v>1</v>
      </c>
      <c r="E376">
        <f>'4'!AZ376</f>
        <v>3.3928571428571428</v>
      </c>
      <c r="F376">
        <f>'4'!BA376</f>
        <v>4.1011088559158651E-2</v>
      </c>
      <c r="G376">
        <f>'4'!BB376</f>
        <v>0.4794848253659435</v>
      </c>
      <c r="H376">
        <f>'5'!BA376</f>
        <v>7.8867056353812554E-2</v>
      </c>
      <c r="I376">
        <f>'5'!BB376</f>
        <v>0.90404039083436882</v>
      </c>
      <c r="J376">
        <f>'6'!BA376</f>
        <v>0.4100793476104182</v>
      </c>
      <c r="K376">
        <f>'6'!BB376</f>
        <v>3.2231934264151501</v>
      </c>
      <c r="L376">
        <f t="shared" si="11"/>
        <v>3.7855967794653902E-2</v>
      </c>
    </row>
    <row r="377" spans="1:12" x14ac:dyDescent="0.25">
      <c r="A377" t="str">
        <f>'4'!A377</f>
        <v>TX_28_95_R01</v>
      </c>
      <c r="B377" t="str">
        <f>'5'!A377</f>
        <v>TX_28_95_R01</v>
      </c>
      <c r="C377" t="str">
        <f>'6'!A377</f>
        <v>TX_28_95_R01</v>
      </c>
      <c r="D377" t="b">
        <f t="shared" si="10"/>
        <v>1</v>
      </c>
      <c r="E377">
        <f>'4'!AZ377</f>
        <v>3.3928571428571428</v>
      </c>
      <c r="F377">
        <f>'4'!BA377</f>
        <v>5.0377990957445606E-2</v>
      </c>
      <c r="G377">
        <f>'4'!BB377</f>
        <v>0.69737994926646918</v>
      </c>
      <c r="H377">
        <f>'5'!BA377</f>
        <v>6.7929381720125553E-2</v>
      </c>
      <c r="I377">
        <f>'5'!BB377</f>
        <v>0.93018173621252642</v>
      </c>
      <c r="J377">
        <f>'6'!BA377</f>
        <v>0.38831012177672997</v>
      </c>
      <c r="K377">
        <f>'6'!BB377</f>
        <v>3.4765375980083153</v>
      </c>
      <c r="L377">
        <f t="shared" si="11"/>
        <v>1.7551390762679947E-2</v>
      </c>
    </row>
    <row r="378" spans="1:12" x14ac:dyDescent="0.25">
      <c r="A378" t="str">
        <f>'4'!A378</f>
        <v>TX_28_95_R02</v>
      </c>
      <c r="B378" t="str">
        <f>'5'!A378</f>
        <v>TX_28_95_R02</v>
      </c>
      <c r="C378" t="str">
        <f>'6'!A378</f>
        <v>TX_28_95_R02</v>
      </c>
      <c r="D378" t="b">
        <f t="shared" si="10"/>
        <v>1</v>
      </c>
      <c r="E378">
        <f>'4'!AZ378</f>
        <v>3.3928571428571428</v>
      </c>
      <c r="F378">
        <f>'4'!BA378</f>
        <v>4.4944458698037572E-2</v>
      </c>
      <c r="G378">
        <f>'4'!BB378</f>
        <v>0.57304504547704715</v>
      </c>
      <c r="H378">
        <f>'5'!BA378</f>
        <v>7.0877856297841241E-2</v>
      </c>
      <c r="I378">
        <f>'5'!BB378</f>
        <v>0.88942895430091784</v>
      </c>
      <c r="J378">
        <f>'6'!BA378</f>
        <v>0.41847113162278754</v>
      </c>
      <c r="K378">
        <f>'6'!BB378</f>
        <v>3.472793936370441</v>
      </c>
      <c r="L378">
        <f t="shared" si="11"/>
        <v>2.5933397599803669E-2</v>
      </c>
    </row>
    <row r="379" spans="1:12" x14ac:dyDescent="0.25">
      <c r="A379" t="str">
        <f>'4'!A379</f>
        <v>TX_28_95_R03</v>
      </c>
      <c r="B379" t="str">
        <f>'5'!A379</f>
        <v>TX_28_95_R03</v>
      </c>
      <c r="C379" t="str">
        <f>'6'!A379</f>
        <v>TX_28_95_R03</v>
      </c>
      <c r="D379" t="b">
        <f t="shared" si="10"/>
        <v>1</v>
      </c>
      <c r="E379">
        <f>'4'!AZ379</f>
        <v>3.3928571428571428</v>
      </c>
      <c r="F379">
        <f>'4'!BA379</f>
        <v>4.3826368047222737E-2</v>
      </c>
      <c r="G379">
        <f>'4'!BB379</f>
        <v>0.54167146824395662</v>
      </c>
      <c r="H379">
        <f>'5'!BA379</f>
        <v>7.4847553915851253E-2</v>
      </c>
      <c r="I379">
        <f>'5'!BB379</f>
        <v>0.91079568821059953</v>
      </c>
      <c r="J379">
        <f>'6'!BA379</f>
        <v>0.39683958138809511</v>
      </c>
      <c r="K379">
        <f>'6'!BB379</f>
        <v>3.2035431644466335</v>
      </c>
      <c r="L379">
        <f t="shared" si="11"/>
        <v>3.1021185868628516E-2</v>
      </c>
    </row>
    <row r="380" spans="1:12" x14ac:dyDescent="0.25">
      <c r="A380" t="str">
        <f>'4'!A380</f>
        <v>TX_30_100_P01</v>
      </c>
      <c r="B380" t="str">
        <f>'5'!A380</f>
        <v>TX_30_100_P01</v>
      </c>
      <c r="C380" t="str">
        <f>'6'!A380</f>
        <v>TX_30_100_P01</v>
      </c>
      <c r="D380" t="b">
        <f t="shared" si="10"/>
        <v>1</v>
      </c>
      <c r="E380">
        <f>'4'!AZ380</f>
        <v>3.3333333333333335</v>
      </c>
      <c r="F380">
        <f>'4'!BA380</f>
        <v>4.1183082106774641E-2</v>
      </c>
      <c r="G380">
        <f>'4'!BB380</f>
        <v>0.58224846325674484</v>
      </c>
      <c r="H380">
        <f>'5'!BA380</f>
        <v>7.5035248364229479E-2</v>
      </c>
      <c r="I380">
        <f>'5'!BB380</f>
        <v>1.0302869565533608</v>
      </c>
      <c r="J380">
        <f>'6'!BA380</f>
        <v>0.44841033025280896</v>
      </c>
      <c r="K380">
        <f>'6'!BB380</f>
        <v>3.9349369697028629</v>
      </c>
      <c r="L380">
        <f t="shared" si="11"/>
        <v>3.3852166257454838E-2</v>
      </c>
    </row>
    <row r="381" spans="1:12" x14ac:dyDescent="0.25">
      <c r="A381" t="str">
        <f>'4'!A381</f>
        <v>TX_30_100_P02</v>
      </c>
      <c r="B381" t="str">
        <f>'5'!A381</f>
        <v>TX_30_100_P02</v>
      </c>
      <c r="C381" t="str">
        <f>'6'!A381</f>
        <v>TX_30_100_P02</v>
      </c>
      <c r="D381" t="b">
        <f t="shared" si="10"/>
        <v>1</v>
      </c>
      <c r="E381">
        <f>'4'!AZ381</f>
        <v>3.3333333333333335</v>
      </c>
      <c r="F381">
        <f>'4'!BA381</f>
        <v>4.2299535600558408E-2</v>
      </c>
      <c r="G381">
        <f>'4'!BB381</f>
        <v>0.58110125242090493</v>
      </c>
      <c r="H381">
        <f>'5'!BA381</f>
        <v>7.9190160268170426E-2</v>
      </c>
      <c r="I381">
        <f>'5'!BB381</f>
        <v>1.0601266420669131</v>
      </c>
      <c r="J381">
        <f>'6'!BA381</f>
        <v>0.42581340137164159</v>
      </c>
      <c r="K381">
        <f>'6'!BB381</f>
        <v>3.6649088712700064</v>
      </c>
      <c r="L381">
        <f t="shared" si="11"/>
        <v>3.6890624667612018E-2</v>
      </c>
    </row>
    <row r="382" spans="1:12" x14ac:dyDescent="0.25">
      <c r="A382" t="str">
        <f>'4'!A382</f>
        <v>TX_30_100_P03</v>
      </c>
      <c r="B382" t="str">
        <f>'5'!A382</f>
        <v>TX_30_100_P03</v>
      </c>
      <c r="C382" t="str">
        <f>'6'!A382</f>
        <v>TX_30_100_P03</v>
      </c>
      <c r="D382" t="b">
        <f t="shared" si="10"/>
        <v>1</v>
      </c>
      <c r="E382">
        <f>'4'!AZ382</f>
        <v>3.3333333333333335</v>
      </c>
      <c r="F382">
        <f>'4'!BA382</f>
        <v>4.0867937425109323E-2</v>
      </c>
      <c r="G382">
        <f>'4'!BB382</f>
        <v>0.52502314330289812</v>
      </c>
      <c r="H382">
        <f>'5'!BA382</f>
        <v>8.5003359142816592E-2</v>
      </c>
      <c r="I382">
        <f>'5'!BB382</f>
        <v>1.0606443963992311</v>
      </c>
      <c r="J382">
        <f>'6'!BA382</f>
        <v>0.43313968667896302</v>
      </c>
      <c r="K382">
        <f>'6'!BB382</f>
        <v>3.4665567504628227</v>
      </c>
      <c r="L382">
        <f t="shared" si="11"/>
        <v>4.413542171770727E-2</v>
      </c>
    </row>
    <row r="383" spans="1:12" x14ac:dyDescent="0.25">
      <c r="A383" t="str">
        <f>'4'!A383</f>
        <v>TX_30_100_R01</v>
      </c>
      <c r="B383" t="str">
        <f>'5'!A383</f>
        <v>TX_30_100_R01</v>
      </c>
      <c r="C383" t="str">
        <f>'6'!A383</f>
        <v>TX_30_100_R01</v>
      </c>
      <c r="D383" t="b">
        <f t="shared" si="10"/>
        <v>1</v>
      </c>
      <c r="E383">
        <f>'4'!AZ383</f>
        <v>3.3333333333333335</v>
      </c>
      <c r="F383">
        <f>'4'!BA383</f>
        <v>4.82723215192227E-2</v>
      </c>
      <c r="G383">
        <f>'4'!BB383</f>
        <v>0.68486921597810968</v>
      </c>
      <c r="H383">
        <f>'5'!BA383</f>
        <v>7.3025168527771966E-2</v>
      </c>
      <c r="I383">
        <f>'5'!BB383</f>
        <v>1.0161809602325802</v>
      </c>
      <c r="J383">
        <f>'6'!BA383</f>
        <v>0.45259855594688725</v>
      </c>
      <c r="K383">
        <f>'6'!BB383</f>
        <v>3.9433825597600367</v>
      </c>
      <c r="L383">
        <f t="shared" si="11"/>
        <v>2.4752847008549267E-2</v>
      </c>
    </row>
    <row r="384" spans="1:12" x14ac:dyDescent="0.25">
      <c r="A384" t="str">
        <f>'4'!A384</f>
        <v>TX_30_100_R02</v>
      </c>
      <c r="B384" t="str">
        <f>'5'!A384</f>
        <v>TX_30_100_R02</v>
      </c>
      <c r="C384" t="str">
        <f>'6'!A384</f>
        <v>TX_30_100_R02</v>
      </c>
      <c r="D384" t="b">
        <f t="shared" si="10"/>
        <v>1</v>
      </c>
      <c r="E384">
        <f>'4'!AZ384</f>
        <v>3.3333333333333335</v>
      </c>
      <c r="F384">
        <f>'4'!BA384</f>
        <v>4.9780469802392105E-2</v>
      </c>
      <c r="G384">
        <f>'4'!BB384</f>
        <v>0.66516470274100126</v>
      </c>
      <c r="H384">
        <f>'5'!BA384</f>
        <v>8.1597145983361277E-2</v>
      </c>
      <c r="I384">
        <f>'5'!BB384</f>
        <v>1.0647852710644676</v>
      </c>
      <c r="J384">
        <f>'6'!BA384</f>
        <v>0.4705930762401811</v>
      </c>
      <c r="K384">
        <f>'6'!BB384</f>
        <v>3.8289780322371927</v>
      </c>
      <c r="L384">
        <f t="shared" si="11"/>
        <v>3.1816676180969172E-2</v>
      </c>
    </row>
    <row r="385" spans="1:12" x14ac:dyDescent="0.25">
      <c r="A385" t="str">
        <f>'4'!A385</f>
        <v>TX_30_100_R03</v>
      </c>
      <c r="B385" t="str">
        <f>'5'!A385</f>
        <v>TX_30_100_R03</v>
      </c>
      <c r="C385" t="str">
        <f>'6'!A385</f>
        <v>TX_30_100_R03</v>
      </c>
      <c r="D385" t="b">
        <f t="shared" si="10"/>
        <v>1</v>
      </c>
      <c r="E385">
        <f>'4'!AZ385</f>
        <v>3.3333333333333335</v>
      </c>
      <c r="F385">
        <f>'4'!BA385</f>
        <v>4.4508109418232321E-2</v>
      </c>
      <c r="G385">
        <f>'4'!BB385</f>
        <v>0.56584149793359495</v>
      </c>
      <c r="H385">
        <f>'5'!BA385</f>
        <v>8.3081423806111623E-2</v>
      </c>
      <c r="I385">
        <f>'5'!BB385</f>
        <v>1.0311759250638945</v>
      </c>
      <c r="J385">
        <f>'6'!BA385</f>
        <v>0.46194678454125487</v>
      </c>
      <c r="K385">
        <f>'6'!BB385</f>
        <v>3.6248641399430044</v>
      </c>
      <c r="L385">
        <f t="shared" si="11"/>
        <v>3.8573314387879303E-2</v>
      </c>
    </row>
    <row r="386" spans="1:12" x14ac:dyDescent="0.25">
      <c r="A386" t="str">
        <f>'4'!A386</f>
        <v>TX_30_105_P01</v>
      </c>
      <c r="B386" t="str">
        <f>'5'!A386</f>
        <v>TX_30_105_P01</v>
      </c>
      <c r="C386" t="str">
        <f>'6'!A386</f>
        <v>TX_30_105_P01</v>
      </c>
      <c r="D386" t="b">
        <f t="shared" si="10"/>
        <v>1</v>
      </c>
      <c r="E386">
        <f>'4'!AZ386</f>
        <v>3.5</v>
      </c>
      <c r="F386">
        <f>'4'!BA386</f>
        <v>3.139418209517509E-2</v>
      </c>
      <c r="G386">
        <f>'4'!BB386</f>
        <v>0.46645798818423223</v>
      </c>
      <c r="H386">
        <f>'5'!BA386</f>
        <v>6.3977364831001554E-2</v>
      </c>
      <c r="I386">
        <f>'5'!BB386</f>
        <v>0.92318276448291203</v>
      </c>
      <c r="J386">
        <f>'6'!BA386</f>
        <v>0.44753322452181149</v>
      </c>
      <c r="K386">
        <f>'6'!BB386</f>
        <v>4.1139093604333601</v>
      </c>
      <c r="L386">
        <f t="shared" si="11"/>
        <v>3.2583182735826464E-2</v>
      </c>
    </row>
    <row r="387" spans="1:12" x14ac:dyDescent="0.25">
      <c r="A387" t="str">
        <f>'4'!A387</f>
        <v>TX_30_105_P02</v>
      </c>
      <c r="B387" t="str">
        <f>'5'!A387</f>
        <v>TX_30_105_P02</v>
      </c>
      <c r="C387" t="str">
        <f>'6'!A387</f>
        <v>TX_30_105_P02</v>
      </c>
      <c r="D387" t="b">
        <f t="shared" ref="D387:D450" si="12">AND(A387=B387,B387=C387)</f>
        <v>1</v>
      </c>
      <c r="E387">
        <f>'4'!AZ387</f>
        <v>3.5</v>
      </c>
      <c r="F387">
        <f>'4'!BA387</f>
        <v>3.0344657529391299E-2</v>
      </c>
      <c r="G387">
        <f>'4'!BB387</f>
        <v>0.4376884517025359</v>
      </c>
      <c r="H387">
        <f>'5'!BA387</f>
        <v>6.5327563207665335E-2</v>
      </c>
      <c r="I387">
        <f>'5'!BB387</f>
        <v>0.91772156603617883</v>
      </c>
      <c r="J387">
        <f>'6'!BA387</f>
        <v>0.42983217646575661</v>
      </c>
      <c r="K387">
        <f>'6'!BB387</f>
        <v>3.8658323282709328</v>
      </c>
      <c r="L387">
        <f t="shared" ref="L387:L450" si="13">H387-F387</f>
        <v>3.4982905678274036E-2</v>
      </c>
    </row>
    <row r="388" spans="1:12" x14ac:dyDescent="0.25">
      <c r="A388" t="str">
        <f>'4'!A388</f>
        <v>TX_30_105_P03</v>
      </c>
      <c r="B388" t="str">
        <f>'5'!A388</f>
        <v>TX_30_105_P03</v>
      </c>
      <c r="C388" t="str">
        <f>'6'!A388</f>
        <v>TX_30_105_P03</v>
      </c>
      <c r="D388" t="b">
        <f t="shared" si="12"/>
        <v>1</v>
      </c>
      <c r="E388">
        <f>'4'!AZ388</f>
        <v>3.5</v>
      </c>
      <c r="F388">
        <f>'4'!BA388</f>
        <v>3.1800161602839154E-2</v>
      </c>
      <c r="G388">
        <f>'4'!BB388</f>
        <v>0.42145302016791181</v>
      </c>
      <c r="H388">
        <f>'5'!BA388</f>
        <v>7.4705122490223319E-2</v>
      </c>
      <c r="I388">
        <f>'5'!BB388</f>
        <v>0.95719370202274134</v>
      </c>
      <c r="J388">
        <f>'6'!BA388</f>
        <v>0.46094066299263964</v>
      </c>
      <c r="K388">
        <f>'6'!BB388</f>
        <v>3.7418036389684648</v>
      </c>
      <c r="L388">
        <f t="shared" si="13"/>
        <v>4.2904960887384165E-2</v>
      </c>
    </row>
    <row r="389" spans="1:12" x14ac:dyDescent="0.25">
      <c r="A389" t="str">
        <f>'4'!A389</f>
        <v>TX_30_105_R01</v>
      </c>
      <c r="B389" t="str">
        <f>'5'!A389</f>
        <v>TX_30_105_R01</v>
      </c>
      <c r="C389" t="str">
        <f>'6'!A389</f>
        <v>TX_30_105_R01</v>
      </c>
      <c r="D389" t="b">
        <f t="shared" si="12"/>
        <v>1</v>
      </c>
      <c r="E389">
        <f>'4'!AZ389</f>
        <v>3.5</v>
      </c>
      <c r="F389">
        <f>'4'!BA389</f>
        <v>3.7913476918972906E-2</v>
      </c>
      <c r="G389">
        <f>'4'!BB389</f>
        <v>0.56652325418475735</v>
      </c>
      <c r="H389">
        <f>'5'!BA389</f>
        <v>5.8086078329827436E-2</v>
      </c>
      <c r="I389">
        <f>'5'!BB389</f>
        <v>0.85423265732829134</v>
      </c>
      <c r="J389">
        <f>'6'!BA389</f>
        <v>0.44913098692114922</v>
      </c>
      <c r="K389">
        <f>'6'!BB389</f>
        <v>4.1017398708727155</v>
      </c>
      <c r="L389">
        <f t="shared" si="13"/>
        <v>2.0172601410854529E-2</v>
      </c>
    </row>
    <row r="390" spans="1:12" x14ac:dyDescent="0.25">
      <c r="A390" t="str">
        <f>'4'!A390</f>
        <v>TX_30_105_R02</v>
      </c>
      <c r="B390" t="str">
        <f>'5'!A390</f>
        <v>TX_30_105_R02</v>
      </c>
      <c r="C390" t="str">
        <f>'6'!A390</f>
        <v>TX_30_105_R02</v>
      </c>
      <c r="D390" t="b">
        <f t="shared" si="12"/>
        <v>1</v>
      </c>
      <c r="E390">
        <f>'4'!AZ390</f>
        <v>3.5</v>
      </c>
      <c r="F390">
        <f>'4'!BA390</f>
        <v>3.5284796144754084E-2</v>
      </c>
      <c r="G390">
        <f>'4'!BB390</f>
        <v>0.49495127025954588</v>
      </c>
      <c r="H390">
        <f>'5'!BA390</f>
        <v>6.6671081733484974E-2</v>
      </c>
      <c r="I390">
        <f>'5'!BB390</f>
        <v>0.91289256501697269</v>
      </c>
      <c r="J390">
        <f>'6'!BA390</f>
        <v>0.47142726962078613</v>
      </c>
      <c r="K390">
        <f>'6'!BB390</f>
        <v>4.0181299655556488</v>
      </c>
      <c r="L390">
        <f t="shared" si="13"/>
        <v>3.138628558873089E-2</v>
      </c>
    </row>
    <row r="391" spans="1:12" x14ac:dyDescent="0.25">
      <c r="A391" t="str">
        <f>'4'!A391</f>
        <v>TX_30_105_R03</v>
      </c>
      <c r="B391" t="str">
        <f>'5'!A391</f>
        <v>TX_30_105_R03</v>
      </c>
      <c r="C391" t="str">
        <f>'6'!A391</f>
        <v>TX_30_105_R03</v>
      </c>
      <c r="D391" t="b">
        <f t="shared" si="12"/>
        <v>1</v>
      </c>
      <c r="E391">
        <f>'4'!AZ391</f>
        <v>3.5</v>
      </c>
      <c r="F391">
        <f>'4'!BA391</f>
        <v>3.4265169490967771E-2</v>
      </c>
      <c r="G391">
        <f>'4'!BB391</f>
        <v>0.4585504701004503</v>
      </c>
      <c r="H391">
        <f>'5'!BA391</f>
        <v>6.8877001520816036E-2</v>
      </c>
      <c r="I391">
        <f>'5'!BB391</f>
        <v>0.90245470245666692</v>
      </c>
      <c r="J391">
        <f>'6'!BA391</f>
        <v>0.45952125225167878</v>
      </c>
      <c r="K391">
        <f>'6'!BB391</f>
        <v>3.774196680916603</v>
      </c>
      <c r="L391">
        <f t="shared" si="13"/>
        <v>3.4611832029848265E-2</v>
      </c>
    </row>
    <row r="392" spans="1:12" x14ac:dyDescent="0.25">
      <c r="A392" t="str">
        <f>'4'!A392</f>
        <v>TX_30_110_P01</v>
      </c>
      <c r="B392" t="str">
        <f>'5'!A392</f>
        <v>TX_30_110_P01</v>
      </c>
      <c r="C392" t="str">
        <f>'6'!A392</f>
        <v>TX_30_110_P01</v>
      </c>
      <c r="D392" t="b">
        <f t="shared" si="12"/>
        <v>1</v>
      </c>
      <c r="E392">
        <f>'4'!AZ392</f>
        <v>3.6666666666666665</v>
      </c>
      <c r="F392">
        <f>'4'!BA392</f>
        <v>3.0217265099091756E-2</v>
      </c>
      <c r="G392">
        <f>'4'!BB392</f>
        <v>0.46620054167086661</v>
      </c>
      <c r="H392">
        <f>'5'!BA392</f>
        <v>5.6313475069702634E-2</v>
      </c>
      <c r="I392">
        <f>'5'!BB392</f>
        <v>0.85089206910609161</v>
      </c>
      <c r="J392">
        <f>'6'!BA392</f>
        <v>0.44706399764045635</v>
      </c>
      <c r="K392">
        <f>'6'!BB392</f>
        <v>4.2764760140665459</v>
      </c>
      <c r="L392">
        <f t="shared" si="13"/>
        <v>2.6096209970610879E-2</v>
      </c>
    </row>
    <row r="393" spans="1:12" x14ac:dyDescent="0.25">
      <c r="A393" t="str">
        <f>'4'!A393</f>
        <v>TX_30_110_P02</v>
      </c>
      <c r="B393" t="str">
        <f>'5'!A393</f>
        <v>TX_30_110_P02</v>
      </c>
      <c r="C393" t="str">
        <f>'6'!A393</f>
        <v>TX_30_110_P02</v>
      </c>
      <c r="D393" t="b">
        <f t="shared" si="12"/>
        <v>1</v>
      </c>
      <c r="E393">
        <f>'4'!AZ393</f>
        <v>3.6666666666666665</v>
      </c>
      <c r="F393">
        <f>'4'!BA393</f>
        <v>2.8357735480482919E-2</v>
      </c>
      <c r="G393">
        <f>'4'!BB393</f>
        <v>0.42064628236017199</v>
      </c>
      <c r="H393">
        <f>'5'!BA393</f>
        <v>6.2506566193477137E-2</v>
      </c>
      <c r="I393">
        <f>'5'!BB393</f>
        <v>0.90090723187039945</v>
      </c>
      <c r="J393">
        <f>'6'!BA393</f>
        <v>0.4533251686292184</v>
      </c>
      <c r="K393">
        <f>'6'!BB393</f>
        <v>4.1305014516325693</v>
      </c>
      <c r="L393">
        <f t="shared" si="13"/>
        <v>3.4148830712994217E-2</v>
      </c>
    </row>
    <row r="394" spans="1:12" x14ac:dyDescent="0.25">
      <c r="A394" t="str">
        <f>'4'!A394</f>
        <v>TX_30_110_P03</v>
      </c>
      <c r="B394" t="str">
        <f>'5'!A394</f>
        <v>TX_30_110_P03</v>
      </c>
      <c r="C394" t="str">
        <f>'6'!A394</f>
        <v>TX_30_110_P03</v>
      </c>
      <c r="D394" t="b">
        <f t="shared" si="12"/>
        <v>1</v>
      </c>
      <c r="E394">
        <f>'4'!AZ394</f>
        <v>3.6666666666666665</v>
      </c>
      <c r="F394">
        <f>'4'!BA394</f>
        <v>2.9464834349850449E-2</v>
      </c>
      <c r="G394">
        <f>'4'!BB394</f>
        <v>0.41062940908358042</v>
      </c>
      <c r="H394">
        <f>'5'!BA394</f>
        <v>7.0739104512325263E-2</v>
      </c>
      <c r="I394">
        <f>'5'!BB394</f>
        <v>0.95384123474976512</v>
      </c>
      <c r="J394">
        <f>'6'!BA394</f>
        <v>0.45956912201320382</v>
      </c>
      <c r="K394">
        <f>'6'!BB394</f>
        <v>3.8984873716595048</v>
      </c>
      <c r="L394">
        <f t="shared" si="13"/>
        <v>4.1274270162474813E-2</v>
      </c>
    </row>
    <row r="395" spans="1:12" x14ac:dyDescent="0.25">
      <c r="A395" t="str">
        <f>'4'!A395</f>
        <v>TX_30_110_R01</v>
      </c>
      <c r="B395" t="str">
        <f>'5'!A395</f>
        <v>TX_30_110_R01</v>
      </c>
      <c r="C395" t="str">
        <f>'6'!A395</f>
        <v>TX_30_110_R01</v>
      </c>
      <c r="D395" t="b">
        <f t="shared" si="12"/>
        <v>1</v>
      </c>
      <c r="E395">
        <f>'4'!AZ395</f>
        <v>3.6666666666666665</v>
      </c>
      <c r="F395">
        <f>'4'!BA395</f>
        <v>3.5060082801865719E-2</v>
      </c>
      <c r="G395">
        <f>'4'!BB395</f>
        <v>0.54943330168322702</v>
      </c>
      <c r="H395">
        <f>'5'!BA395</f>
        <v>5.6012949320300966E-2</v>
      </c>
      <c r="I395">
        <f>'5'!BB395</f>
        <v>0.86051470950008058</v>
      </c>
      <c r="J395">
        <f>'6'!BA395</f>
        <v>0.44535565502383695</v>
      </c>
      <c r="K395">
        <f>'6'!BB395</f>
        <v>4.2498501693198314</v>
      </c>
      <c r="L395">
        <f t="shared" si="13"/>
        <v>2.0952866518435247E-2</v>
      </c>
    </row>
    <row r="396" spans="1:12" x14ac:dyDescent="0.25">
      <c r="A396" t="str">
        <f>'4'!A396</f>
        <v>TX_30_110_R02</v>
      </c>
      <c r="B396" t="str">
        <f>'5'!A396</f>
        <v>TX_30_110_R02</v>
      </c>
      <c r="C396" t="str">
        <f>'6'!A396</f>
        <v>TX_30_110_R02</v>
      </c>
      <c r="D396" t="b">
        <f t="shared" si="12"/>
        <v>1</v>
      </c>
      <c r="E396">
        <f>'4'!AZ396</f>
        <v>3.6666666666666665</v>
      </c>
      <c r="F396">
        <f>'4'!BA396</f>
        <v>3.3474599532529951E-2</v>
      </c>
      <c r="G396">
        <f>'4'!BB396</f>
        <v>0.49231983350240804</v>
      </c>
      <c r="H396">
        <f>'5'!BA396</f>
        <v>6.206452848587532E-2</v>
      </c>
      <c r="I396">
        <f>'5'!BB396</f>
        <v>0.89327699162720919</v>
      </c>
      <c r="J396">
        <f>'6'!BA396</f>
        <v>0.46838274739900132</v>
      </c>
      <c r="K396">
        <f>'6'!BB396</f>
        <v>4.1665813216407539</v>
      </c>
      <c r="L396">
        <f t="shared" si="13"/>
        <v>2.8589928953345368E-2</v>
      </c>
    </row>
    <row r="397" spans="1:12" x14ac:dyDescent="0.25">
      <c r="A397" t="str">
        <f>'4'!A397</f>
        <v>TX_30_110_R03</v>
      </c>
      <c r="B397" t="str">
        <f>'5'!A397</f>
        <v>TX_30_110_R03</v>
      </c>
      <c r="C397" t="str">
        <f>'6'!A397</f>
        <v>TX_30_110_R03</v>
      </c>
      <c r="D397" t="b">
        <f t="shared" si="12"/>
        <v>1</v>
      </c>
      <c r="E397">
        <f>'4'!AZ397</f>
        <v>3.6666666666666665</v>
      </c>
      <c r="F397">
        <f>'4'!BA397</f>
        <v>3.3325697751512458E-2</v>
      </c>
      <c r="G397">
        <f>'4'!BB397</f>
        <v>0.46860990443824208</v>
      </c>
      <c r="H397">
        <f>'5'!BA397</f>
        <v>6.8719105713479431E-2</v>
      </c>
      <c r="I397">
        <f>'5'!BB397</f>
        <v>0.94634837478317491</v>
      </c>
      <c r="J397">
        <f>'6'!BA397</f>
        <v>0.45597222866598242</v>
      </c>
      <c r="K397">
        <f>'6'!BB397</f>
        <v>3.9176855059436306</v>
      </c>
      <c r="L397">
        <f t="shared" si="13"/>
        <v>3.5393407961966973E-2</v>
      </c>
    </row>
    <row r="398" spans="1:12" x14ac:dyDescent="0.25">
      <c r="A398" t="str">
        <f>'4'!A398</f>
        <v>TX_30_115_P01</v>
      </c>
      <c r="B398" t="str">
        <f>'5'!A398</f>
        <v>TX_30_115_P01</v>
      </c>
      <c r="C398" t="str">
        <f>'6'!A398</f>
        <v>TX_30_115_P01</v>
      </c>
      <c r="D398" t="b">
        <f t="shared" si="12"/>
        <v>1</v>
      </c>
      <c r="E398">
        <f>'4'!AZ398</f>
        <v>3.8333333333333335</v>
      </c>
      <c r="F398">
        <f>'4'!BA398</f>
        <v>2.706569465969583E-2</v>
      </c>
      <c r="G398">
        <f>'4'!BB398</f>
        <v>0.41968448631197386</v>
      </c>
      <c r="H398">
        <f>'5'!BA398</f>
        <v>6.1023260406865967E-2</v>
      </c>
      <c r="I398">
        <f>'5'!BB398</f>
        <v>0.91832880479105006</v>
      </c>
      <c r="J398">
        <f>'6'!BA398</f>
        <v>0.45112611649538298</v>
      </c>
      <c r="K398">
        <f>'6'!BB398</f>
        <v>4.2779448789087695</v>
      </c>
      <c r="L398">
        <f t="shared" si="13"/>
        <v>3.395756574717014E-2</v>
      </c>
    </row>
    <row r="399" spans="1:12" x14ac:dyDescent="0.25">
      <c r="A399" t="str">
        <f>'4'!A399</f>
        <v>TX_30_115_P02</v>
      </c>
      <c r="B399" t="str">
        <f>'5'!A399</f>
        <v>TX_30_115_P02</v>
      </c>
      <c r="C399" t="str">
        <f>'6'!A399</f>
        <v>TX_30_115_P02</v>
      </c>
      <c r="D399" t="b">
        <f t="shared" si="12"/>
        <v>1</v>
      </c>
      <c r="E399">
        <f>'4'!AZ399</f>
        <v>3.8333333333333335</v>
      </c>
      <c r="F399">
        <f>'4'!BA399</f>
        <v>2.4416474505542723E-2</v>
      </c>
      <c r="G399">
        <f>'4'!BB399</f>
        <v>0.35416337399879211</v>
      </c>
      <c r="H399">
        <f>'5'!BA399</f>
        <v>6.1918519318538784E-2</v>
      </c>
      <c r="I399">
        <f>'5'!BB399</f>
        <v>0.8691492244740856</v>
      </c>
      <c r="J399">
        <f>'6'!BA399</f>
        <v>0.46207897010739291</v>
      </c>
      <c r="K399">
        <f>'6'!BB399</f>
        <v>4.0783403836334333</v>
      </c>
      <c r="L399">
        <f t="shared" si="13"/>
        <v>3.7502044812996058E-2</v>
      </c>
    </row>
    <row r="400" spans="1:12" x14ac:dyDescent="0.25">
      <c r="A400" t="str">
        <f>'4'!A400</f>
        <v>TX_30_115_R01</v>
      </c>
      <c r="B400" t="str">
        <f>'5'!A400</f>
        <v>TX_30_115_R01</v>
      </c>
      <c r="C400" t="str">
        <f>'6'!A400</f>
        <v>TX_30_115_R01</v>
      </c>
      <c r="D400" t="b">
        <f t="shared" si="12"/>
        <v>1</v>
      </c>
      <c r="E400">
        <f>'4'!AZ400</f>
        <v>3.8333333333333335</v>
      </c>
      <c r="F400">
        <f>'4'!BA400</f>
        <v>3.270523838253922E-2</v>
      </c>
      <c r="G400">
        <f>'4'!BB400</f>
        <v>0.50481559668133802</v>
      </c>
      <c r="H400">
        <f>'5'!BA400</f>
        <v>5.7829922970518734E-2</v>
      </c>
      <c r="I400">
        <f>'5'!BB400</f>
        <v>0.87563908272327728</v>
      </c>
      <c r="J400">
        <f>'6'!BA400</f>
        <v>0.46384369106091278</v>
      </c>
      <c r="K400">
        <f>'6'!BB400</f>
        <v>4.3052014837182773</v>
      </c>
      <c r="L400">
        <f t="shared" si="13"/>
        <v>2.5124684587979514E-2</v>
      </c>
    </row>
    <row r="401" spans="1:12" x14ac:dyDescent="0.25">
      <c r="A401" t="str">
        <f>'4'!A401</f>
        <v>TX_30_115_R02</v>
      </c>
      <c r="B401" t="str">
        <f>'5'!A401</f>
        <v>TX_30_115_R02</v>
      </c>
      <c r="C401" t="str">
        <f>'6'!A401</f>
        <v>TX_30_115_R02</v>
      </c>
      <c r="D401" t="b">
        <f t="shared" si="12"/>
        <v>1</v>
      </c>
      <c r="E401">
        <f>'4'!AZ401</f>
        <v>3.8333333333333335</v>
      </c>
      <c r="F401">
        <f>'4'!BA401</f>
        <v>2.740950857961981E-2</v>
      </c>
      <c r="G401">
        <f>'4'!BB401</f>
        <v>0.40124012642705281</v>
      </c>
      <c r="H401">
        <f>'5'!BA401</f>
        <v>5.9768055117469195E-2</v>
      </c>
      <c r="I401">
        <f>'5'!BB401</f>
        <v>0.85362781727883774</v>
      </c>
      <c r="J401">
        <f>'6'!BA401</f>
        <v>0.46101907853150464</v>
      </c>
      <c r="K401">
        <f>'6'!BB401</f>
        <v>4.1109645756723667</v>
      </c>
      <c r="L401">
        <f t="shared" si="13"/>
        <v>3.2358546537849385E-2</v>
      </c>
    </row>
    <row r="402" spans="1:12" x14ac:dyDescent="0.25">
      <c r="A402" t="str">
        <f>'4'!A402</f>
        <v>TX_30_120_P01</v>
      </c>
      <c r="B402" t="str">
        <f>'5'!A402</f>
        <v>TX_30_120_P01</v>
      </c>
      <c r="C402" t="str">
        <f>'6'!A402</f>
        <v>TX_30_120_P01</v>
      </c>
      <c r="D402" t="b">
        <f t="shared" si="12"/>
        <v>1</v>
      </c>
      <c r="E402">
        <f>'4'!AZ402</f>
        <v>4</v>
      </c>
      <c r="F402">
        <f>'4'!BA402</f>
        <v>2.2552832641913618E-2</v>
      </c>
      <c r="G402">
        <f>'4'!BB402</f>
        <v>0.34631528550517215</v>
      </c>
      <c r="H402">
        <f>'5'!BA402</f>
        <v>5.7639474441334625E-2</v>
      </c>
      <c r="I402">
        <f>'5'!BB402</f>
        <v>0.86192171596749723</v>
      </c>
      <c r="J402">
        <f>'6'!BA402</f>
        <v>0.43920011647481061</v>
      </c>
      <c r="K402">
        <f>'6'!BB402</f>
        <v>4.1367124015386842</v>
      </c>
      <c r="L402">
        <f t="shared" si="13"/>
        <v>3.5086641799421003E-2</v>
      </c>
    </row>
    <row r="403" spans="1:12" x14ac:dyDescent="0.25">
      <c r="A403" t="str">
        <f>'4'!A403</f>
        <v>TX_30_120_R01</v>
      </c>
      <c r="B403" t="str">
        <f>'5'!A403</f>
        <v>TX_30_120_R01</v>
      </c>
      <c r="C403" t="str">
        <f>'6'!A403</f>
        <v>TX_30_120_R01</v>
      </c>
      <c r="D403" t="b">
        <f t="shared" si="12"/>
        <v>1</v>
      </c>
      <c r="E403">
        <f>'4'!AZ403</f>
        <v>4</v>
      </c>
      <c r="F403">
        <f>'4'!BA403</f>
        <v>2.567704213995595E-2</v>
      </c>
      <c r="G403">
        <f>'4'!BB403</f>
        <v>0.39265209146992597</v>
      </c>
      <c r="H403">
        <f>'5'!BA403</f>
        <v>5.5056239109238937E-2</v>
      </c>
      <c r="I403">
        <f>'5'!BB403</f>
        <v>0.82588447105237162</v>
      </c>
      <c r="J403">
        <f>'6'!BA403</f>
        <v>0.45919954532217638</v>
      </c>
      <c r="K403">
        <f>'6'!BB403</f>
        <v>4.2583485598327124</v>
      </c>
      <c r="L403">
        <f t="shared" si="13"/>
        <v>2.9379196969282987E-2</v>
      </c>
    </row>
    <row r="404" spans="1:12" x14ac:dyDescent="0.25">
      <c r="A404" t="str">
        <f>'4'!A404</f>
        <v>TX_30_30_P01</v>
      </c>
      <c r="B404" t="str">
        <f>'5'!A404</f>
        <v>TX_30_30_P01</v>
      </c>
      <c r="C404" t="str">
        <f>'6'!A404</f>
        <v>TX_30_30_P01</v>
      </c>
      <c r="D404" t="b">
        <f t="shared" si="12"/>
        <v>1</v>
      </c>
      <c r="E404">
        <f>'4'!AZ404</f>
        <v>1</v>
      </c>
      <c r="F404">
        <f>'4'!BA404</f>
        <v>0.35494826355400833</v>
      </c>
      <c r="G404">
        <f>'4'!BB404</f>
        <v>2.0331800690633384</v>
      </c>
      <c r="H404">
        <f>'5'!BA404</f>
        <v>0.30451153135690884</v>
      </c>
      <c r="I404">
        <f>'5'!BB404</f>
        <v>1.7847013054951966</v>
      </c>
      <c r="J404">
        <f>'6'!BA404</f>
        <v>0.38391425027280152</v>
      </c>
      <c r="K404">
        <f>'6'!BB404</f>
        <v>1.7378417386728977</v>
      </c>
      <c r="L404">
        <f t="shared" si="13"/>
        <v>-5.0436732197099488E-2</v>
      </c>
    </row>
    <row r="405" spans="1:12" x14ac:dyDescent="0.25">
      <c r="A405" t="str">
        <f>'4'!A405</f>
        <v>TX_30_30_P02</v>
      </c>
      <c r="B405" t="str">
        <f>'5'!A405</f>
        <v>TX_30_30_P02</v>
      </c>
      <c r="C405" t="str">
        <f>'6'!A405</f>
        <v>TX_30_30_P02</v>
      </c>
      <c r="D405" t="b">
        <f t="shared" si="12"/>
        <v>1</v>
      </c>
      <c r="E405">
        <f>'4'!AZ405</f>
        <v>1</v>
      </c>
      <c r="F405">
        <f>'4'!BA405</f>
        <v>0.36248465708292166</v>
      </c>
      <c r="G405">
        <f>'4'!BB405</f>
        <v>1.8903408422432659</v>
      </c>
      <c r="H405">
        <f>'5'!BA405</f>
        <v>0.33399737332281498</v>
      </c>
      <c r="I405">
        <f>'5'!BB405</f>
        <v>1.7559024591233565</v>
      </c>
      <c r="J405">
        <f>'6'!BA405</f>
        <v>0.39414606728029633</v>
      </c>
      <c r="K405">
        <f>'6'!BB405</f>
        <v>1.5883168803113257</v>
      </c>
      <c r="L405">
        <f t="shared" si="13"/>
        <v>-2.8487283760106674E-2</v>
      </c>
    </row>
    <row r="406" spans="1:12" x14ac:dyDescent="0.25">
      <c r="A406" t="str">
        <f>'4'!A406</f>
        <v>TX_30_30_P03</v>
      </c>
      <c r="B406" t="str">
        <f>'5'!A406</f>
        <v>TX_30_30_P03</v>
      </c>
      <c r="C406" t="str">
        <f>'6'!A406</f>
        <v>TX_30_30_P03</v>
      </c>
      <c r="D406" t="b">
        <f t="shared" si="12"/>
        <v>1</v>
      </c>
      <c r="E406">
        <f>'4'!AZ406</f>
        <v>1</v>
      </c>
      <c r="F406">
        <f>'4'!BA406</f>
        <v>0.37290674945864871</v>
      </c>
      <c r="G406">
        <f>'4'!BB406</f>
        <v>1.7748636784261187</v>
      </c>
      <c r="H406">
        <f>'5'!BA406</f>
        <v>0.3621098157017375</v>
      </c>
      <c r="I406">
        <f>'5'!BB406</f>
        <v>1.7047311005867911</v>
      </c>
      <c r="J406">
        <f>'6'!BA406</f>
        <v>0.39518698148063425</v>
      </c>
      <c r="K406">
        <f>'6'!BB406</f>
        <v>1.5888261901998504</v>
      </c>
      <c r="L406">
        <f t="shared" si="13"/>
        <v>-1.0796933756911209E-2</v>
      </c>
    </row>
    <row r="407" spans="1:12" x14ac:dyDescent="0.25">
      <c r="A407" t="str">
        <f>'4'!A407</f>
        <v>TX_30_30_P04</v>
      </c>
      <c r="B407" t="str">
        <f>'5'!A407</f>
        <v>TX_30_30_P04</v>
      </c>
      <c r="C407" t="str">
        <f>'6'!A407</f>
        <v>TX_30_30_P04</v>
      </c>
      <c r="D407" t="b">
        <f t="shared" si="12"/>
        <v>1</v>
      </c>
      <c r="E407">
        <f>'4'!AZ407</f>
        <v>1</v>
      </c>
      <c r="F407">
        <f>'4'!BA407</f>
        <v>0.38788011059453559</v>
      </c>
      <c r="G407">
        <f>'4'!BB407</f>
        <v>1.6310387974575322</v>
      </c>
      <c r="H407">
        <f>'5'!BA407</f>
        <v>0.36866030178337855</v>
      </c>
      <c r="I407">
        <f>'5'!BB407</f>
        <v>1.5367311137691984</v>
      </c>
      <c r="J407">
        <f>'6'!BA407</f>
        <v>0.41285680106295375</v>
      </c>
      <c r="K407">
        <f>'6'!BB407</f>
        <v>1.5171861951238255</v>
      </c>
      <c r="L407">
        <f t="shared" si="13"/>
        <v>-1.9219808811157035E-2</v>
      </c>
    </row>
    <row r="408" spans="1:12" x14ac:dyDescent="0.25">
      <c r="A408" t="str">
        <f>'4'!A408</f>
        <v>TX_30_30_P05</v>
      </c>
      <c r="B408" t="str">
        <f>'5'!A408</f>
        <v>TX_30_30_P05</v>
      </c>
      <c r="C408" t="str">
        <f>'6'!A408</f>
        <v>TX_30_30_P05</v>
      </c>
      <c r="D408" t="b">
        <f t="shared" si="12"/>
        <v>1</v>
      </c>
      <c r="E408">
        <f>'4'!AZ408</f>
        <v>1</v>
      </c>
      <c r="F408">
        <f>'4'!BA408</f>
        <v>0.38348176424577607</v>
      </c>
      <c r="G408">
        <f>'4'!BB408</f>
        <v>1.4932181683169679</v>
      </c>
      <c r="H408">
        <f>'5'!BA408</f>
        <v>0.35781274682946729</v>
      </c>
      <c r="I408">
        <f>'5'!BB408</f>
        <v>1.3761207240240381</v>
      </c>
      <c r="J408">
        <f>'6'!BA408</f>
        <v>0.40377942817928525</v>
      </c>
      <c r="K408">
        <f>'6'!BB408</f>
        <v>1.4876086116376934</v>
      </c>
      <c r="L408">
        <f t="shared" si="13"/>
        <v>-2.5669017416308781E-2</v>
      </c>
    </row>
    <row r="409" spans="1:12" x14ac:dyDescent="0.25">
      <c r="A409" t="str">
        <f>'4'!A409</f>
        <v>TX_30_30_P06</v>
      </c>
      <c r="B409" t="str">
        <f>'5'!A409</f>
        <v>TX_30_30_P06</v>
      </c>
      <c r="C409" t="str">
        <f>'6'!A409</f>
        <v>TX_30_30_P06</v>
      </c>
      <c r="D409" t="b">
        <f t="shared" si="12"/>
        <v>1</v>
      </c>
      <c r="E409">
        <f>'4'!AZ409</f>
        <v>1</v>
      </c>
      <c r="F409">
        <f>'4'!BA409</f>
        <v>0.41518817318716533</v>
      </c>
      <c r="G409">
        <f>'4'!BB409</f>
        <v>1.4346409799026396</v>
      </c>
      <c r="H409">
        <f>'5'!BA409</f>
        <v>0.42372840522558136</v>
      </c>
      <c r="I409">
        <f>'5'!BB409</f>
        <v>1.4109784614279977</v>
      </c>
      <c r="J409">
        <f>'6'!BA409</f>
        <v>0.44308065789428408</v>
      </c>
      <c r="K409">
        <f>'6'!BB409</f>
        <v>1.3726534540115105</v>
      </c>
      <c r="L409">
        <f t="shared" si="13"/>
        <v>8.5402320384160291E-3</v>
      </c>
    </row>
    <row r="410" spans="1:12" x14ac:dyDescent="0.25">
      <c r="A410" t="str">
        <f>'4'!A410</f>
        <v>TX_30_30_P07</v>
      </c>
      <c r="B410" t="str">
        <f>'5'!A410</f>
        <v>TX_30_30_P07</v>
      </c>
      <c r="C410" t="str">
        <f>'6'!A410</f>
        <v>TX_30_30_P07</v>
      </c>
      <c r="D410" t="b">
        <f t="shared" si="12"/>
        <v>1</v>
      </c>
      <c r="E410">
        <f>'4'!AZ410</f>
        <v>1</v>
      </c>
      <c r="F410">
        <f>'4'!BA410</f>
        <v>0.41246138586881442</v>
      </c>
      <c r="G410">
        <f>'4'!BB410</f>
        <v>1.3564241753093225</v>
      </c>
      <c r="H410">
        <f>'5'!BA410</f>
        <v>0.43396774203587085</v>
      </c>
      <c r="I410">
        <f>'5'!BB410</f>
        <v>1.3423470362364964</v>
      </c>
      <c r="J410">
        <f>'6'!BA410</f>
        <v>0.42773076267737281</v>
      </c>
      <c r="K410">
        <f>'6'!BB410</f>
        <v>1.3561953729880913</v>
      </c>
      <c r="L410">
        <f t="shared" si="13"/>
        <v>2.1506356167056428E-2</v>
      </c>
    </row>
    <row r="411" spans="1:12" x14ac:dyDescent="0.25">
      <c r="A411" t="str">
        <f>'4'!A411</f>
        <v>TX_30_30_P08</v>
      </c>
      <c r="B411" t="str">
        <f>'5'!A411</f>
        <v>TX_30_30_P08</v>
      </c>
      <c r="C411" t="str">
        <f>'6'!A411</f>
        <v>TX_30_30_P08</v>
      </c>
      <c r="D411" t="b">
        <f t="shared" si="12"/>
        <v>1</v>
      </c>
      <c r="E411">
        <f>'4'!AZ411</f>
        <v>1</v>
      </c>
      <c r="F411">
        <f>'4'!BA411</f>
        <v>0.42401205754182986</v>
      </c>
      <c r="G411">
        <f>'4'!BB411</f>
        <v>1.2786399908352757</v>
      </c>
      <c r="H411">
        <f>'5'!BA411</f>
        <v>0.43385146780043887</v>
      </c>
      <c r="I411">
        <f>'5'!BB411</f>
        <v>1.2439727340044933</v>
      </c>
      <c r="J411">
        <f>'6'!BA411</f>
        <v>0.44522264132407258</v>
      </c>
      <c r="K411">
        <f>'6'!BB411</f>
        <v>1.2785171477437778</v>
      </c>
      <c r="L411">
        <f t="shared" si="13"/>
        <v>9.839410258609016E-3</v>
      </c>
    </row>
    <row r="412" spans="1:12" x14ac:dyDescent="0.25">
      <c r="A412" t="str">
        <f>'4'!A412</f>
        <v>TX_30_30_R01</v>
      </c>
      <c r="B412" t="str">
        <f>'5'!A412</f>
        <v>TX_30_30_R01</v>
      </c>
      <c r="C412" t="str">
        <f>'6'!A412</f>
        <v>TX_30_30_R01</v>
      </c>
      <c r="D412" t="b">
        <f t="shared" si="12"/>
        <v>1</v>
      </c>
      <c r="E412">
        <f>'4'!AZ412</f>
        <v>1</v>
      </c>
      <c r="F412">
        <f>'4'!BA412</f>
        <v>0.4021174714627771</v>
      </c>
      <c r="G412">
        <f>'4'!BB412</f>
        <v>2.0896380865389137</v>
      </c>
      <c r="H412">
        <f>'5'!BA412</f>
        <v>0.32974544020811059</v>
      </c>
      <c r="I412">
        <f>'5'!BB412</f>
        <v>1.8414734465712512</v>
      </c>
      <c r="J412">
        <f>'6'!BA412</f>
        <v>0.42950935432271781</v>
      </c>
      <c r="K412">
        <f>'6'!BB412</f>
        <v>1.9076071146333604</v>
      </c>
      <c r="L412">
        <f t="shared" si="13"/>
        <v>-7.2372031254666513E-2</v>
      </c>
    </row>
    <row r="413" spans="1:12" x14ac:dyDescent="0.25">
      <c r="A413" t="str">
        <f>'4'!A413</f>
        <v>TX_30_30_R02</v>
      </c>
      <c r="B413" t="str">
        <f>'5'!A413</f>
        <v>TX_30_30_R02</v>
      </c>
      <c r="C413" t="str">
        <f>'6'!A413</f>
        <v>TX_30_30_R02</v>
      </c>
      <c r="D413" t="b">
        <f t="shared" si="12"/>
        <v>1</v>
      </c>
      <c r="E413">
        <f>'4'!AZ413</f>
        <v>1</v>
      </c>
      <c r="F413">
        <f>'4'!BA413</f>
        <v>0.40258124719625304</v>
      </c>
      <c r="G413">
        <f>'4'!BB413</f>
        <v>1.9808785147789987</v>
      </c>
      <c r="H413">
        <f>'5'!BA413</f>
        <v>0.3435095009248112</v>
      </c>
      <c r="I413">
        <f>'5'!BB413</f>
        <v>1.7804871013811832</v>
      </c>
      <c r="J413">
        <f>'6'!BA413</f>
        <v>0.43840621530424712</v>
      </c>
      <c r="K413">
        <f>'6'!BB413</f>
        <v>1.7424696000202398</v>
      </c>
      <c r="L413">
        <f t="shared" si="13"/>
        <v>-5.907174627144185E-2</v>
      </c>
    </row>
    <row r="414" spans="1:12" x14ac:dyDescent="0.25">
      <c r="A414" t="str">
        <f>'4'!A414</f>
        <v>TX_30_30_R03</v>
      </c>
      <c r="B414" t="str">
        <f>'5'!A414</f>
        <v>TX_30_30_R03</v>
      </c>
      <c r="C414" t="str">
        <f>'6'!A414</f>
        <v>TX_30_30_R03</v>
      </c>
      <c r="D414" t="b">
        <f t="shared" si="12"/>
        <v>1</v>
      </c>
      <c r="E414">
        <f>'4'!AZ414</f>
        <v>1</v>
      </c>
      <c r="F414">
        <f>'4'!BA414</f>
        <v>0.42115521774768006</v>
      </c>
      <c r="G414">
        <f>'4'!BB414</f>
        <v>1.8555261173939499</v>
      </c>
      <c r="H414">
        <f>'5'!BA414</f>
        <v>0.36496417616266552</v>
      </c>
      <c r="I414">
        <f>'5'!BB414</f>
        <v>1.6811593704659749</v>
      </c>
      <c r="J414">
        <f>'6'!BA414</f>
        <v>0.45886799046822097</v>
      </c>
      <c r="K414">
        <f>'6'!BB414</f>
        <v>1.6675448593131714</v>
      </c>
      <c r="L414">
        <f t="shared" si="13"/>
        <v>-5.6191041585014534E-2</v>
      </c>
    </row>
    <row r="415" spans="1:12" x14ac:dyDescent="0.25">
      <c r="A415" t="str">
        <f>'4'!A415</f>
        <v>TX_30_30_R04</v>
      </c>
      <c r="B415" t="str">
        <f>'5'!A415</f>
        <v>TX_30_30_R04</v>
      </c>
      <c r="C415" t="str">
        <f>'6'!A415</f>
        <v>TX_30_30_R04</v>
      </c>
      <c r="D415" t="b">
        <f t="shared" si="12"/>
        <v>1</v>
      </c>
      <c r="E415">
        <f>'4'!AZ415</f>
        <v>1</v>
      </c>
      <c r="F415">
        <f>'4'!BA415</f>
        <v>0.43979684197016788</v>
      </c>
      <c r="G415">
        <f>'4'!BB415</f>
        <v>1.7523170280474993</v>
      </c>
      <c r="H415">
        <f>'5'!BA415</f>
        <v>0.3770880264077146</v>
      </c>
      <c r="I415">
        <f>'5'!BB415</f>
        <v>1.5708694238640994</v>
      </c>
      <c r="J415">
        <f>'6'!BA415</f>
        <v>0.46762967879249107</v>
      </c>
      <c r="K415">
        <f>'6'!BB415</f>
        <v>1.7524177042756541</v>
      </c>
      <c r="L415">
        <f t="shared" si="13"/>
        <v>-6.2708815562453279E-2</v>
      </c>
    </row>
    <row r="416" spans="1:12" x14ac:dyDescent="0.25">
      <c r="A416" t="str">
        <f>'4'!A416</f>
        <v>TX_30_30_R05</v>
      </c>
      <c r="B416" t="str">
        <f>'5'!A416</f>
        <v>TX_30_30_R05</v>
      </c>
      <c r="C416" t="str">
        <f>'6'!A416</f>
        <v>TX_30_30_R05</v>
      </c>
      <c r="D416" t="b">
        <f t="shared" si="12"/>
        <v>1</v>
      </c>
      <c r="E416">
        <f>'4'!AZ416</f>
        <v>1</v>
      </c>
      <c r="F416">
        <f>'4'!BA416</f>
        <v>0.45219721974697741</v>
      </c>
      <c r="G416">
        <f>'4'!BB416</f>
        <v>1.629468296046773</v>
      </c>
      <c r="H416">
        <f>'5'!BA416</f>
        <v>0.38228892786254526</v>
      </c>
      <c r="I416">
        <f>'5'!BB416</f>
        <v>1.445196965954995</v>
      </c>
      <c r="J416">
        <f>'6'!BA416</f>
        <v>0.47639445187968604</v>
      </c>
      <c r="K416">
        <f>'6'!BB416</f>
        <v>1.6294855630637219</v>
      </c>
      <c r="L416">
        <f t="shared" si="13"/>
        <v>-6.990829188443215E-2</v>
      </c>
    </row>
    <row r="417" spans="1:12" x14ac:dyDescent="0.25">
      <c r="A417" t="str">
        <f>'4'!A417</f>
        <v>TX_30_30_R06</v>
      </c>
      <c r="B417" t="str">
        <f>'5'!A417</f>
        <v>TX_30_30_R06</v>
      </c>
      <c r="C417" t="str">
        <f>'6'!A417</f>
        <v>TX_30_30_R06</v>
      </c>
      <c r="D417" t="b">
        <f t="shared" si="12"/>
        <v>1</v>
      </c>
      <c r="E417">
        <f>'4'!AZ417</f>
        <v>1</v>
      </c>
      <c r="F417">
        <f>'4'!BA417</f>
        <v>0.47397278365165241</v>
      </c>
      <c r="G417">
        <f>'4'!BB417</f>
        <v>1.5461360196153797</v>
      </c>
      <c r="H417">
        <f>'5'!BA417</f>
        <v>0.43143028579725318</v>
      </c>
      <c r="I417">
        <f>'5'!BB417</f>
        <v>1.4332615066911147</v>
      </c>
      <c r="J417">
        <f>'6'!BA417</f>
        <v>0.50656010054372769</v>
      </c>
      <c r="K417">
        <f>'6'!BB417</f>
        <v>1.5460365781288381</v>
      </c>
      <c r="L417">
        <f t="shared" si="13"/>
        <v>-4.254249785439923E-2</v>
      </c>
    </row>
    <row r="418" spans="1:12" x14ac:dyDescent="0.25">
      <c r="A418" t="str">
        <f>'4'!A418</f>
        <v>TX_30_30_R07</v>
      </c>
      <c r="B418" t="str">
        <f>'5'!A418</f>
        <v>TX_30_30_R07</v>
      </c>
      <c r="C418" t="str">
        <f>'6'!A418</f>
        <v>TX_30_30_R07</v>
      </c>
      <c r="D418" t="b">
        <f t="shared" si="12"/>
        <v>1</v>
      </c>
      <c r="E418">
        <f>'4'!AZ418</f>
        <v>1</v>
      </c>
      <c r="F418">
        <f>'4'!BA418</f>
        <v>0.48349644685092019</v>
      </c>
      <c r="G418">
        <f>'4'!BB418</f>
        <v>1.4998087997094096</v>
      </c>
      <c r="H418">
        <f>'5'!BA418</f>
        <v>0.44683752441498442</v>
      </c>
      <c r="I418">
        <f>'5'!BB418</f>
        <v>1.3948947749165181</v>
      </c>
      <c r="J418">
        <f>'6'!BA418</f>
        <v>0.50177202763998763</v>
      </c>
      <c r="K418">
        <f>'6'!BB418</f>
        <v>1.4996165416221838</v>
      </c>
      <c r="L418">
        <f t="shared" si="13"/>
        <v>-3.665892243593577E-2</v>
      </c>
    </row>
    <row r="419" spans="1:12" x14ac:dyDescent="0.25">
      <c r="A419" t="str">
        <f>'4'!A419</f>
        <v>TX_30_30_R08</v>
      </c>
      <c r="B419" t="str">
        <f>'5'!A419</f>
        <v>TX_30_30_R08</v>
      </c>
      <c r="C419" t="str">
        <f>'6'!A419</f>
        <v>TX_30_30_R08</v>
      </c>
      <c r="D419" t="b">
        <f t="shared" si="12"/>
        <v>1</v>
      </c>
      <c r="E419">
        <f>'4'!AZ419</f>
        <v>1</v>
      </c>
      <c r="F419">
        <f>'4'!BA419</f>
        <v>0.48762106012289469</v>
      </c>
      <c r="G419">
        <f>'4'!BB419</f>
        <v>1.4681953970360497</v>
      </c>
      <c r="H419">
        <f>'5'!BA419</f>
        <v>0.45447475787713004</v>
      </c>
      <c r="I419">
        <f>'5'!BB419</f>
        <v>1.3710480498992275</v>
      </c>
      <c r="J419">
        <f>'6'!BA419</f>
        <v>0.50498547608441191</v>
      </c>
      <c r="K419">
        <f>'6'!BB419</f>
        <v>1.4680086478705088</v>
      </c>
      <c r="L419">
        <f t="shared" si="13"/>
        <v>-3.3146302245764647E-2</v>
      </c>
    </row>
    <row r="420" spans="1:12" x14ac:dyDescent="0.25">
      <c r="A420" t="str">
        <f>'4'!A420</f>
        <v>TX_30_35_P01</v>
      </c>
      <c r="B420" t="str">
        <f>'5'!A420</f>
        <v>TX_30_35_P01</v>
      </c>
      <c r="C420" t="str">
        <f>'6'!A420</f>
        <v>TX_30_35_P01</v>
      </c>
      <c r="D420" t="b">
        <f t="shared" si="12"/>
        <v>1</v>
      </c>
      <c r="E420">
        <f>'4'!AZ420</f>
        <v>1.1666666666666667</v>
      </c>
      <c r="F420">
        <f>'4'!BA420</f>
        <v>0.30870076192201784</v>
      </c>
      <c r="G420">
        <f>'4'!BB420</f>
        <v>2.083513536028764</v>
      </c>
      <c r="H420">
        <f>'5'!BA420</f>
        <v>0.27051304353189476</v>
      </c>
      <c r="I420">
        <f>'5'!BB420</f>
        <v>1.8345880702372299</v>
      </c>
      <c r="J420">
        <f>'6'!BA420</f>
        <v>0.33957169522223202</v>
      </c>
      <c r="K420">
        <f>'6'!BB420</f>
        <v>1.6908545987883448</v>
      </c>
      <c r="L420">
        <f t="shared" si="13"/>
        <v>-3.8187718390123082E-2</v>
      </c>
    </row>
    <row r="421" spans="1:12" x14ac:dyDescent="0.25">
      <c r="A421" t="str">
        <f>'4'!A421</f>
        <v>TX_30_35_P02</v>
      </c>
      <c r="B421" t="str">
        <f>'5'!A421</f>
        <v>TX_30_35_P02</v>
      </c>
      <c r="C421" t="str">
        <f>'6'!A421</f>
        <v>TX_30_35_P02</v>
      </c>
      <c r="D421" t="b">
        <f t="shared" si="12"/>
        <v>1</v>
      </c>
      <c r="E421">
        <f>'4'!AZ421</f>
        <v>1.1666666666666667</v>
      </c>
      <c r="F421">
        <f>'4'!BA421</f>
        <v>0.31142493855266068</v>
      </c>
      <c r="G421">
        <f>'4'!BB421</f>
        <v>1.8912564106533643</v>
      </c>
      <c r="H421">
        <f>'5'!BA421</f>
        <v>0.2925748032340228</v>
      </c>
      <c r="I421">
        <f>'5'!BB421</f>
        <v>1.7829111131671875</v>
      </c>
      <c r="J421">
        <f>'6'!BA421</f>
        <v>0.34441303400088513</v>
      </c>
      <c r="K421">
        <f>'6'!BB421</f>
        <v>1.5317385384055775</v>
      </c>
      <c r="L421">
        <f t="shared" si="13"/>
        <v>-1.8850135318637884E-2</v>
      </c>
    </row>
    <row r="422" spans="1:12" x14ac:dyDescent="0.25">
      <c r="A422" t="str">
        <f>'4'!A422</f>
        <v>TX_30_35_P03</v>
      </c>
      <c r="B422" t="str">
        <f>'5'!A422</f>
        <v>TX_30_35_P03</v>
      </c>
      <c r="C422" t="str">
        <f>'6'!A422</f>
        <v>TX_30_35_P03</v>
      </c>
      <c r="D422" t="b">
        <f t="shared" si="12"/>
        <v>1</v>
      </c>
      <c r="E422">
        <f>'4'!AZ422</f>
        <v>1.1666666666666667</v>
      </c>
      <c r="F422">
        <f>'4'!BA422</f>
        <v>0.32344990392968626</v>
      </c>
      <c r="G422">
        <f>'4'!BB422</f>
        <v>1.8249927105945383</v>
      </c>
      <c r="H422">
        <f>'5'!BA422</f>
        <v>0.32353170211154469</v>
      </c>
      <c r="I422">
        <f>'5'!BB422</f>
        <v>1.8321225727501116</v>
      </c>
      <c r="J422">
        <f>'6'!BA422</f>
        <v>0.34856991682207911</v>
      </c>
      <c r="K422">
        <f>'6'!BB422</f>
        <v>1.5443385903762517</v>
      </c>
      <c r="L422">
        <f t="shared" si="13"/>
        <v>8.1798181858439012E-5</v>
      </c>
    </row>
    <row r="423" spans="1:12" x14ac:dyDescent="0.25">
      <c r="A423" t="str">
        <f>'4'!A423</f>
        <v>TX_30_35_P04</v>
      </c>
      <c r="B423" t="str">
        <f>'5'!A423</f>
        <v>TX_30_35_P04</v>
      </c>
      <c r="C423" t="str">
        <f>'6'!A423</f>
        <v>TX_30_35_P04</v>
      </c>
      <c r="D423" t="b">
        <f t="shared" si="12"/>
        <v>1</v>
      </c>
      <c r="E423">
        <f>'4'!AZ423</f>
        <v>1.1666666666666667</v>
      </c>
      <c r="F423">
        <f>'4'!BA423</f>
        <v>0.34214587111868283</v>
      </c>
      <c r="G423">
        <f>'4'!BB423</f>
        <v>1.807951707252299</v>
      </c>
      <c r="H423">
        <f>'5'!BA423</f>
        <v>0.33515858273649529</v>
      </c>
      <c r="I423">
        <f>'5'!BB423</f>
        <v>1.780827557684582</v>
      </c>
      <c r="J423">
        <f>'6'!BA423</f>
        <v>0.37086523821997802</v>
      </c>
      <c r="K423">
        <f>'6'!BB423</f>
        <v>1.5014064611441473</v>
      </c>
      <c r="L423">
        <f t="shared" si="13"/>
        <v>-6.9872883821875398E-3</v>
      </c>
    </row>
    <row r="424" spans="1:12" x14ac:dyDescent="0.25">
      <c r="A424" t="str">
        <f>'4'!A424</f>
        <v>TX_30_35_P05</v>
      </c>
      <c r="B424" t="str">
        <f>'5'!A424</f>
        <v>TX_30_35_P05</v>
      </c>
      <c r="C424" t="str">
        <f>'6'!A424</f>
        <v>TX_30_35_P05</v>
      </c>
      <c r="D424" t="b">
        <f t="shared" si="12"/>
        <v>1</v>
      </c>
      <c r="E424">
        <f>'4'!AZ424</f>
        <v>1.1666666666666667</v>
      </c>
      <c r="F424">
        <f>'4'!BA424</f>
        <v>0.3472887059766992</v>
      </c>
      <c r="G424">
        <f>'4'!BB424</f>
        <v>1.7344157354836562</v>
      </c>
      <c r="H424">
        <f>'5'!BA424</f>
        <v>0.33369451226391406</v>
      </c>
      <c r="I424">
        <f>'5'!BB424</f>
        <v>1.6392935031022033</v>
      </c>
      <c r="J424">
        <f>'6'!BA424</f>
        <v>0.37115581427247352</v>
      </c>
      <c r="K424">
        <f>'6'!BB424</f>
        <v>1.5127964295647331</v>
      </c>
      <c r="L424">
        <f t="shared" si="13"/>
        <v>-1.3594193712785141E-2</v>
      </c>
    </row>
    <row r="425" spans="1:12" x14ac:dyDescent="0.25">
      <c r="A425" t="str">
        <f>'4'!A425</f>
        <v>TX_30_35_P06</v>
      </c>
      <c r="B425" t="str">
        <f>'5'!A425</f>
        <v>TX_30_35_P06</v>
      </c>
      <c r="C425" t="str">
        <f>'6'!A425</f>
        <v>TX_30_35_P06</v>
      </c>
      <c r="D425" t="b">
        <f t="shared" si="12"/>
        <v>1</v>
      </c>
      <c r="E425">
        <f>'4'!AZ425</f>
        <v>1.1666666666666667</v>
      </c>
      <c r="F425">
        <f>'4'!BA425</f>
        <v>0.40882091649637103</v>
      </c>
      <c r="G425">
        <f>'4'!BB425</f>
        <v>1.7384194651288845</v>
      </c>
      <c r="H425">
        <f>'5'!BA425</f>
        <v>0.37873708963442443</v>
      </c>
      <c r="I425">
        <f>'5'!BB425</f>
        <v>1.6362990141935432</v>
      </c>
      <c r="J425">
        <f>'6'!BA425</f>
        <v>0.39648958107249316</v>
      </c>
      <c r="K425">
        <f>'6'!BB425</f>
        <v>1.3537927285546993</v>
      </c>
      <c r="L425">
        <f t="shared" si="13"/>
        <v>-3.0083826861946605E-2</v>
      </c>
    </row>
    <row r="426" spans="1:12" x14ac:dyDescent="0.25">
      <c r="A426" t="str">
        <f>'4'!A426</f>
        <v>TX_30_35_P07</v>
      </c>
      <c r="B426" t="str">
        <f>'5'!A426</f>
        <v>TX_30_35_P07</v>
      </c>
      <c r="C426" t="str">
        <f>'6'!A426</f>
        <v>TX_30_35_P07</v>
      </c>
      <c r="D426" t="b">
        <f t="shared" si="12"/>
        <v>1</v>
      </c>
      <c r="E426">
        <f>'4'!AZ426</f>
        <v>1.1666666666666667</v>
      </c>
      <c r="F426">
        <f>'4'!BA426</f>
        <v>0.36827739411463745</v>
      </c>
      <c r="G426">
        <f>'4'!BB426</f>
        <v>1.5657553394128823</v>
      </c>
      <c r="H426">
        <f>'5'!BA426</f>
        <v>0.39793337757646774</v>
      </c>
      <c r="I426">
        <f>'5'!BB426</f>
        <v>1.5791233997506777</v>
      </c>
      <c r="J426">
        <f>'6'!BA426</f>
        <v>0.38774514112279013</v>
      </c>
      <c r="K426">
        <f>'6'!BB426</f>
        <v>1.3983709947590839</v>
      </c>
      <c r="L426">
        <f t="shared" si="13"/>
        <v>2.9655983461830293E-2</v>
      </c>
    </row>
    <row r="427" spans="1:12" x14ac:dyDescent="0.25">
      <c r="A427" t="str">
        <f>'4'!A427</f>
        <v>TX_30_35_P08</v>
      </c>
      <c r="B427" t="str">
        <f>'5'!A427</f>
        <v>TX_30_35_P08</v>
      </c>
      <c r="C427" t="str">
        <f>'6'!A427</f>
        <v>TX_30_35_P08</v>
      </c>
      <c r="D427" t="b">
        <f t="shared" si="12"/>
        <v>1</v>
      </c>
      <c r="E427">
        <f>'4'!AZ427</f>
        <v>1.1666666666666667</v>
      </c>
      <c r="F427">
        <f>'4'!BA427</f>
        <v>0.3808149649692727</v>
      </c>
      <c r="G427">
        <f>'4'!BB427</f>
        <v>1.4791343427451362</v>
      </c>
      <c r="H427">
        <f>'5'!BA427</f>
        <v>0.40335868766264521</v>
      </c>
      <c r="I427">
        <f>'5'!BB427</f>
        <v>1.4744415065451715</v>
      </c>
      <c r="J427">
        <f>'6'!BA427</f>
        <v>0.40713446967442124</v>
      </c>
      <c r="K427">
        <f>'6'!BB427</f>
        <v>1.3295320307349197</v>
      </c>
      <c r="L427">
        <f t="shared" si="13"/>
        <v>2.2543722693372514E-2</v>
      </c>
    </row>
    <row r="428" spans="1:12" x14ac:dyDescent="0.25">
      <c r="A428" t="str">
        <f>'4'!A428</f>
        <v>TX_30_35_R01</v>
      </c>
      <c r="B428" t="str">
        <f>'5'!A428</f>
        <v>TX_30_35_R01</v>
      </c>
      <c r="C428" t="str">
        <f>'6'!A428</f>
        <v>TX_30_35_R01</v>
      </c>
      <c r="D428" t="b">
        <f t="shared" si="12"/>
        <v>1</v>
      </c>
      <c r="E428">
        <f>'4'!AZ428</f>
        <v>1.1666666666666667</v>
      </c>
      <c r="F428">
        <f>'4'!BA428</f>
        <v>0.34807299452457019</v>
      </c>
      <c r="G428">
        <f>'4'!BB428</f>
        <v>2.2700010254430296</v>
      </c>
      <c r="H428">
        <f>'5'!BA428</f>
        <v>0.2898461872824114</v>
      </c>
      <c r="I428">
        <f>'5'!BB428</f>
        <v>1.893436268057324</v>
      </c>
      <c r="J428">
        <f>'6'!BA428</f>
        <v>0.37725385049450216</v>
      </c>
      <c r="K428">
        <f>'6'!BB428</f>
        <v>1.8368105969113442</v>
      </c>
      <c r="L428">
        <f t="shared" si="13"/>
        <v>-5.8226807242158785E-2</v>
      </c>
    </row>
    <row r="429" spans="1:12" x14ac:dyDescent="0.25">
      <c r="A429" t="str">
        <f>'4'!A429</f>
        <v>TX_30_35_R02</v>
      </c>
      <c r="B429" t="str">
        <f>'5'!A429</f>
        <v>TX_30_35_R02</v>
      </c>
      <c r="C429" t="str">
        <f>'6'!A429</f>
        <v>TX_30_35_R02</v>
      </c>
      <c r="D429" t="b">
        <f t="shared" si="12"/>
        <v>1</v>
      </c>
      <c r="E429">
        <f>'4'!AZ429</f>
        <v>1.1666666666666667</v>
      </c>
      <c r="F429">
        <f>'4'!BA429</f>
        <v>0.34170989784689204</v>
      </c>
      <c r="G429">
        <f>'4'!BB429</f>
        <v>2.0598536999209633</v>
      </c>
      <c r="H429">
        <f>'5'!BA429</f>
        <v>0.3010994457195274</v>
      </c>
      <c r="I429">
        <f>'5'!BB429</f>
        <v>1.8172693896846666</v>
      </c>
      <c r="J429">
        <f>'6'!BA429</f>
        <v>0.37910654900269375</v>
      </c>
      <c r="K429">
        <f>'6'!BB429</f>
        <v>1.6545155776520679</v>
      </c>
      <c r="L429">
        <f t="shared" si="13"/>
        <v>-4.0610452127364638E-2</v>
      </c>
    </row>
    <row r="430" spans="1:12" x14ac:dyDescent="0.25">
      <c r="A430" t="str">
        <f>'4'!A430</f>
        <v>TX_30_35_R03</v>
      </c>
      <c r="B430" t="str">
        <f>'5'!A430</f>
        <v>TX_30_35_R03</v>
      </c>
      <c r="C430" t="str">
        <f>'6'!A430</f>
        <v>TX_30_35_R03</v>
      </c>
      <c r="D430" t="b">
        <f t="shared" si="12"/>
        <v>1</v>
      </c>
      <c r="E430">
        <f>'4'!AZ430</f>
        <v>1.1666666666666667</v>
      </c>
      <c r="F430">
        <f>'4'!BA430</f>
        <v>0.35748173858473259</v>
      </c>
      <c r="G430">
        <f>'4'!BB430</f>
        <v>1.9692041569132119</v>
      </c>
      <c r="H430">
        <f>'5'!BA430</f>
        <v>0.32143602563858287</v>
      </c>
      <c r="I430">
        <f>'5'!BB430</f>
        <v>1.77223636140949</v>
      </c>
      <c r="J430">
        <f>'6'!BA430</f>
        <v>0.39728252434823774</v>
      </c>
      <c r="K430">
        <f>'6'!BB430</f>
        <v>1.5847274653358083</v>
      </c>
      <c r="L430">
        <f t="shared" si="13"/>
        <v>-3.6045712946149722E-2</v>
      </c>
    </row>
    <row r="431" spans="1:12" x14ac:dyDescent="0.25">
      <c r="A431" t="str">
        <f>'4'!A431</f>
        <v>TX_30_35_R04</v>
      </c>
      <c r="B431" t="str">
        <f>'5'!A431</f>
        <v>TX_30_35_R04</v>
      </c>
      <c r="C431" t="str">
        <f>'6'!A431</f>
        <v>TX_30_35_R04</v>
      </c>
      <c r="D431" t="b">
        <f t="shared" si="12"/>
        <v>1</v>
      </c>
      <c r="E431">
        <f>'4'!AZ431</f>
        <v>1.1666666666666667</v>
      </c>
      <c r="F431">
        <f>'4'!BA431</f>
        <v>0.38414762254521939</v>
      </c>
      <c r="G431">
        <f>'4'!BB431</f>
        <v>1.9870311004932362</v>
      </c>
      <c r="H431">
        <f>'5'!BA431</f>
        <v>0.34177470821284045</v>
      </c>
      <c r="I431">
        <f>'5'!BB431</f>
        <v>1.8318861273073768</v>
      </c>
      <c r="J431">
        <f>'6'!BA431</f>
        <v>0.41599510395585626</v>
      </c>
      <c r="K431">
        <f>'6'!BB431</f>
        <v>1.7218947910652118</v>
      </c>
      <c r="L431">
        <f t="shared" si="13"/>
        <v>-4.2372914332378941E-2</v>
      </c>
    </row>
    <row r="432" spans="1:12" x14ac:dyDescent="0.25">
      <c r="A432" t="str">
        <f>'4'!A432</f>
        <v>TX_30_35_R05</v>
      </c>
      <c r="B432" t="str">
        <f>'5'!A432</f>
        <v>TX_30_35_R05</v>
      </c>
      <c r="C432" t="str">
        <f>'6'!A432</f>
        <v>TX_30_35_R05</v>
      </c>
      <c r="D432" t="b">
        <f t="shared" si="12"/>
        <v>1</v>
      </c>
      <c r="E432">
        <f>'4'!AZ432</f>
        <v>1.1666666666666667</v>
      </c>
      <c r="F432">
        <f>'4'!BA432</f>
        <v>0.40131298452588543</v>
      </c>
      <c r="G432">
        <f>'4'!BB432</f>
        <v>1.8650154709745859</v>
      </c>
      <c r="H432">
        <f>'5'!BA432</f>
        <v>0.35195192538446202</v>
      </c>
      <c r="I432">
        <f>'5'!BB432</f>
        <v>1.703052375133099</v>
      </c>
      <c r="J432">
        <f>'6'!BA432</f>
        <v>0.43036293574098194</v>
      </c>
      <c r="K432">
        <f>'6'!BB432</f>
        <v>1.7478113410971869</v>
      </c>
      <c r="L432">
        <f t="shared" si="13"/>
        <v>-4.9361059141423413E-2</v>
      </c>
    </row>
    <row r="433" spans="1:12" x14ac:dyDescent="0.25">
      <c r="A433" t="str">
        <f>'4'!A433</f>
        <v>TX_30_35_R06</v>
      </c>
      <c r="B433" t="str">
        <f>'5'!A433</f>
        <v>TX_30_35_R06</v>
      </c>
      <c r="C433" t="str">
        <f>'6'!A433</f>
        <v>TX_30_35_R06</v>
      </c>
      <c r="D433" t="b">
        <f t="shared" si="12"/>
        <v>1</v>
      </c>
      <c r="E433">
        <f>'4'!AZ433</f>
        <v>1.1666666666666667</v>
      </c>
      <c r="F433">
        <f>'4'!BA433</f>
        <v>0.40948808618457855</v>
      </c>
      <c r="G433">
        <f>'4'!BB433</f>
        <v>1.7459696894625953</v>
      </c>
      <c r="H433">
        <f>'5'!BA433</f>
        <v>0.38893880516838869</v>
      </c>
      <c r="I433">
        <f>'5'!BB433</f>
        <v>1.6653687908472123</v>
      </c>
      <c r="J433">
        <f>'6'!BA433</f>
        <v>0.44685125209347426</v>
      </c>
      <c r="K433">
        <f>'6'!BB433</f>
        <v>1.5273470485233718</v>
      </c>
      <c r="L433">
        <f t="shared" si="13"/>
        <v>-2.0549281016189858E-2</v>
      </c>
    </row>
    <row r="434" spans="1:12" x14ac:dyDescent="0.25">
      <c r="A434" t="str">
        <f>'4'!A434</f>
        <v>TX_30_35_R07</v>
      </c>
      <c r="B434" t="str">
        <f>'5'!A434</f>
        <v>TX_30_35_R07</v>
      </c>
      <c r="C434" t="str">
        <f>'6'!A434</f>
        <v>TX_30_35_R07</v>
      </c>
      <c r="D434" t="b">
        <f t="shared" si="12"/>
        <v>1</v>
      </c>
      <c r="E434">
        <f>'4'!AZ434</f>
        <v>1.1666666666666667</v>
      </c>
      <c r="F434">
        <f>'4'!BA434</f>
        <v>0.42327800686720751</v>
      </c>
      <c r="G434">
        <f>'4'!BB434</f>
        <v>1.7091645535697106</v>
      </c>
      <c r="H434">
        <f>'5'!BA434</f>
        <v>0.40724799959078151</v>
      </c>
      <c r="I434">
        <f>'5'!BB434</f>
        <v>1.6333212349125266</v>
      </c>
      <c r="J434">
        <f>'6'!BA434</f>
        <v>0.44609060046223686</v>
      </c>
      <c r="K434">
        <f>'6'!BB434</f>
        <v>1.6481998714997037</v>
      </c>
      <c r="L434">
        <f t="shared" si="13"/>
        <v>-1.6030007276426006E-2</v>
      </c>
    </row>
    <row r="435" spans="1:12" x14ac:dyDescent="0.25">
      <c r="A435" t="str">
        <f>'4'!A435</f>
        <v>TX_30_35_R08</v>
      </c>
      <c r="B435" t="str">
        <f>'5'!A435</f>
        <v>TX_30_35_R08</v>
      </c>
      <c r="C435" t="str">
        <f>'6'!A435</f>
        <v>TX_30_35_R08</v>
      </c>
      <c r="D435" t="b">
        <f t="shared" si="12"/>
        <v>1</v>
      </c>
      <c r="E435">
        <f>'4'!AZ435</f>
        <v>1.1666666666666667</v>
      </c>
      <c r="F435">
        <f>'4'!BA435</f>
        <v>0.42939165089151787</v>
      </c>
      <c r="G435">
        <f>'4'!BB435</f>
        <v>1.6794339141917092</v>
      </c>
      <c r="H435">
        <f>'5'!BA435</f>
        <v>0.41608570349251345</v>
      </c>
      <c r="I435">
        <f>'5'!BB435</f>
        <v>1.6101356678385919</v>
      </c>
      <c r="J435">
        <f>'6'!BA435</f>
        <v>0.45141393465931107</v>
      </c>
      <c r="K435">
        <f>'6'!BB435</f>
        <v>1.6715644574515978</v>
      </c>
      <c r="L435">
        <f t="shared" si="13"/>
        <v>-1.3305947399004425E-2</v>
      </c>
    </row>
    <row r="436" spans="1:12" x14ac:dyDescent="0.25">
      <c r="A436" t="str">
        <f>'4'!A436</f>
        <v>TX_30_40_P01</v>
      </c>
      <c r="B436" t="str">
        <f>'5'!A436</f>
        <v>TX_30_40_P01</v>
      </c>
      <c r="C436" t="str">
        <f>'6'!A436</f>
        <v>TX_30_40_P01</v>
      </c>
      <c r="D436" t="b">
        <f t="shared" si="12"/>
        <v>1</v>
      </c>
      <c r="E436">
        <f>'4'!AZ436</f>
        <v>1.3333333333333333</v>
      </c>
      <c r="F436">
        <f>'4'!BA436</f>
        <v>0.25323497989653571</v>
      </c>
      <c r="G436">
        <f>'4'!BB436</f>
        <v>1.9386236057379227</v>
      </c>
      <c r="H436">
        <f>'5'!BA436</f>
        <v>0.22890911840409114</v>
      </c>
      <c r="I436">
        <f>'5'!BB436</f>
        <v>1.7603983260662173</v>
      </c>
      <c r="J436">
        <f>'6'!BA436</f>
        <v>0.35053540411008477</v>
      </c>
      <c r="K436">
        <f>'6'!BB436</f>
        <v>2.0545251222218441</v>
      </c>
      <c r="L436">
        <f t="shared" si="13"/>
        <v>-2.4325861492444562E-2</v>
      </c>
    </row>
    <row r="437" spans="1:12" x14ac:dyDescent="0.25">
      <c r="A437" t="str">
        <f>'4'!A437</f>
        <v>TX_30_40_P02</v>
      </c>
      <c r="B437" t="str">
        <f>'5'!A437</f>
        <v>TX_30_40_P02</v>
      </c>
      <c r="C437" t="str">
        <f>'6'!A437</f>
        <v>TX_30_40_P02</v>
      </c>
      <c r="D437" t="b">
        <f t="shared" si="12"/>
        <v>1</v>
      </c>
      <c r="E437">
        <f>'4'!AZ437</f>
        <v>1.3333333333333333</v>
      </c>
      <c r="F437">
        <f>'4'!BA437</f>
        <v>0.26432742161460343</v>
      </c>
      <c r="G437">
        <f>'4'!BB437</f>
        <v>1.8227841250697587</v>
      </c>
      <c r="H437">
        <f>'5'!BA437</f>
        <v>0.25564634843527367</v>
      </c>
      <c r="I437">
        <f>'5'!BB437</f>
        <v>1.7634835245885843</v>
      </c>
      <c r="J437">
        <f>'6'!BA437</f>
        <v>0.37435855344329028</v>
      </c>
      <c r="K437">
        <f>'6'!BB437</f>
        <v>1.9178628513730545</v>
      </c>
      <c r="L437">
        <f t="shared" si="13"/>
        <v>-8.6810731793297569E-3</v>
      </c>
    </row>
    <row r="438" spans="1:12" x14ac:dyDescent="0.25">
      <c r="A438" t="str">
        <f>'4'!A438</f>
        <v>TX_30_40_P03</v>
      </c>
      <c r="B438" t="str">
        <f>'5'!A438</f>
        <v>TX_30_40_P03</v>
      </c>
      <c r="C438" t="str">
        <f>'6'!A438</f>
        <v>TX_30_40_P03</v>
      </c>
      <c r="D438" t="b">
        <f t="shared" si="12"/>
        <v>1</v>
      </c>
      <c r="E438">
        <f>'4'!AZ438</f>
        <v>1.3333333333333333</v>
      </c>
      <c r="F438">
        <f>'4'!BA438</f>
        <v>0.27688750793325279</v>
      </c>
      <c r="G438">
        <f>'4'!BB438</f>
        <v>1.7787861483775751</v>
      </c>
      <c r="H438">
        <f>'5'!BA438</f>
        <v>0.28241393400398923</v>
      </c>
      <c r="I438">
        <f>'5'!BB438</f>
        <v>1.814869122030452</v>
      </c>
      <c r="J438">
        <f>'6'!BA438</f>
        <v>0.30370036094553576</v>
      </c>
      <c r="K438">
        <f>'6'!BB438</f>
        <v>1.5098399814243797</v>
      </c>
      <c r="L438">
        <f t="shared" si="13"/>
        <v>5.5264260707364454E-3</v>
      </c>
    </row>
    <row r="439" spans="1:12" x14ac:dyDescent="0.25">
      <c r="A439" t="str">
        <f>'4'!A439</f>
        <v>TX_30_40_P04</v>
      </c>
      <c r="B439" t="str">
        <f>'5'!A439</f>
        <v>TX_30_40_P04</v>
      </c>
      <c r="C439" t="str">
        <f>'6'!A439</f>
        <v>TX_30_40_P04</v>
      </c>
      <c r="D439" t="b">
        <f t="shared" si="12"/>
        <v>1</v>
      </c>
      <c r="E439">
        <f>'4'!AZ439</f>
        <v>1.3333333333333333</v>
      </c>
      <c r="F439">
        <f>'4'!BA439</f>
        <v>0.29853579395369623</v>
      </c>
      <c r="G439">
        <f>'4'!BB439</f>
        <v>1.7976418474365756</v>
      </c>
      <c r="H439">
        <f>'5'!BA439</f>
        <v>0.30063935530621472</v>
      </c>
      <c r="I439">
        <f>'5'!BB439</f>
        <v>1.8129309710096193</v>
      </c>
      <c r="J439">
        <f>'6'!BA439</f>
        <v>0.32877408172463951</v>
      </c>
      <c r="K439">
        <f>'6'!BB439</f>
        <v>1.4630207780095339</v>
      </c>
      <c r="L439">
        <f t="shared" si="13"/>
        <v>2.1035613525184904E-3</v>
      </c>
    </row>
    <row r="440" spans="1:12" x14ac:dyDescent="0.25">
      <c r="A440" t="str">
        <f>'4'!A440</f>
        <v>TX_30_40_P05</v>
      </c>
      <c r="B440" t="str">
        <f>'5'!A440</f>
        <v>TX_30_40_P05</v>
      </c>
      <c r="C440" t="str">
        <f>'6'!A440</f>
        <v>TX_30_40_P05</v>
      </c>
      <c r="D440" t="b">
        <f t="shared" si="12"/>
        <v>1</v>
      </c>
      <c r="E440">
        <f>'4'!AZ440</f>
        <v>1.3333333333333333</v>
      </c>
      <c r="F440">
        <f>'4'!BA440</f>
        <v>0.30934237326956943</v>
      </c>
      <c r="G440">
        <f>'4'!BB440</f>
        <v>1.811434232595847</v>
      </c>
      <c r="H440">
        <f>'5'!BA440</f>
        <v>0.30625109705740672</v>
      </c>
      <c r="I440">
        <f>'5'!BB440</f>
        <v>1.7999761388646587</v>
      </c>
      <c r="J440">
        <f>'6'!BA440</f>
        <v>0.33629029120118131</v>
      </c>
      <c r="K440">
        <f>'6'!BB440</f>
        <v>1.4872709852302786</v>
      </c>
      <c r="L440">
        <f t="shared" si="13"/>
        <v>-3.091276212162708E-3</v>
      </c>
    </row>
    <row r="441" spans="1:12" x14ac:dyDescent="0.25">
      <c r="A441" t="str">
        <f>'4'!A441</f>
        <v>TX_30_40_P06</v>
      </c>
      <c r="B441" t="str">
        <f>'5'!A441</f>
        <v>TX_30_40_P06</v>
      </c>
      <c r="C441" t="str">
        <f>'6'!A441</f>
        <v>TX_30_40_P06</v>
      </c>
      <c r="D441" t="b">
        <f t="shared" si="12"/>
        <v>1</v>
      </c>
      <c r="E441">
        <f>'4'!AZ441</f>
        <v>1.3333333333333333</v>
      </c>
      <c r="F441">
        <f>'4'!BA441</f>
        <v>0.31579370536195817</v>
      </c>
      <c r="G441">
        <f>'4'!BB441</f>
        <v>1.6053428930921099</v>
      </c>
      <c r="H441">
        <f>'5'!BA441</f>
        <v>0.3424002886346651</v>
      </c>
      <c r="I441">
        <f>'5'!BB441</f>
        <v>1.7387144313108742</v>
      </c>
      <c r="J441">
        <f>'6'!BA441</f>
        <v>0.35045939917254293</v>
      </c>
      <c r="K441">
        <f>'6'!BB441</f>
        <v>1.2968914388717183</v>
      </c>
      <c r="L441">
        <f t="shared" si="13"/>
        <v>2.660658327270693E-2</v>
      </c>
    </row>
    <row r="442" spans="1:12" x14ac:dyDescent="0.25">
      <c r="A442" t="str">
        <f>'4'!A442</f>
        <v>TX_30_40_P07</v>
      </c>
      <c r="B442" t="str">
        <f>'5'!A442</f>
        <v>TX_30_40_P07</v>
      </c>
      <c r="C442" t="str">
        <f>'6'!A442</f>
        <v>TX_30_40_P07</v>
      </c>
      <c r="D442" t="b">
        <f t="shared" si="12"/>
        <v>1</v>
      </c>
      <c r="E442">
        <f>'4'!AZ442</f>
        <v>1.3333333333333333</v>
      </c>
      <c r="F442">
        <f>'4'!BA442</f>
        <v>0.32429567895519834</v>
      </c>
      <c r="G442">
        <f>'4'!BB442</f>
        <v>1.5890649390569096</v>
      </c>
      <c r="H442">
        <f>'5'!BA442</f>
        <v>0.36028668883826409</v>
      </c>
      <c r="I442">
        <f>'5'!BB442</f>
        <v>1.7681891242546697</v>
      </c>
      <c r="J442">
        <f>'6'!BA442</f>
        <v>0.34689743702897863</v>
      </c>
      <c r="K442">
        <f>'6'!BB442</f>
        <v>1.3622808991001771</v>
      </c>
      <c r="L442">
        <f t="shared" si="13"/>
        <v>3.599100988306575E-2</v>
      </c>
    </row>
    <row r="443" spans="1:12" x14ac:dyDescent="0.25">
      <c r="A443" t="str">
        <f>'4'!A443</f>
        <v>TX_30_40_P08</v>
      </c>
      <c r="B443" t="str">
        <f>'5'!A443</f>
        <v>TX_30_40_P08</v>
      </c>
      <c r="C443" t="str">
        <f>'6'!A443</f>
        <v>TX_30_40_P08</v>
      </c>
      <c r="D443" t="b">
        <f t="shared" si="12"/>
        <v>1</v>
      </c>
      <c r="E443">
        <f>'4'!AZ443</f>
        <v>1.3333333333333333</v>
      </c>
      <c r="F443">
        <f>'4'!BA443</f>
        <v>0.33735620594043186</v>
      </c>
      <c r="G443">
        <f>'4'!BB443</f>
        <v>1.5668750990289406</v>
      </c>
      <c r="H443">
        <f>'5'!BA443</f>
        <v>0.3696745943999214</v>
      </c>
      <c r="I443">
        <f>'5'!BB443</f>
        <v>1.680268726683978</v>
      </c>
      <c r="J443">
        <f>'6'!BA443</f>
        <v>0.36711124358318614</v>
      </c>
      <c r="K443">
        <f>'6'!BB443</f>
        <v>1.3012342688792624</v>
      </c>
      <c r="L443">
        <f t="shared" si="13"/>
        <v>3.2318388459489533E-2</v>
      </c>
    </row>
    <row r="444" spans="1:12" x14ac:dyDescent="0.25">
      <c r="A444" t="str">
        <f>'4'!A444</f>
        <v>TX_30_40_R01</v>
      </c>
      <c r="B444" t="str">
        <f>'5'!A444</f>
        <v>TX_30_40_R01</v>
      </c>
      <c r="C444" t="str">
        <f>'6'!A444</f>
        <v>TX_30_40_R01</v>
      </c>
      <c r="D444" t="b">
        <f t="shared" si="12"/>
        <v>1</v>
      </c>
      <c r="E444">
        <f>'4'!AZ444</f>
        <v>1.3333333333333333</v>
      </c>
      <c r="F444">
        <f>'4'!BA444</f>
        <v>0.28606705400221877</v>
      </c>
      <c r="G444">
        <f>'4'!BB444</f>
        <v>2.1054675507326355</v>
      </c>
      <c r="H444">
        <f>'5'!BA444</f>
        <v>0.24783415366608932</v>
      </c>
      <c r="I444">
        <f>'5'!BB444</f>
        <v>1.8328618308802274</v>
      </c>
      <c r="J444">
        <f>'6'!BA444</f>
        <v>0.34893466242903515</v>
      </c>
      <c r="K444">
        <f>'6'!BB444</f>
        <v>1.9963616626602545</v>
      </c>
      <c r="L444">
        <f t="shared" si="13"/>
        <v>-3.8232900336129444E-2</v>
      </c>
    </row>
    <row r="445" spans="1:12" x14ac:dyDescent="0.25">
      <c r="A445" t="str">
        <f>'4'!A445</f>
        <v>TX_30_40_R02</v>
      </c>
      <c r="B445" t="str">
        <f>'5'!A445</f>
        <v>TX_30_40_R02</v>
      </c>
      <c r="C445" t="str">
        <f>'6'!A445</f>
        <v>TX_30_40_R02</v>
      </c>
      <c r="D445" t="b">
        <f t="shared" si="12"/>
        <v>1</v>
      </c>
      <c r="E445">
        <f>'4'!AZ445</f>
        <v>1.3333333333333333</v>
      </c>
      <c r="F445">
        <f>'4'!BA445</f>
        <v>0.28823292367331665</v>
      </c>
      <c r="G445">
        <f>'4'!BB445</f>
        <v>1.96949718364412</v>
      </c>
      <c r="H445">
        <f>'5'!BA445</f>
        <v>0.26094467251578102</v>
      </c>
      <c r="I445">
        <f>'5'!BB445</f>
        <v>1.7824616459442724</v>
      </c>
      <c r="J445">
        <f>'6'!BA445</f>
        <v>0.38571434961824147</v>
      </c>
      <c r="K445">
        <f>'6'!BB445</f>
        <v>1.9463211222006531</v>
      </c>
      <c r="L445">
        <f t="shared" si="13"/>
        <v>-2.7288251157535637E-2</v>
      </c>
    </row>
    <row r="446" spans="1:12" x14ac:dyDescent="0.25">
      <c r="A446" t="str">
        <f>'4'!A446</f>
        <v>TX_30_40_R03</v>
      </c>
      <c r="B446" t="str">
        <f>'5'!A446</f>
        <v>TX_30_40_R03</v>
      </c>
      <c r="C446" t="str">
        <f>'6'!A446</f>
        <v>TX_30_40_R03</v>
      </c>
      <c r="D446" t="b">
        <f t="shared" si="12"/>
        <v>1</v>
      </c>
      <c r="E446">
        <f>'4'!AZ446</f>
        <v>1.3333333333333333</v>
      </c>
      <c r="F446">
        <f>'4'!BA446</f>
        <v>0.30160882384870713</v>
      </c>
      <c r="G446">
        <f>'4'!BB446</f>
        <v>1.8865535780305931</v>
      </c>
      <c r="H446">
        <f>'5'!BA446</f>
        <v>0.27997387830495246</v>
      </c>
      <c r="I446">
        <f>'5'!BB446</f>
        <v>1.7493347732395419</v>
      </c>
      <c r="J446">
        <f>'6'!BA446</f>
        <v>0.39014088459891821</v>
      </c>
      <c r="K446">
        <f>'6'!BB446</f>
        <v>1.7809339949739973</v>
      </c>
      <c r="L446">
        <f t="shared" si="13"/>
        <v>-2.1634945543754669E-2</v>
      </c>
    </row>
    <row r="447" spans="1:12" x14ac:dyDescent="0.25">
      <c r="A447" t="str">
        <f>'4'!A447</f>
        <v>TX_30_40_R04</v>
      </c>
      <c r="B447" t="str">
        <f>'5'!A447</f>
        <v>TX_30_40_R04</v>
      </c>
      <c r="C447" t="str">
        <f>'6'!A447</f>
        <v>TX_30_40_R04</v>
      </c>
      <c r="D447" t="b">
        <f t="shared" si="12"/>
        <v>1</v>
      </c>
      <c r="E447">
        <f>'4'!AZ447</f>
        <v>1.3333333333333333</v>
      </c>
      <c r="F447">
        <f>'4'!BA447</f>
        <v>0.33273445126636003</v>
      </c>
      <c r="G447">
        <f>'4'!BB447</f>
        <v>2.0466083891297666</v>
      </c>
      <c r="H447">
        <f>'5'!BA447</f>
        <v>0.3058039129709747</v>
      </c>
      <c r="I447">
        <f>'5'!BB447</f>
        <v>1.882011634576304</v>
      </c>
      <c r="J447">
        <f>'6'!BA447</f>
        <v>0.36616610194580357</v>
      </c>
      <c r="K447">
        <f>'6'!BB447</f>
        <v>1.6396322467167777</v>
      </c>
      <c r="L447">
        <f t="shared" si="13"/>
        <v>-2.6930538295385331E-2</v>
      </c>
    </row>
    <row r="448" spans="1:12" x14ac:dyDescent="0.25">
      <c r="A448" t="str">
        <f>'4'!A448</f>
        <v>TX_30_40_R05</v>
      </c>
      <c r="B448" t="str">
        <f>'5'!A448</f>
        <v>TX_30_40_R05</v>
      </c>
      <c r="C448" t="str">
        <f>'6'!A448</f>
        <v>TX_30_40_R05</v>
      </c>
      <c r="D448" t="b">
        <f t="shared" si="12"/>
        <v>1</v>
      </c>
      <c r="E448">
        <f>'4'!AZ448</f>
        <v>1.3333333333333333</v>
      </c>
      <c r="F448">
        <f>'4'!BA448</f>
        <v>0.35234797950253238</v>
      </c>
      <c r="G448">
        <f>'4'!BB448</f>
        <v>2.0638034817958615</v>
      </c>
      <c r="H448">
        <f>'5'!BA448</f>
        <v>0.32336834403433312</v>
      </c>
      <c r="I448">
        <f>'5'!BB448</f>
        <v>1.8990954824531607</v>
      </c>
      <c r="J448">
        <f>'6'!BA448</f>
        <v>0.38424184027343727</v>
      </c>
      <c r="K448">
        <f>'6'!BB448</f>
        <v>1.6870493198967336</v>
      </c>
      <c r="L448">
        <f t="shared" si="13"/>
        <v>-2.8979635468199261E-2</v>
      </c>
    </row>
    <row r="449" spans="1:12" x14ac:dyDescent="0.25">
      <c r="A449" t="str">
        <f>'4'!A449</f>
        <v>TX_30_40_R06</v>
      </c>
      <c r="B449" t="str">
        <f>'5'!A449</f>
        <v>TX_30_40_R06</v>
      </c>
      <c r="C449" t="str">
        <f>'6'!A449</f>
        <v>TX_30_40_R06</v>
      </c>
      <c r="D449" t="b">
        <f t="shared" si="12"/>
        <v>1</v>
      </c>
      <c r="E449">
        <f>'4'!AZ449</f>
        <v>1.3333333333333333</v>
      </c>
      <c r="F449">
        <f>'4'!BA449</f>
        <v>0.350925522117987</v>
      </c>
      <c r="G449">
        <f>'4'!BB449</f>
        <v>1.7953202067390148</v>
      </c>
      <c r="H449">
        <f>'5'!BA449</f>
        <v>0.34693659817944328</v>
      </c>
      <c r="I449">
        <f>'5'!BB449</f>
        <v>1.7705496761221085</v>
      </c>
      <c r="J449">
        <f>'6'!BA449</f>
        <v>0.39018670482942086</v>
      </c>
      <c r="K449">
        <f>'6'!BB449</f>
        <v>1.4421141841671652</v>
      </c>
      <c r="L449">
        <f t="shared" si="13"/>
        <v>-3.9889239385437203E-3</v>
      </c>
    </row>
    <row r="450" spans="1:12" x14ac:dyDescent="0.25">
      <c r="A450" t="str">
        <f>'4'!A450</f>
        <v>TX_30_40_R07</v>
      </c>
      <c r="B450" t="str">
        <f>'5'!A450</f>
        <v>TX_30_40_R07</v>
      </c>
      <c r="C450" t="str">
        <f>'6'!A450</f>
        <v>TX_30_40_R07</v>
      </c>
      <c r="D450" t="b">
        <f t="shared" si="12"/>
        <v>1</v>
      </c>
      <c r="E450">
        <f>'4'!AZ450</f>
        <v>1.3333333333333333</v>
      </c>
      <c r="F450">
        <f>'4'!BA450</f>
        <v>0.36678365782150801</v>
      </c>
      <c r="G450">
        <f>'4'!BB450</f>
        <v>1.8439400510097894</v>
      </c>
      <c r="H450">
        <f>'5'!BA450</f>
        <v>0.36682310656927386</v>
      </c>
      <c r="I450">
        <f>'5'!BB450</f>
        <v>1.8420473263411679</v>
      </c>
      <c r="J450">
        <f>'6'!BA450</f>
        <v>0.39282454339783185</v>
      </c>
      <c r="K450">
        <f>'6'!BB450</f>
        <v>1.5754991352163765</v>
      </c>
      <c r="L450">
        <f t="shared" si="13"/>
        <v>3.9448747765846726E-5</v>
      </c>
    </row>
    <row r="451" spans="1:12" x14ac:dyDescent="0.25">
      <c r="A451" t="str">
        <f>'4'!A451</f>
        <v>TX_30_40_R08</v>
      </c>
      <c r="B451" t="str">
        <f>'5'!A451</f>
        <v>TX_30_40_R08</v>
      </c>
      <c r="C451" t="str">
        <f>'6'!A451</f>
        <v>TX_30_40_R08</v>
      </c>
      <c r="D451" t="b">
        <f t="shared" ref="D451:D514" si="14">AND(A451=B451,B451=C451)</f>
        <v>1</v>
      </c>
      <c r="E451">
        <f>'4'!AZ451</f>
        <v>1.3333333333333333</v>
      </c>
      <c r="F451">
        <f>'4'!BA451</f>
        <v>0.3738730266117577</v>
      </c>
      <c r="G451">
        <f>'4'!BB451</f>
        <v>1.856435444993795</v>
      </c>
      <c r="H451">
        <f>'5'!BA451</f>
        <v>0.37638778477192236</v>
      </c>
      <c r="I451">
        <f>'5'!BB451</f>
        <v>1.8216057575184192</v>
      </c>
      <c r="J451">
        <f>'6'!BA451</f>
        <v>0.39941514238224174</v>
      </c>
      <c r="K451">
        <f>'6'!BB451</f>
        <v>1.6090118376310165</v>
      </c>
      <c r="L451">
        <f t="shared" ref="L451:L514" si="15">H451-F451</f>
        <v>2.5147581601646651E-3</v>
      </c>
    </row>
    <row r="452" spans="1:12" x14ac:dyDescent="0.25">
      <c r="A452" t="str">
        <f>'4'!A452</f>
        <v>TX_30_45_P01</v>
      </c>
      <c r="B452" t="str">
        <f>'5'!A452</f>
        <v>TX_30_45_P01</v>
      </c>
      <c r="C452" t="str">
        <f>'6'!A452</f>
        <v>TX_30_45_P01</v>
      </c>
      <c r="D452" t="b">
        <f t="shared" si="14"/>
        <v>1</v>
      </c>
      <c r="E452">
        <f>'4'!AZ452</f>
        <v>1.5</v>
      </c>
      <c r="F452">
        <f>'4'!BA452</f>
        <v>0.2151714220536913</v>
      </c>
      <c r="G452">
        <f>'4'!BB452</f>
        <v>1.8381990725622734</v>
      </c>
      <c r="H452">
        <f>'5'!BA452</f>
        <v>0.19737340678431578</v>
      </c>
      <c r="I452">
        <f>'5'!BB452</f>
        <v>1.6902572765576676</v>
      </c>
      <c r="J452">
        <f>'6'!BA452</f>
        <v>0.38460298129471354</v>
      </c>
      <c r="K452">
        <f>'6'!BB452</f>
        <v>2.4468124541793088</v>
      </c>
      <c r="L452">
        <f t="shared" si="15"/>
        <v>-1.7798015269375522E-2</v>
      </c>
    </row>
    <row r="453" spans="1:12" x14ac:dyDescent="0.25">
      <c r="A453" t="str">
        <f>'4'!A453</f>
        <v>TX_30_45_P02</v>
      </c>
      <c r="B453" t="str">
        <f>'5'!A453</f>
        <v>TX_30_45_P02</v>
      </c>
      <c r="C453" t="str">
        <f>'6'!A453</f>
        <v>TX_30_45_P02</v>
      </c>
      <c r="D453" t="b">
        <f t="shared" si="14"/>
        <v>1</v>
      </c>
      <c r="E453">
        <f>'4'!AZ453</f>
        <v>1.5</v>
      </c>
      <c r="F453">
        <f>'4'!BA453</f>
        <v>0.22357556702984435</v>
      </c>
      <c r="G453">
        <f>'4'!BB453</f>
        <v>1.7206553893191752</v>
      </c>
      <c r="H453">
        <f>'5'!BA453</f>
        <v>0.22031175249155813</v>
      </c>
      <c r="I453">
        <f>'5'!BB453</f>
        <v>1.6913618788109899</v>
      </c>
      <c r="J453">
        <f>'6'!BA453</f>
        <v>0.41124910962221251</v>
      </c>
      <c r="K453">
        <f>'6'!BB453</f>
        <v>2.2840606604673503</v>
      </c>
      <c r="L453">
        <f t="shared" si="15"/>
        <v>-3.2638145382862249E-3</v>
      </c>
    </row>
    <row r="454" spans="1:12" x14ac:dyDescent="0.25">
      <c r="A454" t="str">
        <f>'4'!A454</f>
        <v>TX_30_45_P03</v>
      </c>
      <c r="B454" t="str">
        <f>'5'!A454</f>
        <v>TX_30_45_P03</v>
      </c>
      <c r="C454" t="str">
        <f>'6'!A454</f>
        <v>TX_30_45_P03</v>
      </c>
      <c r="D454" t="b">
        <f t="shared" si="14"/>
        <v>1</v>
      </c>
      <c r="E454">
        <f>'4'!AZ454</f>
        <v>1.5</v>
      </c>
      <c r="F454">
        <f>'4'!BA454</f>
        <v>0.23493927489260949</v>
      </c>
      <c r="G454">
        <f>'4'!BB454</f>
        <v>1.6883907442633015</v>
      </c>
      <c r="H454">
        <f>'5'!BA454</f>
        <v>0.24449616819466297</v>
      </c>
      <c r="I454">
        <f>'5'!BB454</f>
        <v>1.7525857107481315</v>
      </c>
      <c r="J454">
        <f>'6'!BA454</f>
        <v>0.34321046030502145</v>
      </c>
      <c r="K454">
        <f>'6'!BB454</f>
        <v>1.8612557034269235</v>
      </c>
      <c r="L454">
        <f t="shared" si="15"/>
        <v>9.5568933020534763E-3</v>
      </c>
    </row>
    <row r="455" spans="1:12" x14ac:dyDescent="0.25">
      <c r="A455" t="str">
        <f>'4'!A455</f>
        <v>TX_30_45_P04</v>
      </c>
      <c r="B455" t="str">
        <f>'5'!A455</f>
        <v>TX_30_45_P04</v>
      </c>
      <c r="C455" t="str">
        <f>'6'!A455</f>
        <v>TX_30_45_P04</v>
      </c>
      <c r="D455" t="b">
        <f t="shared" si="14"/>
        <v>1</v>
      </c>
      <c r="E455">
        <f>'4'!AZ455</f>
        <v>1.5</v>
      </c>
      <c r="F455">
        <f>'4'!BA455</f>
        <v>0.25912082034366818</v>
      </c>
      <c r="G455">
        <f>'4'!BB455</f>
        <v>1.7482208276292528</v>
      </c>
      <c r="H455">
        <f>'5'!BA455</f>
        <v>0.26606293270300557</v>
      </c>
      <c r="I455">
        <f>'5'!BB455</f>
        <v>1.7912370234328754</v>
      </c>
      <c r="J455">
        <f>'6'!BA455</f>
        <v>0.35633127136185028</v>
      </c>
      <c r="K455">
        <f>'6'!BB455</f>
        <v>1.7905034199019161</v>
      </c>
      <c r="L455">
        <f t="shared" si="15"/>
        <v>6.9421123593373935E-3</v>
      </c>
    </row>
    <row r="456" spans="1:12" x14ac:dyDescent="0.25">
      <c r="A456" t="str">
        <f>'4'!A456</f>
        <v>TX_30_45_P05</v>
      </c>
      <c r="B456" t="str">
        <f>'5'!A456</f>
        <v>TX_30_45_P05</v>
      </c>
      <c r="C456" t="str">
        <f>'6'!A456</f>
        <v>TX_30_45_P05</v>
      </c>
      <c r="D456" t="b">
        <f t="shared" si="14"/>
        <v>1</v>
      </c>
      <c r="E456">
        <f>'4'!AZ456</f>
        <v>1.5</v>
      </c>
      <c r="F456">
        <f>'4'!BA456</f>
        <v>0.27276557516613348</v>
      </c>
      <c r="G456">
        <f>'4'!BB456</f>
        <v>1.7940291327395363</v>
      </c>
      <c r="H456">
        <f>'5'!BA456</f>
        <v>0.27834833403231629</v>
      </c>
      <c r="I456">
        <f>'5'!BB456</f>
        <v>1.830087303527083</v>
      </c>
      <c r="J456">
        <f>'6'!BA456</f>
        <v>0.30235412245278748</v>
      </c>
      <c r="K456">
        <f>'6'!BB456</f>
        <v>1.5160961364438268</v>
      </c>
      <c r="L456">
        <f t="shared" si="15"/>
        <v>5.5827588661828131E-3</v>
      </c>
    </row>
    <row r="457" spans="1:12" x14ac:dyDescent="0.25">
      <c r="A457" t="str">
        <f>'4'!A457</f>
        <v>TX_30_45_P06</v>
      </c>
      <c r="B457" t="str">
        <f>'5'!A457</f>
        <v>TX_30_45_P06</v>
      </c>
      <c r="C457" t="str">
        <f>'6'!A457</f>
        <v>TX_30_45_P06</v>
      </c>
      <c r="D457" t="b">
        <f t="shared" si="14"/>
        <v>1</v>
      </c>
      <c r="E457">
        <f>'4'!AZ457</f>
        <v>1.5</v>
      </c>
      <c r="F457">
        <f>'4'!BA457</f>
        <v>0.27254486193357685</v>
      </c>
      <c r="G457">
        <f>'4'!BB457</f>
        <v>1.5560857225482005</v>
      </c>
      <c r="H457">
        <f>'5'!BA457</f>
        <v>0.30333928155872941</v>
      </c>
      <c r="I457">
        <f>'5'!BB457</f>
        <v>1.7204608956278615</v>
      </c>
      <c r="J457">
        <f>'6'!BA457</f>
        <v>0.36225710301554326</v>
      </c>
      <c r="K457">
        <f>'6'!BB457</f>
        <v>1.5063122082790243</v>
      </c>
      <c r="L457">
        <f t="shared" si="15"/>
        <v>3.0794419625152558E-2</v>
      </c>
    </row>
    <row r="458" spans="1:12" x14ac:dyDescent="0.25">
      <c r="A458" t="str">
        <f>'4'!A458</f>
        <v>TX_30_45_P07</v>
      </c>
      <c r="B458" t="str">
        <f>'5'!A458</f>
        <v>TX_30_45_P07</v>
      </c>
      <c r="C458" t="str">
        <f>'6'!A458</f>
        <v>TX_30_45_P07</v>
      </c>
      <c r="D458" t="b">
        <f t="shared" si="14"/>
        <v>1</v>
      </c>
      <c r="E458">
        <f>'4'!AZ458</f>
        <v>1.5</v>
      </c>
      <c r="F458">
        <f>'4'!BA458</f>
        <v>0.28322136415323368</v>
      </c>
      <c r="G458">
        <f>'4'!BB458</f>
        <v>1.5603663479891965</v>
      </c>
      <c r="H458">
        <f>'5'!BA458</f>
        <v>0.32387299947640025</v>
      </c>
      <c r="I458">
        <f>'5'!BB458</f>
        <v>1.7784477278736699</v>
      </c>
      <c r="J458">
        <f>'6'!BA458</f>
        <v>0.30766656314068741</v>
      </c>
      <c r="K458">
        <f>'6'!BB458</f>
        <v>1.2963011077066342</v>
      </c>
      <c r="L458">
        <f t="shared" si="15"/>
        <v>4.0651635323166568E-2</v>
      </c>
    </row>
    <row r="459" spans="1:12" x14ac:dyDescent="0.25">
      <c r="A459" t="str">
        <f>'4'!A459</f>
        <v>TX_30_45_P08</v>
      </c>
      <c r="B459" t="str">
        <f>'5'!A459</f>
        <v>TX_30_45_P08</v>
      </c>
      <c r="C459" t="str">
        <f>'6'!A459</f>
        <v>TX_30_45_P08</v>
      </c>
      <c r="D459" t="b">
        <f t="shared" si="14"/>
        <v>1</v>
      </c>
      <c r="E459">
        <f>'4'!AZ459</f>
        <v>1.5</v>
      </c>
      <c r="F459">
        <f>'4'!BA459</f>
        <v>0.29648359536894298</v>
      </c>
      <c r="G459">
        <f>'4'!BB459</f>
        <v>1.5493642993937149</v>
      </c>
      <c r="H459">
        <f>'5'!BA459</f>
        <v>0.3361609560856913</v>
      </c>
      <c r="I459">
        <f>'5'!BB459</f>
        <v>1.750842195205017</v>
      </c>
      <c r="J459">
        <f>'6'!BA459</f>
        <v>0.32789806622191936</v>
      </c>
      <c r="K459">
        <f>'6'!BB459</f>
        <v>1.247022267157311</v>
      </c>
      <c r="L459">
        <f t="shared" si="15"/>
        <v>3.9677360716748322E-2</v>
      </c>
    </row>
    <row r="460" spans="1:12" x14ac:dyDescent="0.25">
      <c r="A460" t="str">
        <f>'4'!A460</f>
        <v>TX_30_45_R01</v>
      </c>
      <c r="B460" t="str">
        <f>'5'!A460</f>
        <v>TX_30_45_R01</v>
      </c>
      <c r="C460" t="str">
        <f>'6'!A460</f>
        <v>TX_30_45_R01</v>
      </c>
      <c r="D460" t="b">
        <f t="shared" si="14"/>
        <v>1</v>
      </c>
      <c r="E460">
        <f>'4'!AZ460</f>
        <v>1.5</v>
      </c>
      <c r="F460">
        <f>'4'!BA460</f>
        <v>0.24281514556250758</v>
      </c>
      <c r="G460">
        <f>'4'!BB460</f>
        <v>1.989565965281348</v>
      </c>
      <c r="H460">
        <f>'5'!BA460</f>
        <v>0.21405244242586138</v>
      </c>
      <c r="I460">
        <f>'5'!BB460</f>
        <v>1.7613822409109343</v>
      </c>
      <c r="J460">
        <f>'6'!BA460</f>
        <v>0.38476146038183606</v>
      </c>
      <c r="K460">
        <f>'6'!BB460</f>
        <v>2.3833701898224651</v>
      </c>
      <c r="L460">
        <f t="shared" si="15"/>
        <v>-2.8762703136646195E-2</v>
      </c>
    </row>
    <row r="461" spans="1:12" x14ac:dyDescent="0.25">
      <c r="A461" t="str">
        <f>'4'!A461</f>
        <v>TX_30_45_R02</v>
      </c>
      <c r="B461" t="str">
        <f>'5'!A461</f>
        <v>TX_30_45_R02</v>
      </c>
      <c r="C461" t="str">
        <f>'6'!A461</f>
        <v>TX_30_45_R02</v>
      </c>
      <c r="D461" t="b">
        <f t="shared" si="14"/>
        <v>1</v>
      </c>
      <c r="E461">
        <f>'4'!AZ461</f>
        <v>1.5</v>
      </c>
      <c r="F461">
        <f>'4'!BA461</f>
        <v>0.24201642417306091</v>
      </c>
      <c r="G461">
        <f>'4'!BB461</f>
        <v>1.8435147204852163</v>
      </c>
      <c r="H461">
        <f>'5'!BA461</f>
        <v>0.21886533918631029</v>
      </c>
      <c r="I461">
        <f>'5'!BB461</f>
        <v>1.6648971372218693</v>
      </c>
      <c r="J461">
        <f>'6'!BA461</f>
        <v>0.42284531326240893</v>
      </c>
      <c r="K461">
        <f>'6'!BB461</f>
        <v>2.3113590130292647</v>
      </c>
      <c r="L461">
        <f t="shared" si="15"/>
        <v>-2.3151084986750614E-2</v>
      </c>
    </row>
    <row r="462" spans="1:12" x14ac:dyDescent="0.25">
      <c r="A462" t="str">
        <f>'4'!A462</f>
        <v>TX_30_45_R03</v>
      </c>
      <c r="B462" t="str">
        <f>'5'!A462</f>
        <v>TX_30_45_R03</v>
      </c>
      <c r="C462" t="str">
        <f>'6'!A462</f>
        <v>TX_30_45_R03</v>
      </c>
      <c r="D462" t="b">
        <f t="shared" si="14"/>
        <v>1</v>
      </c>
      <c r="E462">
        <f>'4'!AZ462</f>
        <v>1.5</v>
      </c>
      <c r="F462">
        <f>'4'!BA462</f>
        <v>0.25337451391058335</v>
      </c>
      <c r="G462">
        <f>'4'!BB462</f>
        <v>1.7695419839047737</v>
      </c>
      <c r="H462">
        <f>'5'!BA462</f>
        <v>0.237575608018013</v>
      </c>
      <c r="I462">
        <f>'5'!BB462</f>
        <v>1.654865531526919</v>
      </c>
      <c r="J462">
        <f>'6'!BA462</f>
        <v>0.42979231784771987</v>
      </c>
      <c r="K462">
        <f>'6'!BB462</f>
        <v>2.1229802758726928</v>
      </c>
      <c r="L462">
        <f t="shared" si="15"/>
        <v>-1.5798905892570353E-2</v>
      </c>
    </row>
    <row r="463" spans="1:12" x14ac:dyDescent="0.25">
      <c r="A463" t="str">
        <f>'4'!A463</f>
        <v>TX_30_45_R04</v>
      </c>
      <c r="B463" t="str">
        <f>'5'!A463</f>
        <v>TX_30_45_R04</v>
      </c>
      <c r="C463" t="str">
        <f>'6'!A463</f>
        <v>TX_30_45_R04</v>
      </c>
      <c r="D463" t="b">
        <f t="shared" si="14"/>
        <v>1</v>
      </c>
      <c r="E463">
        <f>'4'!AZ463</f>
        <v>1.5</v>
      </c>
      <c r="F463">
        <f>'4'!BA463</f>
        <v>0.28689175396666183</v>
      </c>
      <c r="G463">
        <f>'4'!BB463</f>
        <v>1.9738044550038929</v>
      </c>
      <c r="H463">
        <f>'5'!BA463</f>
        <v>0.27145254723726087</v>
      </c>
      <c r="I463">
        <f>'5'!BB463</f>
        <v>1.8648426420233324</v>
      </c>
      <c r="J463">
        <f>'6'!BA463</f>
        <v>0.35061113629900326</v>
      </c>
      <c r="K463">
        <f>'6'!BB463</f>
        <v>1.8091462522862962</v>
      </c>
      <c r="L463">
        <f t="shared" si="15"/>
        <v>-1.5439206729400967E-2</v>
      </c>
    </row>
    <row r="464" spans="1:12" x14ac:dyDescent="0.25">
      <c r="A464" t="str">
        <f>'4'!A464</f>
        <v>TX_30_45_R05</v>
      </c>
      <c r="B464" t="str">
        <f>'5'!A464</f>
        <v>TX_30_45_R05</v>
      </c>
      <c r="C464" t="str">
        <f>'6'!A464</f>
        <v>TX_30_45_R05</v>
      </c>
      <c r="D464" t="b">
        <f t="shared" si="14"/>
        <v>1</v>
      </c>
      <c r="E464">
        <f>'4'!AZ464</f>
        <v>1.5</v>
      </c>
      <c r="F464">
        <f>'4'!BA464</f>
        <v>0.30776385561950204</v>
      </c>
      <c r="G464">
        <f>'4'!BB464</f>
        <v>2.0217956504266548</v>
      </c>
      <c r="H464">
        <f>'5'!BA464</f>
        <v>0.29129233827790241</v>
      </c>
      <c r="I464">
        <f>'5'!BB464</f>
        <v>1.9128953527396604</v>
      </c>
      <c r="J464">
        <f>'6'!BA464</f>
        <v>0.34059865756162244</v>
      </c>
      <c r="K464">
        <f>'6'!BB464</f>
        <v>1.6020191034786317</v>
      </c>
      <c r="L464">
        <f t="shared" si="15"/>
        <v>-1.6471517341599629E-2</v>
      </c>
    </row>
    <row r="465" spans="1:12" x14ac:dyDescent="0.25">
      <c r="A465" t="str">
        <f>'4'!A465</f>
        <v>TX_30_45_R06</v>
      </c>
      <c r="B465" t="str">
        <f>'5'!A465</f>
        <v>TX_30_45_R06</v>
      </c>
      <c r="C465" t="str">
        <f>'6'!A465</f>
        <v>TX_30_45_R06</v>
      </c>
      <c r="D465" t="b">
        <f t="shared" si="14"/>
        <v>1</v>
      </c>
      <c r="E465">
        <f>'4'!AZ465</f>
        <v>1.5</v>
      </c>
      <c r="F465">
        <f>'4'!BA465</f>
        <v>0.2994426344911576</v>
      </c>
      <c r="G465">
        <f>'4'!BB465</f>
        <v>1.718042437398771</v>
      </c>
      <c r="H465">
        <f>'5'!BA465</f>
        <v>0.30746498628236224</v>
      </c>
      <c r="I465">
        <f>'5'!BB465</f>
        <v>1.7540630235594665</v>
      </c>
      <c r="J465">
        <f>'6'!BA465</f>
        <v>0.37338173679603581</v>
      </c>
      <c r="K465">
        <f>'6'!BB465</f>
        <v>1.5498149161376109</v>
      </c>
      <c r="L465">
        <f t="shared" si="15"/>
        <v>8.0223517912046405E-3</v>
      </c>
    </row>
    <row r="466" spans="1:12" x14ac:dyDescent="0.25">
      <c r="A466" t="str">
        <f>'4'!A466</f>
        <v>TX_30_45_R07</v>
      </c>
      <c r="B466" t="str">
        <f>'5'!A466</f>
        <v>TX_30_45_R07</v>
      </c>
      <c r="C466" t="str">
        <f>'6'!A466</f>
        <v>TX_30_45_R07</v>
      </c>
      <c r="D466" t="b">
        <f t="shared" si="14"/>
        <v>1</v>
      </c>
      <c r="E466">
        <f>'4'!AZ466</f>
        <v>1.5</v>
      </c>
      <c r="F466">
        <f>'4'!BA466</f>
        <v>0.31623560044724985</v>
      </c>
      <c r="G466">
        <f>'4'!BB466</f>
        <v>1.7836847997247478</v>
      </c>
      <c r="H466">
        <f>'5'!BA466</f>
        <v>0.3272569514699063</v>
      </c>
      <c r="I466">
        <f>'5'!BB466</f>
        <v>1.8388713214589123</v>
      </c>
      <c r="J466">
        <f>'6'!BA466</f>
        <v>0.3440293225793209</v>
      </c>
      <c r="K466">
        <f>'6'!BB466</f>
        <v>1.4764994937931246</v>
      </c>
      <c r="L466">
        <f t="shared" si="15"/>
        <v>1.1021351022656445E-2</v>
      </c>
    </row>
    <row r="467" spans="1:12" x14ac:dyDescent="0.25">
      <c r="A467" t="str">
        <f>'4'!A467</f>
        <v>TX_30_45_R08</v>
      </c>
      <c r="B467" t="str">
        <f>'5'!A467</f>
        <v>TX_30_45_R08</v>
      </c>
      <c r="C467" t="str">
        <f>'6'!A467</f>
        <v>TX_30_45_R08</v>
      </c>
      <c r="D467" t="b">
        <f t="shared" si="14"/>
        <v>1</v>
      </c>
      <c r="E467">
        <f>'4'!AZ467</f>
        <v>1.5</v>
      </c>
      <c r="F467">
        <f>'4'!BA467</f>
        <v>0.32381041291255691</v>
      </c>
      <c r="G467">
        <f>'4'!BB467</f>
        <v>1.8130306268668011</v>
      </c>
      <c r="H467">
        <f>'5'!BA467</f>
        <v>0.33489877396498635</v>
      </c>
      <c r="I467">
        <f>'5'!BB467</f>
        <v>1.865982670079384</v>
      </c>
      <c r="J467">
        <f>'6'!BA467</f>
        <v>0.3515159130600698</v>
      </c>
      <c r="K467">
        <f>'6'!BB467</f>
        <v>1.5164787530134509</v>
      </c>
      <c r="L467">
        <f t="shared" si="15"/>
        <v>1.1088361052429441E-2</v>
      </c>
    </row>
    <row r="468" spans="1:12" x14ac:dyDescent="0.25">
      <c r="A468" t="str">
        <f>'4'!A468</f>
        <v>TX_30_50_P01</v>
      </c>
      <c r="B468" t="str">
        <f>'5'!A468</f>
        <v>TX_30_50_P01</v>
      </c>
      <c r="C468" t="str">
        <f>'6'!A468</f>
        <v>TX_30_50_P01</v>
      </c>
      <c r="D468" t="b">
        <f t="shared" si="14"/>
        <v>1</v>
      </c>
      <c r="E468">
        <f>'4'!AZ468</f>
        <v>1.6666666666666667</v>
      </c>
      <c r="F468">
        <f>'4'!BA468</f>
        <v>0.18158768957753219</v>
      </c>
      <c r="G468">
        <f>'4'!BB468</f>
        <v>1.7089409985057629</v>
      </c>
      <c r="H468">
        <f>'5'!BA468</f>
        <v>0.16869902917378896</v>
      </c>
      <c r="I468">
        <f>'5'!BB468</f>
        <v>1.5878464025686412</v>
      </c>
      <c r="J468">
        <f>'6'!BA468</f>
        <v>0.40903689864566656</v>
      </c>
      <c r="K468">
        <f>'6'!BB468</f>
        <v>2.8157298691568187</v>
      </c>
      <c r="L468">
        <f t="shared" si="15"/>
        <v>-1.288866040374323E-2</v>
      </c>
    </row>
    <row r="469" spans="1:12" x14ac:dyDescent="0.25">
      <c r="A469" t="str">
        <f>'4'!A469</f>
        <v>TX_30_50_P02</v>
      </c>
      <c r="B469" t="str">
        <f>'5'!A469</f>
        <v>TX_30_50_P02</v>
      </c>
      <c r="C469" t="str">
        <f>'6'!A469</f>
        <v>TX_30_50_P02</v>
      </c>
      <c r="D469" t="b">
        <f t="shared" si="14"/>
        <v>1</v>
      </c>
      <c r="E469">
        <f>'4'!AZ469</f>
        <v>1.6666666666666667</v>
      </c>
      <c r="F469">
        <f>'4'!BA469</f>
        <v>0.18757447104035416</v>
      </c>
      <c r="G469">
        <f>'4'!BB469</f>
        <v>1.5898937794107424</v>
      </c>
      <c r="H469">
        <f>'5'!BA469</f>
        <v>0.18837955643870308</v>
      </c>
      <c r="I469">
        <f>'5'!BB469</f>
        <v>1.5886671516761306</v>
      </c>
      <c r="J469">
        <f>'6'!BA469</f>
        <v>0.43793017585184157</v>
      </c>
      <c r="K469">
        <f>'6'!BB469</f>
        <v>2.628076371988751</v>
      </c>
      <c r="L469">
        <f t="shared" si="15"/>
        <v>8.0508539834892034E-4</v>
      </c>
    </row>
    <row r="470" spans="1:12" x14ac:dyDescent="0.25">
      <c r="A470" t="str">
        <f>'4'!A470</f>
        <v>TX_30_50_P03</v>
      </c>
      <c r="B470" t="str">
        <f>'5'!A470</f>
        <v>TX_30_50_P03</v>
      </c>
      <c r="C470" t="str">
        <f>'6'!A470</f>
        <v>TX_30_50_P03</v>
      </c>
      <c r="D470" t="b">
        <f t="shared" si="14"/>
        <v>1</v>
      </c>
      <c r="E470">
        <f>'4'!AZ470</f>
        <v>1.6666666666666667</v>
      </c>
      <c r="F470">
        <f>'4'!BA470</f>
        <v>0.19851071110810123</v>
      </c>
      <c r="G470">
        <f>'4'!BB470</f>
        <v>1.5740105537097131</v>
      </c>
      <c r="H470">
        <f>'5'!BA470</f>
        <v>0.21012899967646118</v>
      </c>
      <c r="I470">
        <f>'5'!BB470</f>
        <v>1.6581212899075291</v>
      </c>
      <c r="J470">
        <f>'6'!BA470</f>
        <v>0.37984944987746028</v>
      </c>
      <c r="K470">
        <f>'6'!BB470</f>
        <v>2.2006184817771874</v>
      </c>
      <c r="L470">
        <f t="shared" si="15"/>
        <v>1.1618288568359947E-2</v>
      </c>
    </row>
    <row r="471" spans="1:12" x14ac:dyDescent="0.25">
      <c r="A471" t="str">
        <f>'4'!A471</f>
        <v>TX_30_50_P04</v>
      </c>
      <c r="B471" t="str">
        <f>'5'!A471</f>
        <v>TX_30_50_P04</v>
      </c>
      <c r="C471" t="str">
        <f>'6'!A471</f>
        <v>TX_30_50_P04</v>
      </c>
      <c r="D471" t="b">
        <f t="shared" si="14"/>
        <v>1</v>
      </c>
      <c r="E471">
        <f>'4'!AZ471</f>
        <v>1.6666666666666667</v>
      </c>
      <c r="F471">
        <f>'4'!BA471</f>
        <v>0.22289161296418381</v>
      </c>
      <c r="G471">
        <f>'4'!BB471</f>
        <v>1.6635722331804248</v>
      </c>
      <c r="H471">
        <f>'5'!BA471</f>
        <v>0.23596019857382225</v>
      </c>
      <c r="I471">
        <f>'5'!BB471</f>
        <v>1.7509725063769634</v>
      </c>
      <c r="J471">
        <f>'6'!BA471</f>
        <v>0.39019656926769403</v>
      </c>
      <c r="K471">
        <f>'6'!BB471</f>
        <v>2.1050586242358169</v>
      </c>
      <c r="L471">
        <f t="shared" si="15"/>
        <v>1.3068585609638445E-2</v>
      </c>
    </row>
    <row r="472" spans="1:12" x14ac:dyDescent="0.25">
      <c r="A472" t="str">
        <f>'4'!A472</f>
        <v>TX_30_50_P05</v>
      </c>
      <c r="B472" t="str">
        <f>'5'!A472</f>
        <v>TX_30_50_P05</v>
      </c>
      <c r="C472" t="str">
        <f>'6'!A472</f>
        <v>TX_30_50_P05</v>
      </c>
      <c r="D472" t="b">
        <f t="shared" si="14"/>
        <v>1</v>
      </c>
      <c r="E472">
        <f>'4'!AZ472</f>
        <v>1.6666666666666667</v>
      </c>
      <c r="F472">
        <f>'4'!BA472</f>
        <v>0.23976136424272862</v>
      </c>
      <c r="G472">
        <f>'4'!BB472</f>
        <v>1.7484911875186004</v>
      </c>
      <c r="H472">
        <f>'5'!BA472</f>
        <v>0.25123660889290744</v>
      </c>
      <c r="I472">
        <f>'5'!BB472</f>
        <v>1.825386919183819</v>
      </c>
      <c r="J472">
        <f>'6'!BA472</f>
        <v>0.3390921825986068</v>
      </c>
      <c r="K472">
        <f>'6'!BB472</f>
        <v>1.8169857095760873</v>
      </c>
      <c r="L472">
        <f t="shared" si="15"/>
        <v>1.1475244650178823E-2</v>
      </c>
    </row>
    <row r="473" spans="1:12" x14ac:dyDescent="0.25">
      <c r="A473" t="str">
        <f>'4'!A473</f>
        <v>TX_30_50_P06</v>
      </c>
      <c r="B473" t="str">
        <f>'5'!A473</f>
        <v>TX_30_50_P06</v>
      </c>
      <c r="C473" t="str">
        <f>'6'!A473</f>
        <v>TX_30_50_P06</v>
      </c>
      <c r="D473" t="b">
        <f t="shared" si="14"/>
        <v>1</v>
      </c>
      <c r="E473">
        <f>'4'!AZ473</f>
        <v>1.6666666666666667</v>
      </c>
      <c r="F473">
        <f>'4'!BA473</f>
        <v>0.23356542351376325</v>
      </c>
      <c r="G473">
        <f>'4'!BB473</f>
        <v>1.4779805131241004</v>
      </c>
      <c r="H473">
        <f>'5'!BA473</f>
        <v>0.26207761172601568</v>
      </c>
      <c r="I473">
        <f>'5'!BB473</f>
        <v>1.6456580459405483</v>
      </c>
      <c r="J473">
        <f>'6'!BA473</f>
        <v>0.4002048654738849</v>
      </c>
      <c r="K473">
        <f>'6'!BB473</f>
        <v>1.7815869124813923</v>
      </c>
      <c r="L473">
        <f t="shared" si="15"/>
        <v>2.8512188212252432E-2</v>
      </c>
    </row>
    <row r="474" spans="1:12" x14ac:dyDescent="0.25">
      <c r="A474" t="str">
        <f>'4'!A474</f>
        <v>TX_30_50_P07</v>
      </c>
      <c r="B474" t="str">
        <f>'5'!A474</f>
        <v>TX_30_50_P07</v>
      </c>
      <c r="C474" t="str">
        <f>'6'!A474</f>
        <v>TX_30_50_P07</v>
      </c>
      <c r="D474" t="b">
        <f t="shared" si="14"/>
        <v>1</v>
      </c>
      <c r="E474">
        <f>'4'!AZ474</f>
        <v>1.6666666666666667</v>
      </c>
      <c r="F474">
        <f>'4'!BA474</f>
        <v>0.24587317577252291</v>
      </c>
      <c r="G474">
        <f>'4'!BB474</f>
        <v>1.502942424181142</v>
      </c>
      <c r="H474">
        <f>'5'!BA474</f>
        <v>0.28955140757593589</v>
      </c>
      <c r="I474">
        <f>'5'!BB474</f>
        <v>1.7567799047942767</v>
      </c>
      <c r="J474">
        <f>'6'!BA474</f>
        <v>0.28919078339203808</v>
      </c>
      <c r="K474">
        <f>'6'!BB474</f>
        <v>1.4280196594804739</v>
      </c>
      <c r="L474">
        <f t="shared" si="15"/>
        <v>4.3678231803412987E-2</v>
      </c>
    </row>
    <row r="475" spans="1:12" x14ac:dyDescent="0.25">
      <c r="A475" t="str">
        <f>'4'!A475</f>
        <v>TX_30_50_P08</v>
      </c>
      <c r="B475" t="str">
        <f>'5'!A475</f>
        <v>TX_30_50_P08</v>
      </c>
      <c r="C475" t="str">
        <f>'6'!A475</f>
        <v>TX_30_50_P08</v>
      </c>
      <c r="D475" t="b">
        <f t="shared" si="14"/>
        <v>1</v>
      </c>
      <c r="E475">
        <f>'4'!AZ475</f>
        <v>1.6666666666666667</v>
      </c>
      <c r="F475">
        <f>'4'!BA475</f>
        <v>0.25912930795638456</v>
      </c>
      <c r="G475">
        <f>'4'!BB475</f>
        <v>1.5037573722978892</v>
      </c>
      <c r="H475">
        <f>'5'!BA475</f>
        <v>0.30315437680501323</v>
      </c>
      <c r="I475">
        <f>'5'!BB475</f>
        <v>1.7452686502933306</v>
      </c>
      <c r="J475">
        <f>'6'!BA475</f>
        <v>0.34735074246335579</v>
      </c>
      <c r="K475">
        <f>'6'!BB475</f>
        <v>1.4755207321804971</v>
      </c>
      <c r="L475">
        <f t="shared" si="15"/>
        <v>4.4025068848628668E-2</v>
      </c>
    </row>
    <row r="476" spans="1:12" x14ac:dyDescent="0.25">
      <c r="A476" t="str">
        <f>'4'!A476</f>
        <v>TX_30_50_R01</v>
      </c>
      <c r="B476" t="str">
        <f>'5'!A476</f>
        <v>TX_30_50_R01</v>
      </c>
      <c r="C476" t="str">
        <f>'6'!A476</f>
        <v>TX_30_50_R01</v>
      </c>
      <c r="D476" t="b">
        <f t="shared" si="14"/>
        <v>1</v>
      </c>
      <c r="E476">
        <f>'4'!AZ476</f>
        <v>1.6666666666666667</v>
      </c>
      <c r="F476">
        <f>'4'!BA476</f>
        <v>0.2048770916346685</v>
      </c>
      <c r="G476">
        <f>'4'!BB476</f>
        <v>1.8469106441077758</v>
      </c>
      <c r="H476">
        <f>'5'!BA476</f>
        <v>0.18335427827008069</v>
      </c>
      <c r="I476">
        <f>'5'!BB476</f>
        <v>1.6582634380346781</v>
      </c>
      <c r="J476">
        <f>'6'!BA476</f>
        <v>0.41056822589760317</v>
      </c>
      <c r="K476">
        <f>'6'!BB476</f>
        <v>2.7471515785504295</v>
      </c>
      <c r="L476">
        <f t="shared" si="15"/>
        <v>-2.1522813364587806E-2</v>
      </c>
    </row>
    <row r="477" spans="1:12" x14ac:dyDescent="0.25">
      <c r="A477" t="str">
        <f>'4'!A477</f>
        <v>TX_30_50_R02</v>
      </c>
      <c r="B477" t="str">
        <f>'5'!A477</f>
        <v>TX_30_50_R02</v>
      </c>
      <c r="C477" t="str">
        <f>'6'!A477</f>
        <v>TX_30_50_R02</v>
      </c>
      <c r="D477" t="b">
        <f t="shared" si="14"/>
        <v>1</v>
      </c>
      <c r="E477">
        <f>'4'!AZ477</f>
        <v>1.6666666666666667</v>
      </c>
      <c r="F477">
        <f>'4'!BA477</f>
        <v>0.20231224332907821</v>
      </c>
      <c r="G477">
        <f>'4'!BB477</f>
        <v>1.6959591155384155</v>
      </c>
      <c r="H477">
        <f>'5'!BA477</f>
        <v>0.1913939783347339</v>
      </c>
      <c r="I477">
        <f>'5'!BB477</f>
        <v>1.5996322530664162</v>
      </c>
      <c r="J477">
        <f>'6'!BA477</f>
        <v>0.44925596089211162</v>
      </c>
      <c r="K477">
        <f>'6'!BB477</f>
        <v>2.6527948436006219</v>
      </c>
      <c r="L477">
        <f t="shared" si="15"/>
        <v>-1.0918264994344312E-2</v>
      </c>
    </row>
    <row r="478" spans="1:12" x14ac:dyDescent="0.25">
      <c r="A478" t="str">
        <f>'4'!A478</f>
        <v>TX_30_50_R03</v>
      </c>
      <c r="B478" t="str">
        <f>'5'!A478</f>
        <v>TX_30_50_R03</v>
      </c>
      <c r="C478" t="str">
        <f>'6'!A478</f>
        <v>TX_30_50_R03</v>
      </c>
      <c r="D478" t="b">
        <f t="shared" si="14"/>
        <v>1</v>
      </c>
      <c r="E478">
        <f>'4'!AZ478</f>
        <v>1.6666666666666667</v>
      </c>
      <c r="F478">
        <f>'4'!BA478</f>
        <v>0.2119692125122152</v>
      </c>
      <c r="G478">
        <f>'4'!BB478</f>
        <v>1.6315269640255139</v>
      </c>
      <c r="H478">
        <f>'5'!BA478</f>
        <v>0.20753865246120651</v>
      </c>
      <c r="I478">
        <f>'5'!BB478</f>
        <v>1.5889611092539979</v>
      </c>
      <c r="J478">
        <f>'6'!BA478</f>
        <v>0.4584711776373509</v>
      </c>
      <c r="K478">
        <f>'6'!BB478</f>
        <v>2.4438267087413159</v>
      </c>
      <c r="L478">
        <f t="shared" si="15"/>
        <v>-4.4305600510086973E-3</v>
      </c>
    </row>
    <row r="479" spans="1:12" x14ac:dyDescent="0.25">
      <c r="A479" t="str">
        <f>'4'!A479</f>
        <v>TX_30_50_R04</v>
      </c>
      <c r="B479" t="str">
        <f>'5'!A479</f>
        <v>TX_30_50_R04</v>
      </c>
      <c r="C479" t="str">
        <f>'6'!A479</f>
        <v>TX_30_50_R04</v>
      </c>
      <c r="D479" t="b">
        <f t="shared" si="14"/>
        <v>1</v>
      </c>
      <c r="E479">
        <f>'4'!AZ479</f>
        <v>1.6666666666666667</v>
      </c>
      <c r="F479">
        <f>'4'!BA479</f>
        <v>0.24644143800225529</v>
      </c>
      <c r="G479">
        <f>'4'!BB479</f>
        <v>1.8732385856426312</v>
      </c>
      <c r="H479">
        <f>'5'!BA479</f>
        <v>0.23938530436124925</v>
      </c>
      <c r="I479">
        <f>'5'!BB479</f>
        <v>1.8132092117125889</v>
      </c>
      <c r="J479">
        <f>'6'!BA479</f>
        <v>0.38507191649959127</v>
      </c>
      <c r="K479">
        <f>'6'!BB479</f>
        <v>2.1285521239020069</v>
      </c>
      <c r="L479">
        <f t="shared" si="15"/>
        <v>-7.056133641006046E-3</v>
      </c>
    </row>
    <row r="480" spans="1:12" x14ac:dyDescent="0.25">
      <c r="A480" t="str">
        <f>'4'!A480</f>
        <v>TX_30_50_R05</v>
      </c>
      <c r="B480" t="str">
        <f>'5'!A480</f>
        <v>TX_30_50_R05</v>
      </c>
      <c r="C480" t="str">
        <f>'6'!A480</f>
        <v>TX_30_50_R05</v>
      </c>
      <c r="D480" t="b">
        <f t="shared" si="14"/>
        <v>1</v>
      </c>
      <c r="E480">
        <f>'4'!AZ480</f>
        <v>1.6666666666666667</v>
      </c>
      <c r="F480">
        <f>'4'!BA480</f>
        <v>0.26790745719777831</v>
      </c>
      <c r="G480">
        <f>'4'!BB480</f>
        <v>1.9473979636170426</v>
      </c>
      <c r="H480">
        <f>'5'!BA480</f>
        <v>0.25976890453396445</v>
      </c>
      <c r="I480">
        <f>'5'!BB480</f>
        <v>1.8837314141830706</v>
      </c>
      <c r="J480">
        <f>'6'!BA480</f>
        <v>0.34733341259368655</v>
      </c>
      <c r="K480">
        <f>'6'!BB480</f>
        <v>1.8625800733629705</v>
      </c>
      <c r="L480">
        <f t="shared" si="15"/>
        <v>-8.1385526638138583E-3</v>
      </c>
    </row>
    <row r="481" spans="1:12" x14ac:dyDescent="0.25">
      <c r="A481" t="str">
        <f>'4'!A481</f>
        <v>TX_30_50_R06</v>
      </c>
      <c r="B481" t="str">
        <f>'5'!A481</f>
        <v>TX_30_50_R06</v>
      </c>
      <c r="C481" t="str">
        <f>'6'!A481</f>
        <v>TX_30_50_R06</v>
      </c>
      <c r="D481" t="b">
        <f t="shared" si="14"/>
        <v>1</v>
      </c>
      <c r="E481">
        <f>'4'!AZ481</f>
        <v>1.6666666666666667</v>
      </c>
      <c r="F481">
        <f>'4'!BA481</f>
        <v>0.25463286763820991</v>
      </c>
      <c r="G481">
        <f>'4'!BB481</f>
        <v>1.6173809070186043</v>
      </c>
      <c r="H481">
        <f>'5'!BA481</f>
        <v>0.27105959540973512</v>
      </c>
      <c r="I481">
        <f>'5'!BB481</f>
        <v>1.7068115861865669</v>
      </c>
      <c r="J481">
        <f>'6'!BA481</f>
        <v>0.41198474656439438</v>
      </c>
      <c r="K481">
        <f>'6'!BB481</f>
        <v>1.8290856006026279</v>
      </c>
      <c r="L481">
        <f t="shared" si="15"/>
        <v>1.6426727771525207E-2</v>
      </c>
    </row>
    <row r="482" spans="1:12" x14ac:dyDescent="0.25">
      <c r="A482" t="str">
        <f>'4'!A482</f>
        <v>TX_30_50_R07</v>
      </c>
      <c r="B482" t="str">
        <f>'5'!A482</f>
        <v>TX_30_50_R07</v>
      </c>
      <c r="C482" t="str">
        <f>'6'!A482</f>
        <v>TX_30_50_R07</v>
      </c>
      <c r="D482" t="b">
        <f t="shared" si="14"/>
        <v>1</v>
      </c>
      <c r="E482">
        <f>'4'!AZ482</f>
        <v>1.6666666666666667</v>
      </c>
      <c r="F482">
        <f>'4'!BA482</f>
        <v>0.27168425685011527</v>
      </c>
      <c r="G482">
        <f>'4'!BB482</f>
        <v>1.6972929383264099</v>
      </c>
      <c r="H482">
        <f>'5'!BA482</f>
        <v>0.2924300558276216</v>
      </c>
      <c r="I482">
        <f>'5'!BB482</f>
        <v>1.8148179211522006</v>
      </c>
      <c r="J482">
        <f>'6'!BA482</f>
        <v>0.30038265062770741</v>
      </c>
      <c r="K482">
        <f>'6'!BB482</f>
        <v>1.4791909667437071</v>
      </c>
      <c r="L482">
        <f t="shared" si="15"/>
        <v>2.0745798977506336E-2</v>
      </c>
    </row>
    <row r="483" spans="1:12" x14ac:dyDescent="0.25">
      <c r="A483" t="str">
        <f>'4'!A483</f>
        <v>TX_30_50_R08</v>
      </c>
      <c r="B483" t="str">
        <f>'5'!A483</f>
        <v>TX_30_50_R08</v>
      </c>
      <c r="C483" t="str">
        <f>'6'!A483</f>
        <v>TX_30_50_R08</v>
      </c>
      <c r="D483" t="b">
        <f t="shared" si="14"/>
        <v>1</v>
      </c>
      <c r="E483">
        <f>'4'!AZ483</f>
        <v>1.6666666666666667</v>
      </c>
      <c r="F483">
        <f>'4'!BA483</f>
        <v>0.27949970501646776</v>
      </c>
      <c r="G483">
        <f>'4'!BB483</f>
        <v>1.7348046247701234</v>
      </c>
      <c r="H483">
        <f>'5'!BA483</f>
        <v>0.30300989582764987</v>
      </c>
      <c r="I483">
        <f>'5'!BB483</f>
        <v>1.865294748802856</v>
      </c>
      <c r="J483">
        <f>'6'!BA483</f>
        <v>0.30801811517253996</v>
      </c>
      <c r="K483">
        <f>'6'!BB483</f>
        <v>1.4101894301250508</v>
      </c>
      <c r="L483">
        <f t="shared" si="15"/>
        <v>2.3510190811182108E-2</v>
      </c>
    </row>
    <row r="484" spans="1:12" x14ac:dyDescent="0.25">
      <c r="A484" t="str">
        <f>'4'!A484</f>
        <v>TX_30_55_P01</v>
      </c>
      <c r="B484" t="str">
        <f>'5'!A484</f>
        <v>TX_30_55_P01</v>
      </c>
      <c r="C484" t="str">
        <f>'6'!A484</f>
        <v>TX_30_55_P01</v>
      </c>
      <c r="D484" t="b">
        <f t="shared" si="14"/>
        <v>1</v>
      </c>
      <c r="E484">
        <f>'4'!AZ484</f>
        <v>1.8333333333333333</v>
      </c>
      <c r="F484">
        <f>'4'!BA484</f>
        <v>0.14187856852201719</v>
      </c>
      <c r="G484">
        <f>'4'!BB484</f>
        <v>1.3238663912855666</v>
      </c>
      <c r="H484">
        <f>'5'!BA484</f>
        <v>0.1502947540732793</v>
      </c>
      <c r="I484">
        <f>'5'!BB484</f>
        <v>1.3897268921026169</v>
      </c>
      <c r="J484">
        <f>'6'!BA484</f>
        <v>0.45086394247423073</v>
      </c>
      <c r="K484">
        <f>'6'!BB484</f>
        <v>2.9425984190379477</v>
      </c>
      <c r="L484">
        <f t="shared" si="15"/>
        <v>8.416185551262112E-3</v>
      </c>
    </row>
    <row r="485" spans="1:12" x14ac:dyDescent="0.25">
      <c r="A485" t="str">
        <f>'4'!A485</f>
        <v>TX_30_55_P02</v>
      </c>
      <c r="B485" t="str">
        <f>'5'!A485</f>
        <v>TX_30_55_P02</v>
      </c>
      <c r="C485" t="str">
        <f>'6'!A485</f>
        <v>TX_30_55_P02</v>
      </c>
      <c r="D485" t="b">
        <f t="shared" si="14"/>
        <v>1</v>
      </c>
      <c r="E485">
        <f>'4'!AZ485</f>
        <v>1.8333333333333333</v>
      </c>
      <c r="F485">
        <f>'4'!BA485</f>
        <v>0.15096787696619998</v>
      </c>
      <c r="G485">
        <f>'4'!BB485</f>
        <v>1.320278449757486</v>
      </c>
      <c r="H485">
        <f>'5'!BA485</f>
        <v>0.16931808652612923</v>
      </c>
      <c r="I485">
        <f>'5'!BB485</f>
        <v>1.4670886796678257</v>
      </c>
      <c r="J485">
        <f>'6'!BA485</f>
        <v>0.40340522370429499</v>
      </c>
      <c r="K485">
        <f>'6'!BB485</f>
        <v>2.5130410720120442</v>
      </c>
      <c r="L485">
        <f t="shared" si="15"/>
        <v>1.8350209559929248E-2</v>
      </c>
    </row>
    <row r="486" spans="1:12" x14ac:dyDescent="0.25">
      <c r="A486" t="str">
        <f>'4'!A486</f>
        <v>TX_30_55_P03</v>
      </c>
      <c r="B486" t="str">
        <f>'5'!A486</f>
        <v>TX_30_55_P03</v>
      </c>
      <c r="C486" t="str">
        <f>'6'!A486</f>
        <v>TX_30_55_P03</v>
      </c>
      <c r="D486" t="b">
        <f t="shared" si="14"/>
        <v>1</v>
      </c>
      <c r="E486">
        <f>'4'!AZ486</f>
        <v>1.8333333333333333</v>
      </c>
      <c r="F486">
        <f>'4'!BA486</f>
        <v>0.17484942348308272</v>
      </c>
      <c r="G486">
        <f>'4'!BB486</f>
        <v>1.4414030173538066</v>
      </c>
      <c r="H486">
        <f>'5'!BA486</f>
        <v>0.19820514030739633</v>
      </c>
      <c r="I486">
        <f>'5'!BB486</f>
        <v>1.6163106209825948</v>
      </c>
      <c r="J486">
        <f>'6'!BA486</f>
        <v>0.4112075787704072</v>
      </c>
      <c r="K486">
        <f>'6'!BB486</f>
        <v>2.3941939162002748</v>
      </c>
      <c r="L486">
        <f t="shared" si="15"/>
        <v>2.3355716824313616E-2</v>
      </c>
    </row>
    <row r="487" spans="1:12" x14ac:dyDescent="0.25">
      <c r="A487" t="str">
        <f>'4'!A487</f>
        <v>TX_30_55_P04</v>
      </c>
      <c r="B487" t="str">
        <f>'5'!A487</f>
        <v>TX_30_55_P04</v>
      </c>
      <c r="C487" t="str">
        <f>'6'!A487</f>
        <v>TX_30_55_P04</v>
      </c>
      <c r="D487" t="b">
        <f t="shared" si="14"/>
        <v>1</v>
      </c>
      <c r="E487">
        <f>'4'!AZ487</f>
        <v>1.8333333333333333</v>
      </c>
      <c r="F487">
        <f>'4'!BA487</f>
        <v>0.19426871878669014</v>
      </c>
      <c r="G487">
        <f>'4'!BB487</f>
        <v>1.5650629735965667</v>
      </c>
      <c r="H487">
        <f>'5'!BA487</f>
        <v>0.21810672773128442</v>
      </c>
      <c r="I487">
        <f>'5'!BB487</f>
        <v>1.7423924689704702</v>
      </c>
      <c r="J487">
        <f>'6'!BA487</f>
        <v>0.36519609203554926</v>
      </c>
      <c r="K487">
        <f>'6'!BB487</f>
        <v>2.0962861633548342</v>
      </c>
      <c r="L487">
        <f t="shared" si="15"/>
        <v>2.3838008944594286E-2</v>
      </c>
    </row>
    <row r="488" spans="1:12" x14ac:dyDescent="0.25">
      <c r="A488" t="str">
        <f>'4'!A488</f>
        <v>TX_30_55_P05</v>
      </c>
      <c r="B488" t="str">
        <f>'5'!A488</f>
        <v>TX_30_55_P05</v>
      </c>
      <c r="C488" t="str">
        <f>'6'!A488</f>
        <v>TX_30_55_P05</v>
      </c>
      <c r="D488" t="b">
        <f t="shared" si="14"/>
        <v>1</v>
      </c>
      <c r="E488">
        <f>'4'!AZ488</f>
        <v>1.8333333333333333</v>
      </c>
      <c r="F488">
        <f>'4'!BA488</f>
        <v>0.18254175194439926</v>
      </c>
      <c r="G488">
        <f>'4'!BB488</f>
        <v>1.278533639428066</v>
      </c>
      <c r="H488">
        <f>'5'!BA488</f>
        <v>0.22701915343291701</v>
      </c>
      <c r="I488">
        <f>'5'!BB488</f>
        <v>1.5642282949943112</v>
      </c>
      <c r="J488">
        <f>'6'!BA488</f>
        <v>0.42451288717544944</v>
      </c>
      <c r="K488">
        <f>'6'!BB488</f>
        <v>2.0343716197576232</v>
      </c>
      <c r="L488">
        <f t="shared" si="15"/>
        <v>4.4477401488517754E-2</v>
      </c>
    </row>
    <row r="489" spans="1:12" x14ac:dyDescent="0.25">
      <c r="A489" t="str">
        <f>'4'!A489</f>
        <v>TX_30_55_P06</v>
      </c>
      <c r="B489" t="str">
        <f>'5'!A489</f>
        <v>TX_30_55_P06</v>
      </c>
      <c r="C489" t="str">
        <f>'6'!A489</f>
        <v>TX_30_55_P06</v>
      </c>
      <c r="D489" t="b">
        <f t="shared" si="14"/>
        <v>1</v>
      </c>
      <c r="E489">
        <f>'4'!AZ489</f>
        <v>1.8333333333333333</v>
      </c>
      <c r="F489">
        <f>'4'!BA489</f>
        <v>0.19516283272235363</v>
      </c>
      <c r="G489">
        <f>'4'!BB489</f>
        <v>1.3224464649362802</v>
      </c>
      <c r="H489">
        <f>'5'!BA489</f>
        <v>0.24970500995184139</v>
      </c>
      <c r="I489">
        <f>'5'!BB489</f>
        <v>1.6660853953656454</v>
      </c>
      <c r="J489">
        <f>'6'!BA489</f>
        <v>0.31799046305559653</v>
      </c>
      <c r="K489">
        <f>'6'!BB489</f>
        <v>1.6758404618323661</v>
      </c>
      <c r="L489">
        <f t="shared" si="15"/>
        <v>5.4542177229487759E-2</v>
      </c>
    </row>
    <row r="490" spans="1:12" x14ac:dyDescent="0.25">
      <c r="A490" t="str">
        <f>'4'!A490</f>
        <v>TX_30_55_P07</v>
      </c>
      <c r="B490" t="str">
        <f>'5'!A490</f>
        <v>TX_30_55_P07</v>
      </c>
      <c r="C490" t="str">
        <f>'6'!A490</f>
        <v>TX_30_55_P07</v>
      </c>
      <c r="D490" t="b">
        <f t="shared" si="14"/>
        <v>1</v>
      </c>
      <c r="E490">
        <f>'4'!AZ490</f>
        <v>1.8333333333333333</v>
      </c>
      <c r="F490">
        <f>'4'!BA490</f>
        <v>0.20897710895807955</v>
      </c>
      <c r="G490">
        <f>'4'!BB490</f>
        <v>1.3439830865332965</v>
      </c>
      <c r="H490">
        <f>'5'!BA490</f>
        <v>0.26286242133284754</v>
      </c>
      <c r="I490">
        <f>'5'!BB490</f>
        <v>1.6649964797153221</v>
      </c>
      <c r="J490">
        <f>'6'!BA490</f>
        <v>0.3763776024967575</v>
      </c>
      <c r="K490">
        <f>'6'!BB490</f>
        <v>1.7112104029067718</v>
      </c>
      <c r="L490">
        <f t="shared" si="15"/>
        <v>5.3885312374767985E-2</v>
      </c>
    </row>
    <row r="491" spans="1:12" x14ac:dyDescent="0.25">
      <c r="A491" t="str">
        <f>'4'!A491</f>
        <v>TX_30_55_R01</v>
      </c>
      <c r="B491" t="str">
        <f>'5'!A491</f>
        <v>TX_30_55_R01</v>
      </c>
      <c r="C491" t="str">
        <f>'6'!A491</f>
        <v>TX_30_55_R01</v>
      </c>
      <c r="D491" t="b">
        <f t="shared" si="14"/>
        <v>1</v>
      </c>
      <c r="E491">
        <f>'4'!AZ491</f>
        <v>1.8333333333333333</v>
      </c>
      <c r="F491">
        <f>'4'!BA491</f>
        <v>0.1524710318420531</v>
      </c>
      <c r="G491">
        <f>'4'!BB491</f>
        <v>1.4035106117915377</v>
      </c>
      <c r="H491">
        <f>'5'!BA491</f>
        <v>0.15199431550318951</v>
      </c>
      <c r="I491">
        <f>'5'!BB491</f>
        <v>1.3911054956672666</v>
      </c>
      <c r="J491">
        <f>'6'!BA491</f>
        <v>0.46239543447876763</v>
      </c>
      <c r="K491">
        <f>'6'!BB491</f>
        <v>2.9631385650985838</v>
      </c>
      <c r="L491">
        <f t="shared" si="15"/>
        <v>-4.7671633886359199E-4</v>
      </c>
    </row>
    <row r="492" spans="1:12" x14ac:dyDescent="0.25">
      <c r="A492" t="str">
        <f>'4'!A492</f>
        <v>TX_30_55_R02</v>
      </c>
      <c r="B492" t="str">
        <f>'5'!A492</f>
        <v>TX_30_55_R02</v>
      </c>
      <c r="C492" t="str">
        <f>'6'!A492</f>
        <v>TX_30_55_R02</v>
      </c>
      <c r="D492" t="b">
        <f t="shared" si="14"/>
        <v>1</v>
      </c>
      <c r="E492">
        <f>'4'!AZ492</f>
        <v>1.8333333333333333</v>
      </c>
      <c r="F492">
        <f>'4'!BA492</f>
        <v>0.15962046312967196</v>
      </c>
      <c r="G492">
        <f>'4'!BB492</f>
        <v>1.3510957823585197</v>
      </c>
      <c r="H492">
        <f>'5'!BA492</f>
        <v>0.16694164133328723</v>
      </c>
      <c r="I492">
        <f>'5'!BB492</f>
        <v>1.402197582005059</v>
      </c>
      <c r="J492">
        <f>'6'!BA492</f>
        <v>0.4732710576083573</v>
      </c>
      <c r="K492">
        <f>'6'!BB492</f>
        <v>2.7352769785960547</v>
      </c>
      <c r="L492">
        <f t="shared" si="15"/>
        <v>7.321178203615275E-3</v>
      </c>
    </row>
    <row r="493" spans="1:12" x14ac:dyDescent="0.25">
      <c r="A493" t="str">
        <f>'4'!A493</f>
        <v>TX_30_55_R03</v>
      </c>
      <c r="B493" t="str">
        <f>'5'!A493</f>
        <v>TX_30_55_R03</v>
      </c>
      <c r="C493" t="str">
        <f>'6'!A493</f>
        <v>TX_30_55_R03</v>
      </c>
      <c r="D493" t="b">
        <f t="shared" si="14"/>
        <v>1</v>
      </c>
      <c r="E493">
        <f>'4'!AZ493</f>
        <v>1.8333333333333333</v>
      </c>
      <c r="F493">
        <f>'4'!BA493</f>
        <v>0.19432880560405874</v>
      </c>
      <c r="G493">
        <f>'4'!BB493</f>
        <v>1.6249067200570637</v>
      </c>
      <c r="H493">
        <f>'5'!BA493</f>
        <v>0.20066289505533919</v>
      </c>
      <c r="I493">
        <f>'5'!BB493</f>
        <v>1.6699529057930291</v>
      </c>
      <c r="J493">
        <f>'6'!BA493</f>
        <v>0.40774252384358212</v>
      </c>
      <c r="K493">
        <f>'6'!BB493</f>
        <v>2.4205357535793839</v>
      </c>
      <c r="L493">
        <f t="shared" si="15"/>
        <v>6.3340894512804446E-3</v>
      </c>
    </row>
    <row r="494" spans="1:12" x14ac:dyDescent="0.25">
      <c r="A494" t="str">
        <f>'4'!A494</f>
        <v>TX_30_55_R04</v>
      </c>
      <c r="B494" t="str">
        <f>'5'!A494</f>
        <v>TX_30_55_R04</v>
      </c>
      <c r="C494" t="str">
        <f>'6'!A494</f>
        <v>TX_30_55_R04</v>
      </c>
      <c r="D494" t="b">
        <f t="shared" si="14"/>
        <v>1</v>
      </c>
      <c r="E494">
        <f>'4'!AZ494</f>
        <v>1.8333333333333333</v>
      </c>
      <c r="F494">
        <f>'4'!BA494</f>
        <v>0.21639728404885436</v>
      </c>
      <c r="G494">
        <f>'4'!BB494</f>
        <v>1.7301832119042562</v>
      </c>
      <c r="H494">
        <f>'5'!BA494</f>
        <v>0.22416876511379832</v>
      </c>
      <c r="I494">
        <f>'5'!BB494</f>
        <v>1.7867275387967623</v>
      </c>
      <c r="J494">
        <f>'6'!BA494</f>
        <v>0.37452585741759487</v>
      </c>
      <c r="K494">
        <f>'6'!BB494</f>
        <v>2.1432322020468795</v>
      </c>
      <c r="L494">
        <f t="shared" si="15"/>
        <v>7.7714810649439636E-3</v>
      </c>
    </row>
    <row r="495" spans="1:12" x14ac:dyDescent="0.25">
      <c r="A495" t="str">
        <f>'4'!A495</f>
        <v>TX_30_55_R05</v>
      </c>
      <c r="B495" t="str">
        <f>'5'!A495</f>
        <v>TX_30_55_R05</v>
      </c>
      <c r="C495" t="str">
        <f>'6'!A495</f>
        <v>TX_30_55_R05</v>
      </c>
      <c r="D495" t="b">
        <f t="shared" si="14"/>
        <v>1</v>
      </c>
      <c r="E495">
        <f>'4'!AZ495</f>
        <v>1.8333333333333333</v>
      </c>
      <c r="F495">
        <f>'4'!BA495</f>
        <v>0.19758256032362559</v>
      </c>
      <c r="G495">
        <f>'4'!BB495</f>
        <v>1.3851642996939599</v>
      </c>
      <c r="H495">
        <f>'5'!BA495</f>
        <v>0.22891074702397138</v>
      </c>
      <c r="I495">
        <f>'5'!BB495</f>
        <v>1.5840979321595399</v>
      </c>
      <c r="J495">
        <f>'6'!BA495</f>
        <v>0.43704691959777436</v>
      </c>
      <c r="K495">
        <f>'6'!BB495</f>
        <v>2.0832406253792359</v>
      </c>
      <c r="L495">
        <f t="shared" si="15"/>
        <v>3.1328186700345789E-2</v>
      </c>
    </row>
    <row r="496" spans="1:12" x14ac:dyDescent="0.25">
      <c r="A496" t="str">
        <f>'4'!A496</f>
        <v>TX_30_55_R06</v>
      </c>
      <c r="B496" t="str">
        <f>'5'!A496</f>
        <v>TX_30_55_R06</v>
      </c>
      <c r="C496" t="str">
        <f>'6'!A496</f>
        <v>TX_30_55_R06</v>
      </c>
      <c r="D496" t="b">
        <f t="shared" si="14"/>
        <v>1</v>
      </c>
      <c r="E496">
        <f>'4'!AZ496</f>
        <v>1.8333333333333333</v>
      </c>
      <c r="F496">
        <f>'4'!BA496</f>
        <v>0.21491407535374929</v>
      </c>
      <c r="G496">
        <f>'4'!BB496</f>
        <v>1.4821059532130962</v>
      </c>
      <c r="H496">
        <f>'5'!BA496</f>
        <v>0.25125036329109429</v>
      </c>
      <c r="I496">
        <f>'5'!BB496</f>
        <v>1.7139779500928962</v>
      </c>
      <c r="J496">
        <f>'6'!BA496</f>
        <v>0.33110256846069647</v>
      </c>
      <c r="K496">
        <f>'6'!BB496</f>
        <v>1.7323347148035682</v>
      </c>
      <c r="L496">
        <f t="shared" si="15"/>
        <v>3.6336287937345002E-2</v>
      </c>
    </row>
    <row r="497" spans="1:12" x14ac:dyDescent="0.25">
      <c r="A497" t="str">
        <f>'4'!A497</f>
        <v>TX_30_55_R07</v>
      </c>
      <c r="B497" t="str">
        <f>'5'!A497</f>
        <v>TX_30_55_R07</v>
      </c>
      <c r="C497" t="str">
        <f>'6'!A497</f>
        <v>TX_30_55_R07</v>
      </c>
      <c r="D497" t="b">
        <f t="shared" si="14"/>
        <v>1</v>
      </c>
      <c r="E497">
        <f>'4'!AZ497</f>
        <v>1.8333333333333333</v>
      </c>
      <c r="F497">
        <f>'4'!BA497</f>
        <v>0.22379554010777017</v>
      </c>
      <c r="G497">
        <f>'4'!BB497</f>
        <v>1.5333959556097521</v>
      </c>
      <c r="H497">
        <f>'5'!BA497</f>
        <v>0.26339801466120993</v>
      </c>
      <c r="I497">
        <f>'5'!BB497</f>
        <v>1.7815122945407174</v>
      </c>
      <c r="J497">
        <f>'6'!BA497</f>
        <v>0.32777450094049015</v>
      </c>
      <c r="K497">
        <f>'6'!BB497</f>
        <v>1.6362593328899673</v>
      </c>
      <c r="L497">
        <f t="shared" si="15"/>
        <v>3.9602474553439765E-2</v>
      </c>
    </row>
    <row r="498" spans="1:12" x14ac:dyDescent="0.25">
      <c r="A498" t="str">
        <f>'4'!A498</f>
        <v>TX_30_60_P01</v>
      </c>
      <c r="B498" t="str">
        <f>'5'!A498</f>
        <v>TX_30_60_P01</v>
      </c>
      <c r="C498" t="str">
        <f>'6'!A498</f>
        <v>TX_30_60_P01</v>
      </c>
      <c r="D498" t="b">
        <f t="shared" si="14"/>
        <v>1</v>
      </c>
      <c r="E498">
        <f>'4'!AZ498</f>
        <v>2</v>
      </c>
      <c r="F498">
        <f>'4'!BA498</f>
        <v>0.12236165878527039</v>
      </c>
      <c r="G498">
        <f>'4'!BB498</f>
        <v>1.3005803379516943</v>
      </c>
      <c r="H498">
        <f>'5'!BA498</f>
        <v>0.13189600186917796</v>
      </c>
      <c r="I498">
        <f>'5'!BB498</f>
        <v>1.3906823941815485</v>
      </c>
      <c r="J498">
        <f>'6'!BA498</f>
        <v>0.39765386196219105</v>
      </c>
      <c r="K498">
        <f>'6'!BB498</f>
        <v>3.0454986591439996</v>
      </c>
      <c r="L498">
        <f t="shared" si="15"/>
        <v>9.534343083907576E-3</v>
      </c>
    </row>
    <row r="499" spans="1:12" x14ac:dyDescent="0.25">
      <c r="A499" t="str">
        <f>'4'!A499</f>
        <v>TX_30_60_P02</v>
      </c>
      <c r="B499" t="str">
        <f>'5'!A499</f>
        <v>TX_30_60_P02</v>
      </c>
      <c r="C499" t="str">
        <f>'6'!A499</f>
        <v>TX_30_60_P02</v>
      </c>
      <c r="D499" t="b">
        <f t="shared" si="14"/>
        <v>1</v>
      </c>
      <c r="E499">
        <f>'4'!AZ499</f>
        <v>2</v>
      </c>
      <c r="F499">
        <f>'4'!BA499</f>
        <v>0.1298771468215065</v>
      </c>
      <c r="G499">
        <f>'4'!BB499</f>
        <v>1.2220013987154119</v>
      </c>
      <c r="H499">
        <f>'5'!BA499</f>
        <v>0.14659624625782736</v>
      </c>
      <c r="I499">
        <f>'5'!BB499</f>
        <v>1.36080289470774</v>
      </c>
      <c r="J499">
        <f>'6'!BA499</f>
        <v>0.45637274277708217</v>
      </c>
      <c r="K499">
        <f>'6'!BB499</f>
        <v>2.9471994437364151</v>
      </c>
      <c r="L499">
        <f t="shared" si="15"/>
        <v>1.6719099436320856E-2</v>
      </c>
    </row>
    <row r="500" spans="1:12" x14ac:dyDescent="0.25">
      <c r="A500" t="str">
        <f>'4'!A500</f>
        <v>TX_30_60_P03</v>
      </c>
      <c r="B500" t="str">
        <f>'5'!A500</f>
        <v>TX_30_60_P03</v>
      </c>
      <c r="C500" t="str">
        <f>'6'!A500</f>
        <v>TX_30_60_P03</v>
      </c>
      <c r="D500" t="b">
        <f t="shared" si="14"/>
        <v>1</v>
      </c>
      <c r="E500">
        <f>'4'!AZ500</f>
        <v>2</v>
      </c>
      <c r="F500">
        <f>'4'!BA500</f>
        <v>0.14754547616175845</v>
      </c>
      <c r="G500">
        <f>'4'!BB500</f>
        <v>1.322439140721841</v>
      </c>
      <c r="H500">
        <f>'5'!BA500</f>
        <v>0.17158154837402809</v>
      </c>
      <c r="I500">
        <f>'5'!BB500</f>
        <v>1.5164484884318206</v>
      </c>
      <c r="J500">
        <f>'6'!BA500</f>
        <v>0.42984804004491151</v>
      </c>
      <c r="K500">
        <f>'6'!BB500</f>
        <v>2.679575514019005</v>
      </c>
      <c r="L500">
        <f t="shared" si="15"/>
        <v>2.4036072212269638E-2</v>
      </c>
    </row>
    <row r="501" spans="1:12" x14ac:dyDescent="0.25">
      <c r="A501" t="str">
        <f>'4'!A501</f>
        <v>TX_30_60_P04</v>
      </c>
      <c r="B501" t="str">
        <f>'5'!A501</f>
        <v>TX_30_60_P04</v>
      </c>
      <c r="C501" t="str">
        <f>'6'!A501</f>
        <v>TX_30_60_P04</v>
      </c>
      <c r="D501" t="b">
        <f t="shared" si="14"/>
        <v>1</v>
      </c>
      <c r="E501">
        <f>'4'!AZ501</f>
        <v>2</v>
      </c>
      <c r="F501">
        <f>'4'!BA501</f>
        <v>0.16763027073823039</v>
      </c>
      <c r="G501">
        <f>'4'!BB501</f>
        <v>1.4721627034862186</v>
      </c>
      <c r="H501">
        <f>'5'!BA501</f>
        <v>0.19342772370758934</v>
      </c>
      <c r="I501">
        <f>'5'!BB501</f>
        <v>1.6786306028587907</v>
      </c>
      <c r="J501">
        <f>'6'!BA501</f>
        <v>0.40381028421933746</v>
      </c>
      <c r="K501">
        <f>'6'!BB501</f>
        <v>2.4338100692955229</v>
      </c>
      <c r="L501">
        <f t="shared" si="15"/>
        <v>2.5797452969358953E-2</v>
      </c>
    </row>
    <row r="502" spans="1:12" x14ac:dyDescent="0.25">
      <c r="A502" t="str">
        <f>'4'!A502</f>
        <v>TX_30_60_P05</v>
      </c>
      <c r="B502" t="str">
        <f>'5'!A502</f>
        <v>TX_30_60_P05</v>
      </c>
      <c r="C502" t="str">
        <f>'6'!A502</f>
        <v>TX_30_60_P05</v>
      </c>
      <c r="D502" t="b">
        <f t="shared" si="14"/>
        <v>1</v>
      </c>
      <c r="E502">
        <f>'4'!AZ502</f>
        <v>2</v>
      </c>
      <c r="F502">
        <f>'4'!BA502</f>
        <v>0.15328232498465622</v>
      </c>
      <c r="G502">
        <f>'4'!BB502</f>
        <v>1.1689038956178708</v>
      </c>
      <c r="H502">
        <f>'5'!BA502</f>
        <v>0.19697999366209226</v>
      </c>
      <c r="I502">
        <f>'5'!BB502</f>
        <v>1.4727033263356719</v>
      </c>
      <c r="J502">
        <f>'6'!BA502</f>
        <v>0.44674210916722862</v>
      </c>
      <c r="K502">
        <f>'6'!BB502</f>
        <v>2.286317392740437</v>
      </c>
      <c r="L502">
        <f t="shared" si="15"/>
        <v>4.3697668677436047E-2</v>
      </c>
    </row>
    <row r="503" spans="1:12" x14ac:dyDescent="0.25">
      <c r="A503" t="str">
        <f>'4'!A503</f>
        <v>TX_30_60_P06</v>
      </c>
      <c r="B503" t="str">
        <f>'5'!A503</f>
        <v>TX_30_60_P06</v>
      </c>
      <c r="C503" t="str">
        <f>'6'!A503</f>
        <v>TX_30_60_P06</v>
      </c>
      <c r="D503" t="b">
        <f t="shared" si="14"/>
        <v>1</v>
      </c>
      <c r="E503">
        <f>'4'!AZ503</f>
        <v>2</v>
      </c>
      <c r="F503">
        <f>'4'!BA503</f>
        <v>0.16588269458307459</v>
      </c>
      <c r="G503">
        <f>'4'!BB503</f>
        <v>1.2253267475891672</v>
      </c>
      <c r="H503">
        <f>'5'!BA503</f>
        <v>0.21966580632340513</v>
      </c>
      <c r="I503">
        <f>'5'!BB503</f>
        <v>1.5923542599060667</v>
      </c>
      <c r="J503">
        <f>'6'!BA503</f>
        <v>0.34659954880839222</v>
      </c>
      <c r="K503">
        <f>'6'!BB503</f>
        <v>1.9320425394211602</v>
      </c>
      <c r="L503">
        <f t="shared" si="15"/>
        <v>5.3783111740330541E-2</v>
      </c>
    </row>
    <row r="504" spans="1:12" x14ac:dyDescent="0.25">
      <c r="A504" t="str">
        <f>'4'!A504</f>
        <v>TX_30_60_P07</v>
      </c>
      <c r="B504" t="str">
        <f>'5'!A504</f>
        <v>TX_30_60_P07</v>
      </c>
      <c r="C504" t="str">
        <f>'6'!A504</f>
        <v>TX_30_60_P07</v>
      </c>
      <c r="D504" t="b">
        <f t="shared" si="14"/>
        <v>1</v>
      </c>
      <c r="E504">
        <f>'4'!AZ504</f>
        <v>2</v>
      </c>
      <c r="F504">
        <f>'4'!BA504</f>
        <v>0.17910271020056059</v>
      </c>
      <c r="G504">
        <f>'4'!BB504</f>
        <v>1.2573832969938454</v>
      </c>
      <c r="H504">
        <f>'5'!BA504</f>
        <v>0.23823015645272985</v>
      </c>
      <c r="I504">
        <f>'5'!BB504</f>
        <v>1.6379977273461914</v>
      </c>
      <c r="J504">
        <f>'6'!BA504</f>
        <v>0.40372857049166361</v>
      </c>
      <c r="K504">
        <f>'6'!BB504</f>
        <v>1.9506495396939201</v>
      </c>
      <c r="L504">
        <f t="shared" si="15"/>
        <v>5.9127446252169258E-2</v>
      </c>
    </row>
    <row r="505" spans="1:12" x14ac:dyDescent="0.25">
      <c r="A505" t="str">
        <f>'4'!A505</f>
        <v>TX_30_60_R01</v>
      </c>
      <c r="B505" t="str">
        <f>'5'!A505</f>
        <v>TX_30_60_R01</v>
      </c>
      <c r="C505" t="str">
        <f>'6'!A505</f>
        <v>TX_30_60_R01</v>
      </c>
      <c r="D505" t="b">
        <f t="shared" si="14"/>
        <v>1</v>
      </c>
      <c r="E505">
        <f>'4'!AZ505</f>
        <v>2</v>
      </c>
      <c r="F505">
        <f>'4'!BA505</f>
        <v>0.13658473292345011</v>
      </c>
      <c r="G505">
        <f>'4'!BB505</f>
        <v>1.3899942462688288</v>
      </c>
      <c r="H505">
        <f>'5'!BA505</f>
        <v>0.13697363886298489</v>
      </c>
      <c r="I505">
        <f>'5'!BB505</f>
        <v>1.3865213112398174</v>
      </c>
      <c r="J505">
        <f>'6'!BA505</f>
        <v>0.43978554363638456</v>
      </c>
      <c r="K505">
        <f>'6'!BB505</f>
        <v>3.1966309586246622</v>
      </c>
      <c r="L505">
        <f t="shared" si="15"/>
        <v>3.8890593953477826E-4</v>
      </c>
    </row>
    <row r="506" spans="1:12" x14ac:dyDescent="0.25">
      <c r="A506" t="str">
        <f>'4'!A506</f>
        <v>TX_30_60_R02</v>
      </c>
      <c r="B506" t="str">
        <f>'5'!A506</f>
        <v>TX_30_60_R02</v>
      </c>
      <c r="C506" t="str">
        <f>'6'!A506</f>
        <v>TX_30_60_R02</v>
      </c>
      <c r="D506" t="b">
        <f t="shared" si="14"/>
        <v>1</v>
      </c>
      <c r="E506">
        <f>'4'!AZ506</f>
        <v>2</v>
      </c>
      <c r="F506">
        <f>'4'!BA506</f>
        <v>0.13846406782463738</v>
      </c>
      <c r="G506">
        <f>'4'!BB506</f>
        <v>1.2946866161013588</v>
      </c>
      <c r="H506">
        <f>'5'!BA506</f>
        <v>0.14653688809786652</v>
      </c>
      <c r="I506">
        <f>'5'!BB506</f>
        <v>1.3579963551342176</v>
      </c>
      <c r="J506">
        <f>'6'!BA506</f>
        <v>0.46709210780526589</v>
      </c>
      <c r="K506">
        <f>'6'!BB506</f>
        <v>2.9883261726158827</v>
      </c>
      <c r="L506">
        <f t="shared" si="15"/>
        <v>8.0728202732291421E-3</v>
      </c>
    </row>
    <row r="507" spans="1:12" x14ac:dyDescent="0.25">
      <c r="A507" t="str">
        <f>'4'!A507</f>
        <v>TX_30_60_R03</v>
      </c>
      <c r="B507" t="str">
        <f>'5'!A507</f>
        <v>TX_30_60_R03</v>
      </c>
      <c r="C507" t="str">
        <f>'6'!A507</f>
        <v>TX_30_60_R03</v>
      </c>
      <c r="D507" t="b">
        <f t="shared" si="14"/>
        <v>1</v>
      </c>
      <c r="E507">
        <f>'4'!AZ507</f>
        <v>2</v>
      </c>
      <c r="F507">
        <f>'4'!BA507</f>
        <v>0.16358512334868244</v>
      </c>
      <c r="G507">
        <f>'4'!BB507</f>
        <v>1.4868443969280132</v>
      </c>
      <c r="H507">
        <f>'5'!BA507</f>
        <v>0.17363716855850167</v>
      </c>
      <c r="I507">
        <f>'5'!BB507</f>
        <v>1.5666575891821677</v>
      </c>
      <c r="J507">
        <f>'6'!BA507</f>
        <v>0.4266429823347358</v>
      </c>
      <c r="K507">
        <f>'6'!BB507</f>
        <v>2.7084081780169136</v>
      </c>
      <c r="L507">
        <f t="shared" si="15"/>
        <v>1.0052045209819227E-2</v>
      </c>
    </row>
    <row r="508" spans="1:12" x14ac:dyDescent="0.25">
      <c r="A508" t="str">
        <f>'4'!A508</f>
        <v>TX_30_60_R04</v>
      </c>
      <c r="B508" t="str">
        <f>'5'!A508</f>
        <v>TX_30_60_R04</v>
      </c>
      <c r="C508" t="str">
        <f>'6'!A508</f>
        <v>TX_30_60_R04</v>
      </c>
      <c r="D508" t="b">
        <f t="shared" si="14"/>
        <v>1</v>
      </c>
      <c r="E508">
        <f>'4'!AZ508</f>
        <v>2</v>
      </c>
      <c r="F508">
        <f>'4'!BA508</f>
        <v>0.18501734913993226</v>
      </c>
      <c r="G508">
        <f>'4'!BB508</f>
        <v>1.6108604224126351</v>
      </c>
      <c r="H508">
        <f>'5'!BA508</f>
        <v>0.19737774686393489</v>
      </c>
      <c r="I508">
        <f>'5'!BB508</f>
        <v>1.7086573529636646</v>
      </c>
      <c r="J508">
        <f>'6'!BA508</f>
        <v>0.39772635736655809</v>
      </c>
      <c r="K508">
        <f>'6'!BB508</f>
        <v>2.4227879571755957</v>
      </c>
      <c r="L508">
        <f t="shared" si="15"/>
        <v>1.2360397724002631E-2</v>
      </c>
    </row>
    <row r="509" spans="1:12" x14ac:dyDescent="0.25">
      <c r="A509" t="str">
        <f>'4'!A509</f>
        <v>TX_30_60_R05</v>
      </c>
      <c r="B509" t="str">
        <f>'5'!A509</f>
        <v>TX_30_60_R05</v>
      </c>
      <c r="C509" t="str">
        <f>'6'!A509</f>
        <v>TX_30_60_R05</v>
      </c>
      <c r="D509" t="b">
        <f t="shared" si="14"/>
        <v>1</v>
      </c>
      <c r="E509">
        <f>'4'!AZ509</f>
        <v>2</v>
      </c>
      <c r="F509">
        <f>'4'!BA509</f>
        <v>0.16432743905470376</v>
      </c>
      <c r="G509">
        <f>'4'!BB509</f>
        <v>1.2538298602414155</v>
      </c>
      <c r="H509">
        <f>'5'!BA509</f>
        <v>0.19836973916970926</v>
      </c>
      <c r="I509">
        <f>'5'!BB509</f>
        <v>1.4893392143621131</v>
      </c>
      <c r="J509">
        <f>'6'!BA509</f>
        <v>0.45903984531036646</v>
      </c>
      <c r="K509">
        <f>'6'!BB509</f>
        <v>2.3364106558673452</v>
      </c>
      <c r="L509">
        <f t="shared" si="15"/>
        <v>3.4042300115005503E-2</v>
      </c>
    </row>
    <row r="510" spans="1:12" x14ac:dyDescent="0.25">
      <c r="A510" t="str">
        <f>'4'!A510</f>
        <v>TX_30_60_R06</v>
      </c>
      <c r="B510" t="str">
        <f>'5'!A510</f>
        <v>TX_30_60_R06</v>
      </c>
      <c r="C510" t="str">
        <f>'6'!A510</f>
        <v>TX_30_60_R06</v>
      </c>
      <c r="D510" t="b">
        <f t="shared" si="14"/>
        <v>1</v>
      </c>
      <c r="E510">
        <f>'4'!AZ510</f>
        <v>2</v>
      </c>
      <c r="F510">
        <f>'4'!BA510</f>
        <v>0.18078320856233263</v>
      </c>
      <c r="G510">
        <f>'4'!BB510</f>
        <v>1.3577968124495949</v>
      </c>
      <c r="H510">
        <f>'5'!BA510</f>
        <v>0.2203392156247494</v>
      </c>
      <c r="I510">
        <f>'5'!BB510</f>
        <v>1.6326479645471681</v>
      </c>
      <c r="J510">
        <f>'6'!BA510</f>
        <v>0.36050037006416052</v>
      </c>
      <c r="K510">
        <f>'6'!BB510</f>
        <v>1.9927238427432341</v>
      </c>
      <c r="L510">
        <f t="shared" si="15"/>
        <v>3.955600706241677E-2</v>
      </c>
    </row>
    <row r="511" spans="1:12" x14ac:dyDescent="0.25">
      <c r="A511" t="str">
        <f>'4'!A511</f>
        <v>TX_30_60_R07</v>
      </c>
      <c r="B511" t="str">
        <f>'5'!A511</f>
        <v>TX_30_60_R07</v>
      </c>
      <c r="C511" t="str">
        <f>'6'!A511</f>
        <v>TX_30_60_R07</v>
      </c>
      <c r="D511" t="b">
        <f t="shared" si="14"/>
        <v>1</v>
      </c>
      <c r="E511">
        <f>'4'!AZ511</f>
        <v>2</v>
      </c>
      <c r="F511">
        <f>'4'!BA511</f>
        <v>0.18933788813891514</v>
      </c>
      <c r="G511">
        <f>'4'!BB511</f>
        <v>1.4138482523254408</v>
      </c>
      <c r="H511">
        <f>'5'!BA511</f>
        <v>0.23260666436639255</v>
      </c>
      <c r="I511">
        <f>'5'!BB511</f>
        <v>1.7094057655113846</v>
      </c>
      <c r="J511">
        <f>'6'!BA511</f>
        <v>0.35957992228330782</v>
      </c>
      <c r="K511">
        <f>'6'!BB511</f>
        <v>1.8929773196922266</v>
      </c>
      <c r="L511">
        <f t="shared" si="15"/>
        <v>4.3268776227477407E-2</v>
      </c>
    </row>
    <row r="512" spans="1:12" x14ac:dyDescent="0.25">
      <c r="A512" t="str">
        <f>'4'!A512</f>
        <v>TX_30_65_P01</v>
      </c>
      <c r="B512" t="str">
        <f>'5'!A512</f>
        <v>TX_30_65_P01</v>
      </c>
      <c r="C512" t="str">
        <f>'6'!A512</f>
        <v>TX_30_65_P01</v>
      </c>
      <c r="D512" t="b">
        <f t="shared" si="14"/>
        <v>1</v>
      </c>
      <c r="E512">
        <f>'4'!AZ512</f>
        <v>2.1666666666666665</v>
      </c>
      <c r="F512">
        <f>'4'!BA512</f>
        <v>0.11058158175612445</v>
      </c>
      <c r="G512">
        <f>'4'!BB512</f>
        <v>1.2969645590570402</v>
      </c>
      <c r="H512">
        <f>'5'!BA512</f>
        <v>0.11998623622186567</v>
      </c>
      <c r="I512">
        <f>'5'!BB512</f>
        <v>1.3946770441509848</v>
      </c>
      <c r="J512">
        <f>'6'!BA512</f>
        <v>0.36247423853740601</v>
      </c>
      <c r="K512">
        <f>'6'!BB512</f>
        <v>3.2490181264900597</v>
      </c>
      <c r="L512">
        <f t="shared" si="15"/>
        <v>9.4046544657412218E-3</v>
      </c>
    </row>
    <row r="513" spans="1:12" x14ac:dyDescent="0.25">
      <c r="A513" t="str">
        <f>'4'!A513</f>
        <v>TX_30_65_P02</v>
      </c>
      <c r="B513" t="str">
        <f>'5'!A513</f>
        <v>TX_30_65_P02</v>
      </c>
      <c r="C513" t="str">
        <f>'6'!A513</f>
        <v>TX_30_65_P02</v>
      </c>
      <c r="D513" t="b">
        <f t="shared" si="14"/>
        <v>1</v>
      </c>
      <c r="E513">
        <f>'4'!AZ513</f>
        <v>2.1666666666666665</v>
      </c>
      <c r="F513">
        <f>'4'!BA513</f>
        <v>0.1119330872502604</v>
      </c>
      <c r="G513">
        <f>'4'!BB513</f>
        <v>1.1516107887513347</v>
      </c>
      <c r="H513">
        <f>'5'!BA513</f>
        <v>0.12682100745459521</v>
      </c>
      <c r="I513">
        <f>'5'!BB513</f>
        <v>1.285803720734177</v>
      </c>
      <c r="J513">
        <f>'6'!BA513</f>
        <v>0.4518824768211212</v>
      </c>
      <c r="K513">
        <f>'6'!BB513</f>
        <v>3.1991032472782317</v>
      </c>
      <c r="L513">
        <f t="shared" si="15"/>
        <v>1.4887920204334812E-2</v>
      </c>
    </row>
    <row r="514" spans="1:12" x14ac:dyDescent="0.25">
      <c r="A514" t="str">
        <f>'4'!A514</f>
        <v>TX_30_65_P03</v>
      </c>
      <c r="B514" t="str">
        <f>'5'!A514</f>
        <v>TX_30_65_P03</v>
      </c>
      <c r="C514" t="str">
        <f>'6'!A514</f>
        <v>TX_30_65_P03</v>
      </c>
      <c r="D514" t="b">
        <f t="shared" si="14"/>
        <v>1</v>
      </c>
      <c r="E514">
        <f>'4'!AZ514</f>
        <v>2.1666666666666665</v>
      </c>
      <c r="F514">
        <f>'4'!BA514</f>
        <v>9.3210032273765592E-2</v>
      </c>
      <c r="G514">
        <f>'4'!BB514</f>
        <v>0.9011867634429116</v>
      </c>
      <c r="H514">
        <f>'5'!BA514</f>
        <v>0.14765139873249308</v>
      </c>
      <c r="I514">
        <f>'5'!BB514</f>
        <v>1.4041333246508438</v>
      </c>
      <c r="J514">
        <f>'6'!BA514</f>
        <v>0.44370178189051979</v>
      </c>
      <c r="K514">
        <f>'6'!BB514</f>
        <v>2.9533842001271098</v>
      </c>
      <c r="L514">
        <f t="shared" si="15"/>
        <v>5.4441366458727491E-2</v>
      </c>
    </row>
    <row r="515" spans="1:12" x14ac:dyDescent="0.25">
      <c r="A515" t="str">
        <f>'4'!A515</f>
        <v>TX_30_65_P04</v>
      </c>
      <c r="B515" t="str">
        <f>'5'!A515</f>
        <v>TX_30_65_P04</v>
      </c>
      <c r="C515" t="str">
        <f>'6'!A515</f>
        <v>TX_30_65_P04</v>
      </c>
      <c r="D515" t="b">
        <f t="shared" ref="D515:D578" si="16">AND(A515=B515,B515=C515)</f>
        <v>1</v>
      </c>
      <c r="E515">
        <f>'4'!AZ515</f>
        <v>2.1666666666666665</v>
      </c>
      <c r="F515">
        <f>'4'!BA515</f>
        <v>0.14401222043267706</v>
      </c>
      <c r="G515">
        <f>'4'!BB515</f>
        <v>1.3693205783964992</v>
      </c>
      <c r="H515">
        <f>'5'!BA515</f>
        <v>0.17056260958516592</v>
      </c>
      <c r="I515">
        <f>'5'!BB515</f>
        <v>1.5969301406969569</v>
      </c>
      <c r="J515">
        <f>'6'!BA515</f>
        <v>0.40676371121456256</v>
      </c>
      <c r="K515">
        <f>'6'!BB515</f>
        <v>2.6443311947854071</v>
      </c>
      <c r="L515">
        <f t="shared" ref="L515:L578" si="17">H515-F515</f>
        <v>2.6550389152488862E-2</v>
      </c>
    </row>
    <row r="516" spans="1:12" x14ac:dyDescent="0.25">
      <c r="A516" t="str">
        <f>'4'!A516</f>
        <v>TX_30_65_P05</v>
      </c>
      <c r="B516" t="str">
        <f>'5'!A516</f>
        <v>TX_30_65_P05</v>
      </c>
      <c r="C516" t="str">
        <f>'6'!A516</f>
        <v>TX_30_65_P05</v>
      </c>
      <c r="D516" t="b">
        <f t="shared" si="16"/>
        <v>1</v>
      </c>
      <c r="E516">
        <f>'4'!AZ516</f>
        <v>2.1666666666666665</v>
      </c>
      <c r="F516">
        <f>'4'!BA516</f>
        <v>0.1281739105118708</v>
      </c>
      <c r="G516">
        <f>'4'!BB516</f>
        <v>1.0557770497423762</v>
      </c>
      <c r="H516">
        <f>'5'!BA516</f>
        <v>0.16998068563499888</v>
      </c>
      <c r="I516">
        <f>'5'!BB516</f>
        <v>1.369102618978687</v>
      </c>
      <c r="J516">
        <f>'6'!BA516</f>
        <v>0.46324869637821958</v>
      </c>
      <c r="K516">
        <f>'6'!BB516</f>
        <v>2.5269972004419556</v>
      </c>
      <c r="L516">
        <f t="shared" si="17"/>
        <v>4.1806775123128082E-2</v>
      </c>
    </row>
    <row r="517" spans="1:12" x14ac:dyDescent="0.25">
      <c r="A517" t="str">
        <f>'4'!A517</f>
        <v>TX_30_65_P06</v>
      </c>
      <c r="B517" t="str">
        <f>'5'!A517</f>
        <v>TX_30_65_P06</v>
      </c>
      <c r="C517" t="str">
        <f>'6'!A517</f>
        <v>TX_30_65_P06</v>
      </c>
      <c r="D517" t="b">
        <f t="shared" si="16"/>
        <v>1</v>
      </c>
      <c r="E517">
        <f>'4'!AZ517</f>
        <v>2.1666666666666665</v>
      </c>
      <c r="F517">
        <f>'4'!BA517</f>
        <v>0.14034007642592172</v>
      </c>
      <c r="G517">
        <f>'4'!BB517</f>
        <v>1.1212651721461908</v>
      </c>
      <c r="H517">
        <f>'5'!BA517</f>
        <v>0.19219052114506549</v>
      </c>
      <c r="I517">
        <f>'5'!BB517</f>
        <v>1.5031904566744507</v>
      </c>
      <c r="J517">
        <f>'6'!BA517</f>
        <v>0.37056295457610505</v>
      </c>
      <c r="K517">
        <f>'6'!BB517</f>
        <v>2.1808006306040046</v>
      </c>
      <c r="L517">
        <f t="shared" si="17"/>
        <v>5.1850444719143768E-2</v>
      </c>
    </row>
    <row r="518" spans="1:12" x14ac:dyDescent="0.25">
      <c r="A518" t="str">
        <f>'4'!A518</f>
        <v>TX_30_65_P07</v>
      </c>
      <c r="B518" t="str">
        <f>'5'!A518</f>
        <v>TX_30_65_P07</v>
      </c>
      <c r="C518" t="str">
        <f>'6'!A518</f>
        <v>TX_30_65_P07</v>
      </c>
      <c r="D518" t="b">
        <f t="shared" si="16"/>
        <v>1</v>
      </c>
      <c r="E518">
        <f>'4'!AZ518</f>
        <v>2.1666666666666665</v>
      </c>
      <c r="F518">
        <f>'4'!BA518</f>
        <v>0.15279887407677661</v>
      </c>
      <c r="G518">
        <f>'4'!BB518</f>
        <v>1.1621510369258778</v>
      </c>
      <c r="H518">
        <f>'5'!BA518</f>
        <v>0.21127166009217677</v>
      </c>
      <c r="I518">
        <f>'5'!BB518</f>
        <v>1.5682823848584242</v>
      </c>
      <c r="J518">
        <f>'6'!BA518</f>
        <v>0.42555996839809279</v>
      </c>
      <c r="K518">
        <f>'6'!BB518</f>
        <v>2.1815104253503623</v>
      </c>
      <c r="L518">
        <f t="shared" si="17"/>
        <v>5.8472786015400152E-2</v>
      </c>
    </row>
    <row r="519" spans="1:12" x14ac:dyDescent="0.25">
      <c r="A519" t="str">
        <f>'4'!A519</f>
        <v>TX_30_65_R01</v>
      </c>
      <c r="B519" t="str">
        <f>'5'!A519</f>
        <v>TX_30_65_R01</v>
      </c>
      <c r="C519" t="str">
        <f>'6'!A519</f>
        <v>TX_30_65_R01</v>
      </c>
      <c r="D519" t="b">
        <f t="shared" si="16"/>
        <v>1</v>
      </c>
      <c r="E519">
        <f>'4'!AZ519</f>
        <v>2.1666666666666665</v>
      </c>
      <c r="F519">
        <f>'4'!BA519</f>
        <v>0.12761649805882636</v>
      </c>
      <c r="G519">
        <f>'4'!BB519</f>
        <v>1.4474493189829378</v>
      </c>
      <c r="H519">
        <f>'5'!BA519</f>
        <v>0.12542271505298563</v>
      </c>
      <c r="I519">
        <f>'5'!BB519</f>
        <v>1.4180104537731222</v>
      </c>
      <c r="J519">
        <f>'6'!BA519</f>
        <v>0.39470889079275234</v>
      </c>
      <c r="K519">
        <f>'6'!BB519</f>
        <v>3.3396964753473779</v>
      </c>
      <c r="L519">
        <f t="shared" si="17"/>
        <v>-2.1937830058407215E-3</v>
      </c>
    </row>
    <row r="520" spans="1:12" x14ac:dyDescent="0.25">
      <c r="A520" t="str">
        <f>'4'!A520</f>
        <v>TX_30_65_R02</v>
      </c>
      <c r="B520" t="str">
        <f>'5'!A520</f>
        <v>TX_30_65_R02</v>
      </c>
      <c r="C520" t="str">
        <f>'6'!A520</f>
        <v>TX_30_65_R02</v>
      </c>
      <c r="D520" t="b">
        <f t="shared" si="16"/>
        <v>1</v>
      </c>
      <c r="E520">
        <f>'4'!AZ520</f>
        <v>2.1666666666666665</v>
      </c>
      <c r="F520">
        <f>'4'!BA520</f>
        <v>0.12188260195234485</v>
      </c>
      <c r="G520">
        <f>'4'!BB520</f>
        <v>1.2403515332283368</v>
      </c>
      <c r="H520">
        <f>'5'!BA520</f>
        <v>0.12647997617967938</v>
      </c>
      <c r="I520">
        <f>'5'!BB520</f>
        <v>1.2774560360903444</v>
      </c>
      <c r="J520">
        <f>'6'!BA520</f>
        <v>0.45443335497294662</v>
      </c>
      <c r="K520">
        <f>'6'!BB520</f>
        <v>3.2231851111739154</v>
      </c>
      <c r="L520">
        <f t="shared" si="17"/>
        <v>4.5973742273345275E-3</v>
      </c>
    </row>
    <row r="521" spans="1:12" x14ac:dyDescent="0.25">
      <c r="A521" t="str">
        <f>'4'!A521</f>
        <v>TX_30_65_R03</v>
      </c>
      <c r="B521" t="str">
        <f>'5'!A521</f>
        <v>TX_30_65_R03</v>
      </c>
      <c r="C521" t="str">
        <f>'6'!A521</f>
        <v>TX_30_65_R03</v>
      </c>
      <c r="D521" t="b">
        <f t="shared" si="16"/>
        <v>1</v>
      </c>
      <c r="E521">
        <f>'4'!AZ521</f>
        <v>2.1666666666666665</v>
      </c>
      <c r="F521">
        <f>'4'!BA521</f>
        <v>0.13712434988994229</v>
      </c>
      <c r="G521">
        <f>'4'!BB521</f>
        <v>1.3449265994241528</v>
      </c>
      <c r="H521">
        <f>'5'!BA521</f>
        <v>0.14942290760918978</v>
      </c>
      <c r="I521">
        <f>'5'!BB521</f>
        <v>1.4512455088822649</v>
      </c>
      <c r="J521">
        <f>'6'!BA521</f>
        <v>0.44007982815998514</v>
      </c>
      <c r="K521">
        <f>'6'!BB521</f>
        <v>2.9820565658615088</v>
      </c>
      <c r="L521">
        <f t="shared" si="17"/>
        <v>1.2298557719247483E-2</v>
      </c>
    </row>
    <row r="522" spans="1:12" x14ac:dyDescent="0.25">
      <c r="A522" t="str">
        <f>'4'!A522</f>
        <v>TX_30_65_R04</v>
      </c>
      <c r="B522" t="str">
        <f>'5'!A522</f>
        <v>TX_30_65_R04</v>
      </c>
      <c r="C522" t="str">
        <f>'6'!A522</f>
        <v>TX_30_65_R04</v>
      </c>
      <c r="D522" t="b">
        <f t="shared" si="16"/>
        <v>1</v>
      </c>
      <c r="E522">
        <f>'4'!AZ522</f>
        <v>2.1666666666666665</v>
      </c>
      <c r="F522">
        <f>'4'!BA522</f>
        <v>0.15753028967704269</v>
      </c>
      <c r="G522">
        <f>'4'!BB522</f>
        <v>1.4830559162384349</v>
      </c>
      <c r="H522">
        <f>'5'!BA522</f>
        <v>0.16835167200063286</v>
      </c>
      <c r="I522">
        <f>'5'!BB522</f>
        <v>1.5746456183798034</v>
      </c>
      <c r="J522">
        <f>'6'!BA522</f>
        <v>0.41541523721152213</v>
      </c>
      <c r="K522">
        <f>'6'!BB522</f>
        <v>2.6901732542320764</v>
      </c>
      <c r="L522">
        <f t="shared" si="17"/>
        <v>1.0821382323590173E-2</v>
      </c>
    </row>
    <row r="523" spans="1:12" x14ac:dyDescent="0.25">
      <c r="A523" t="str">
        <f>'4'!A523</f>
        <v>TX_30_65_R05</v>
      </c>
      <c r="B523" t="str">
        <f>'5'!A523</f>
        <v>TX_30_65_R05</v>
      </c>
      <c r="C523" t="str">
        <f>'6'!A523</f>
        <v>TX_30_65_R05</v>
      </c>
      <c r="D523" t="b">
        <f t="shared" si="16"/>
        <v>1</v>
      </c>
      <c r="E523">
        <f>'4'!AZ523</f>
        <v>2.1666666666666665</v>
      </c>
      <c r="F523">
        <f>'4'!BA523</f>
        <v>0.13611698273356831</v>
      </c>
      <c r="G523">
        <f>'4'!BB523</f>
        <v>1.1218332677083223</v>
      </c>
      <c r="H523">
        <f>'5'!BA523</f>
        <v>0.17098771153115036</v>
      </c>
      <c r="I523">
        <f>'5'!BB523</f>
        <v>1.3828777955719826</v>
      </c>
      <c r="J523">
        <f>'6'!BA523</f>
        <v>0.47507846694358041</v>
      </c>
      <c r="K523">
        <f>'6'!BB523</f>
        <v>2.5777404470241052</v>
      </c>
      <c r="L523">
        <f t="shared" si="17"/>
        <v>3.4870728797582046E-2</v>
      </c>
    </row>
    <row r="524" spans="1:12" x14ac:dyDescent="0.25">
      <c r="A524" t="str">
        <f>'4'!A524</f>
        <v>TX_30_65_R06</v>
      </c>
      <c r="B524" t="str">
        <f>'5'!A524</f>
        <v>TX_30_65_R06</v>
      </c>
      <c r="C524" t="str">
        <f>'6'!A524</f>
        <v>TX_30_65_R06</v>
      </c>
      <c r="D524" t="b">
        <f t="shared" si="16"/>
        <v>1</v>
      </c>
      <c r="E524">
        <f>'4'!AZ524</f>
        <v>2.1666666666666665</v>
      </c>
      <c r="F524">
        <f>'4'!BA524</f>
        <v>0.15144649915125805</v>
      </c>
      <c r="G524">
        <f>'4'!BB524</f>
        <v>1.2295882473147755</v>
      </c>
      <c r="H524">
        <f>'5'!BA524</f>
        <v>0.19224563447553877</v>
      </c>
      <c r="I524">
        <f>'5'!BB524</f>
        <v>1.5366075205103051</v>
      </c>
      <c r="J524">
        <f>'6'!BA524</f>
        <v>0.38492353525237777</v>
      </c>
      <c r="K524">
        <f>'6'!BB524</f>
        <v>2.2447142308431549</v>
      </c>
      <c r="L524">
        <f t="shared" si="17"/>
        <v>4.0799135324280728E-2</v>
      </c>
    </row>
    <row r="525" spans="1:12" x14ac:dyDescent="0.25">
      <c r="A525" t="str">
        <f>'4'!A525</f>
        <v>TX_30_65_R07</v>
      </c>
      <c r="B525" t="str">
        <f>'5'!A525</f>
        <v>TX_30_65_R07</v>
      </c>
      <c r="C525" t="str">
        <f>'6'!A525</f>
        <v>TX_30_65_R07</v>
      </c>
      <c r="D525" t="b">
        <f t="shared" si="16"/>
        <v>1</v>
      </c>
      <c r="E525">
        <f>'4'!AZ525</f>
        <v>2.1666666666666665</v>
      </c>
      <c r="F525">
        <f>'4'!BA525</f>
        <v>0.15953200007259877</v>
      </c>
      <c r="G525">
        <f>'4'!BB525</f>
        <v>1.2887224616035973</v>
      </c>
      <c r="H525">
        <f>'5'!BA525</f>
        <v>0.20441240815273334</v>
      </c>
      <c r="I525">
        <f>'5'!BB525</f>
        <v>1.6211414766186969</v>
      </c>
      <c r="J525">
        <f>'6'!BA525</f>
        <v>0.38658485020725786</v>
      </c>
      <c r="K525">
        <f>'6'!BB525</f>
        <v>2.142680996215613</v>
      </c>
      <c r="L525">
        <f t="shared" si="17"/>
        <v>4.4880408080134576E-2</v>
      </c>
    </row>
    <row r="526" spans="1:12" x14ac:dyDescent="0.25">
      <c r="A526" t="str">
        <f>'4'!A526</f>
        <v>TX_30_70_P01</v>
      </c>
      <c r="B526" t="str">
        <f>'5'!A526</f>
        <v>TX_30_70_P01</v>
      </c>
      <c r="C526" t="str">
        <f>'6'!A526</f>
        <v>TX_30_70_P01</v>
      </c>
      <c r="D526" t="b">
        <f t="shared" si="16"/>
        <v>1</v>
      </c>
      <c r="E526">
        <f>'4'!AZ526</f>
        <v>2.3333333333333335</v>
      </c>
      <c r="F526">
        <f>'4'!BA526</f>
        <v>0.10154715082963911</v>
      </c>
      <c r="G526">
        <f>'4'!BB526</f>
        <v>1.1804859612334078</v>
      </c>
      <c r="H526">
        <f>'5'!BA526</f>
        <v>0.11121136367198797</v>
      </c>
      <c r="I526">
        <f>'5'!BB526</f>
        <v>1.2817462367299659</v>
      </c>
      <c r="J526">
        <f>'6'!BA526</f>
        <v>0.37875434767197647</v>
      </c>
      <c r="K526">
        <f>'6'!BB526</f>
        <v>3.2562166803239676</v>
      </c>
      <c r="L526">
        <f t="shared" si="17"/>
        <v>9.6642128423488627E-3</v>
      </c>
    </row>
    <row r="527" spans="1:12" x14ac:dyDescent="0.25">
      <c r="A527" t="str">
        <f>'4'!A527</f>
        <v>TX_30_70_P02</v>
      </c>
      <c r="B527" t="str">
        <f>'5'!A527</f>
        <v>TX_30_70_P02</v>
      </c>
      <c r="C527" t="str">
        <f>'6'!A527</f>
        <v>TX_30_70_P02</v>
      </c>
      <c r="D527" t="b">
        <f t="shared" si="16"/>
        <v>1</v>
      </c>
      <c r="E527">
        <f>'4'!AZ527</f>
        <v>2.3333333333333335</v>
      </c>
      <c r="F527">
        <f>'4'!BA527</f>
        <v>0.10363399848904138</v>
      </c>
      <c r="G527">
        <f>'4'!BB527</f>
        <v>1.073798024845285</v>
      </c>
      <c r="H527">
        <f>'5'!BA527</f>
        <v>0.12638245741185694</v>
      </c>
      <c r="I527">
        <f>'5'!BB527</f>
        <v>1.2870952446577009</v>
      </c>
      <c r="J527">
        <f>'6'!BA527</f>
        <v>0.45231174410800357</v>
      </c>
      <c r="K527">
        <f>'6'!BB527</f>
        <v>3.2097154909439367</v>
      </c>
      <c r="L527">
        <f t="shared" si="17"/>
        <v>2.2748458922815559E-2</v>
      </c>
    </row>
    <row r="528" spans="1:12" x14ac:dyDescent="0.25">
      <c r="A528" t="str">
        <f>'4'!A528</f>
        <v>TX_30_70_P03</v>
      </c>
      <c r="B528" t="str">
        <f>'5'!A528</f>
        <v>TX_30_70_P03</v>
      </c>
      <c r="C528" t="str">
        <f>'6'!A528</f>
        <v>TX_30_70_P03</v>
      </c>
      <c r="D528" t="b">
        <f t="shared" si="16"/>
        <v>1</v>
      </c>
      <c r="E528">
        <f>'4'!AZ528</f>
        <v>2.3333333333333335</v>
      </c>
      <c r="F528">
        <f>'4'!BA528</f>
        <v>0.12329015917926285</v>
      </c>
      <c r="G528">
        <f>'4'!BB528</f>
        <v>1.259022974991612</v>
      </c>
      <c r="H528">
        <f>'5'!BA528</f>
        <v>0.14524848954286237</v>
      </c>
      <c r="I528">
        <f>'5'!BB528</f>
        <v>1.4610033055248719</v>
      </c>
      <c r="J528">
        <f>'6'!BA528</f>
        <v>0.42054412980461342</v>
      </c>
      <c r="K528">
        <f>'6'!BB528</f>
        <v>2.9017220326234052</v>
      </c>
      <c r="L528">
        <f t="shared" si="17"/>
        <v>2.1958330363599524E-2</v>
      </c>
    </row>
    <row r="529" spans="1:12" x14ac:dyDescent="0.25">
      <c r="A529" t="str">
        <f>'4'!A529</f>
        <v>TX_30_70_P04</v>
      </c>
      <c r="B529" t="str">
        <f>'5'!A529</f>
        <v>TX_30_70_P04</v>
      </c>
      <c r="C529" t="str">
        <f>'6'!A529</f>
        <v>TX_30_70_P04</v>
      </c>
      <c r="D529" t="b">
        <f t="shared" si="16"/>
        <v>1</v>
      </c>
      <c r="E529">
        <f>'4'!AZ529</f>
        <v>2.3333333333333335</v>
      </c>
      <c r="F529">
        <f>'4'!BA529</f>
        <v>0.10670942626285269</v>
      </c>
      <c r="G529">
        <f>'4'!BB529</f>
        <v>0.94304808169062038</v>
      </c>
      <c r="H529">
        <f>'5'!BA529</f>
        <v>0.14594644156971831</v>
      </c>
      <c r="I529">
        <f>'5'!BB529</f>
        <v>1.2602547144535703</v>
      </c>
      <c r="J529">
        <f>'6'!BA529</f>
        <v>0.47513719796183063</v>
      </c>
      <c r="K529">
        <f>'6'!BB529</f>
        <v>2.7570572106000815</v>
      </c>
      <c r="L529">
        <f t="shared" si="17"/>
        <v>3.9237015306865616E-2</v>
      </c>
    </row>
    <row r="530" spans="1:12" x14ac:dyDescent="0.25">
      <c r="A530" t="str">
        <f>'4'!A530</f>
        <v>TX_30_70_P05</v>
      </c>
      <c r="B530" t="str">
        <f>'5'!A530</f>
        <v>TX_30_70_P05</v>
      </c>
      <c r="C530" t="str">
        <f>'6'!A530</f>
        <v>TX_30_70_P05</v>
      </c>
      <c r="D530" t="b">
        <f t="shared" si="16"/>
        <v>1</v>
      </c>
      <c r="E530">
        <f>'4'!AZ530</f>
        <v>2.3333333333333335</v>
      </c>
      <c r="F530">
        <f>'4'!BA530</f>
        <v>0.11825530424007628</v>
      </c>
      <c r="G530">
        <f>'4'!BB530</f>
        <v>1.0149814661855863</v>
      </c>
      <c r="H530">
        <f>'5'!BA530</f>
        <v>0.16271097653506106</v>
      </c>
      <c r="I530">
        <f>'5'!BB530</f>
        <v>1.3673938378013832</v>
      </c>
      <c r="J530">
        <f>'6'!BA530</f>
        <v>0.39021287980851521</v>
      </c>
      <c r="K530">
        <f>'6'!BB530</f>
        <v>2.4210583165111328</v>
      </c>
      <c r="L530">
        <f t="shared" si="17"/>
        <v>4.4455672294984774E-2</v>
      </c>
    </row>
    <row r="531" spans="1:12" x14ac:dyDescent="0.25">
      <c r="A531" t="str">
        <f>'4'!A531</f>
        <v>TX_30_70_P06</v>
      </c>
      <c r="B531" t="str">
        <f>'5'!A531</f>
        <v>TX_30_70_P06</v>
      </c>
      <c r="C531" t="str">
        <f>'6'!A531</f>
        <v>TX_30_70_P06</v>
      </c>
      <c r="D531" t="b">
        <f t="shared" si="16"/>
        <v>1</v>
      </c>
      <c r="E531">
        <f>'4'!AZ531</f>
        <v>2.3333333333333335</v>
      </c>
      <c r="F531">
        <f>'4'!BA531</f>
        <v>0.1298487459841435</v>
      </c>
      <c r="G531">
        <f>'4'!BB531</f>
        <v>1.0628670790879702</v>
      </c>
      <c r="H531">
        <f>'5'!BA531</f>
        <v>0.18543692335776377</v>
      </c>
      <c r="I531">
        <f>'5'!BB531</f>
        <v>1.4781374921783761</v>
      </c>
      <c r="J531">
        <f>'6'!BA531</f>
        <v>0.44264601343322885</v>
      </c>
      <c r="K531">
        <f>'6'!BB531</f>
        <v>2.4037867043591108</v>
      </c>
      <c r="L531">
        <f t="shared" si="17"/>
        <v>5.5588177373620262E-2</v>
      </c>
    </row>
    <row r="532" spans="1:12" x14ac:dyDescent="0.25">
      <c r="A532" t="str">
        <f>'4'!A532</f>
        <v>TX_30_70_R01</v>
      </c>
      <c r="B532" t="str">
        <f>'5'!A532</f>
        <v>TX_30_70_R01</v>
      </c>
      <c r="C532" t="str">
        <f>'6'!A532</f>
        <v>TX_30_70_R01</v>
      </c>
      <c r="D532" t="b">
        <f t="shared" si="16"/>
        <v>1</v>
      </c>
      <c r="E532">
        <f>'4'!AZ532</f>
        <v>2.3333333333333335</v>
      </c>
      <c r="F532">
        <f>'4'!BA532</f>
        <v>0.11361946912650116</v>
      </c>
      <c r="G532">
        <f>'4'!BB532</f>
        <v>1.2852283096999841</v>
      </c>
      <c r="H532">
        <f>'5'!BA532</f>
        <v>0.11961699986133288</v>
      </c>
      <c r="I532">
        <f>'5'!BB532</f>
        <v>1.3455657210273897</v>
      </c>
      <c r="J532">
        <f>'6'!BA532</f>
        <v>0.41548829814980109</v>
      </c>
      <c r="K532">
        <f>'6'!BB532</f>
        <v>3.3903878344394602</v>
      </c>
      <c r="L532">
        <f t="shared" si="17"/>
        <v>5.9975307348317242E-3</v>
      </c>
    </row>
    <row r="533" spans="1:12" x14ac:dyDescent="0.25">
      <c r="A533" t="str">
        <f>'4'!A533</f>
        <v>TX_30_70_R02</v>
      </c>
      <c r="B533" t="str">
        <f>'5'!A533</f>
        <v>TX_30_70_R02</v>
      </c>
      <c r="C533" t="str">
        <f>'6'!A533</f>
        <v>TX_30_70_R02</v>
      </c>
      <c r="D533" t="b">
        <f t="shared" si="16"/>
        <v>1</v>
      </c>
      <c r="E533">
        <f>'4'!AZ533</f>
        <v>2.3333333333333335</v>
      </c>
      <c r="F533">
        <f>'4'!BA533</f>
        <v>0.11450424173220294</v>
      </c>
      <c r="G533">
        <f>'4'!BB533</f>
        <v>1.2041135876070468</v>
      </c>
      <c r="H533">
        <f>'5'!BA533</f>
        <v>0.12794357410901241</v>
      </c>
      <c r="I533">
        <f>'5'!BB533</f>
        <v>1.3292091500110679</v>
      </c>
      <c r="J533">
        <f>'6'!BA533</f>
        <v>0.44921107468493454</v>
      </c>
      <c r="K533">
        <f>'6'!BB533</f>
        <v>3.2425331252773471</v>
      </c>
      <c r="L533">
        <f t="shared" si="17"/>
        <v>1.3439332376809471E-2</v>
      </c>
    </row>
    <row r="534" spans="1:12" x14ac:dyDescent="0.25">
      <c r="A534" t="str">
        <f>'4'!A534</f>
        <v>TX_30_70_R03</v>
      </c>
      <c r="B534" t="str">
        <f>'5'!A534</f>
        <v>TX_30_70_R03</v>
      </c>
      <c r="C534" t="str">
        <f>'6'!A534</f>
        <v>TX_30_70_R03</v>
      </c>
      <c r="D534" t="b">
        <f t="shared" si="16"/>
        <v>1</v>
      </c>
      <c r="E534">
        <f>'4'!AZ534</f>
        <v>2.3333333333333335</v>
      </c>
      <c r="F534">
        <f>'4'!BA534</f>
        <v>0.13363282696045412</v>
      </c>
      <c r="G534">
        <f>'4'!BB534</f>
        <v>1.3519427605902619</v>
      </c>
      <c r="H534">
        <f>'5'!BA534</f>
        <v>0.15071945917168939</v>
      </c>
      <c r="I534">
        <f>'5'!BB534</f>
        <v>1.5091311812598966</v>
      </c>
      <c r="J534">
        <f>'6'!BA534</f>
        <v>0.42854984234528065</v>
      </c>
      <c r="K534">
        <f>'6'!BB534</f>
        <v>2.9460007143106259</v>
      </c>
      <c r="L534">
        <f t="shared" si="17"/>
        <v>1.708663221123527E-2</v>
      </c>
    </row>
    <row r="535" spans="1:12" x14ac:dyDescent="0.25">
      <c r="A535" t="str">
        <f>'4'!A535</f>
        <v>TX_30_70_R04</v>
      </c>
      <c r="B535" t="str">
        <f>'5'!A535</f>
        <v>TX_30_70_R04</v>
      </c>
      <c r="C535" t="str">
        <f>'6'!A535</f>
        <v>TX_30_70_R04</v>
      </c>
      <c r="D535" t="b">
        <f t="shared" si="16"/>
        <v>1</v>
      </c>
      <c r="E535">
        <f>'4'!AZ535</f>
        <v>2.3333333333333335</v>
      </c>
      <c r="F535">
        <f>'4'!BA535</f>
        <v>0.11233939618283015</v>
      </c>
      <c r="G535">
        <f>'4'!BB535</f>
        <v>0.99346557440545802</v>
      </c>
      <c r="H535">
        <f>'5'!BA535</f>
        <v>0.14666581648336841</v>
      </c>
      <c r="I535">
        <f>'5'!BB535</f>
        <v>1.2697519577598109</v>
      </c>
      <c r="J535">
        <f>'6'!BA535</f>
        <v>0.48636576737508153</v>
      </c>
      <c r="K535">
        <f>'6'!BB535</f>
        <v>2.8081304134353036</v>
      </c>
      <c r="L535">
        <f t="shared" si="17"/>
        <v>3.4326420300538257E-2</v>
      </c>
    </row>
    <row r="536" spans="1:12" x14ac:dyDescent="0.25">
      <c r="A536" t="str">
        <f>'4'!A536</f>
        <v>TX_30_70_R05</v>
      </c>
      <c r="B536" t="str">
        <f>'5'!A536</f>
        <v>TX_30_70_R05</v>
      </c>
      <c r="C536" t="str">
        <f>'6'!A536</f>
        <v>TX_30_70_R05</v>
      </c>
      <c r="D536" t="b">
        <f t="shared" si="16"/>
        <v>1</v>
      </c>
      <c r="E536">
        <f>'4'!AZ536</f>
        <v>2.3333333333333335</v>
      </c>
      <c r="F536">
        <f>'4'!BA536</f>
        <v>0.12642319215370598</v>
      </c>
      <c r="G536">
        <f>'4'!BB536</f>
        <v>1.1023263142012385</v>
      </c>
      <c r="H536">
        <f>'5'!BA536</f>
        <v>0.16693353760250457</v>
      </c>
      <c r="I536">
        <f>'5'!BB536</f>
        <v>1.4315613215130347</v>
      </c>
      <c r="J536">
        <f>'6'!BA536</f>
        <v>0.40477655097252435</v>
      </c>
      <c r="K536">
        <f>'6'!BB536</f>
        <v>2.4875516896722161</v>
      </c>
      <c r="L536">
        <f t="shared" si="17"/>
        <v>4.0510345448798585E-2</v>
      </c>
    </row>
    <row r="537" spans="1:12" x14ac:dyDescent="0.25">
      <c r="A537" t="str">
        <f>'4'!A537</f>
        <v>TX_30_70_R06</v>
      </c>
      <c r="B537" t="str">
        <f>'5'!A537</f>
        <v>TX_30_70_R06</v>
      </c>
      <c r="C537" t="str">
        <f>'6'!A537</f>
        <v>TX_30_70_R06</v>
      </c>
      <c r="D537" t="b">
        <f t="shared" si="16"/>
        <v>1</v>
      </c>
      <c r="E537">
        <f>'4'!AZ537</f>
        <v>2.3333333333333335</v>
      </c>
      <c r="F537">
        <f>'4'!BA537</f>
        <v>0.13394968842491892</v>
      </c>
      <c r="G537">
        <f>'4'!BB537</f>
        <v>1.1630239340722579</v>
      </c>
      <c r="H537">
        <f>'5'!BA537</f>
        <v>0.17878652791083291</v>
      </c>
      <c r="I537">
        <f>'5'!BB537</f>
        <v>1.5210853827055564</v>
      </c>
      <c r="J537">
        <f>'6'!BA537</f>
        <v>0.40902630398008133</v>
      </c>
      <c r="K537">
        <f>'6'!BB537</f>
        <v>2.3842493053828253</v>
      </c>
      <c r="L537">
        <f t="shared" si="17"/>
        <v>4.4836839485913993E-2</v>
      </c>
    </row>
    <row r="538" spans="1:12" x14ac:dyDescent="0.25">
      <c r="A538" t="str">
        <f>'4'!A538</f>
        <v>TX_30_75_P01</v>
      </c>
      <c r="B538" t="str">
        <f>'5'!A538</f>
        <v>TX_30_75_P01</v>
      </c>
      <c r="C538" t="str">
        <f>'6'!A538</f>
        <v>TX_30_75_P01</v>
      </c>
      <c r="D538" t="b">
        <f t="shared" si="16"/>
        <v>1</v>
      </c>
      <c r="E538">
        <f>'4'!AZ538</f>
        <v>2.5</v>
      </c>
      <c r="F538">
        <f>'4'!BA538</f>
        <v>8.485139980447505E-2</v>
      </c>
      <c r="G538">
        <f>'4'!BB538</f>
        <v>1.1503921231149068</v>
      </c>
      <c r="H538">
        <f>'5'!BA538</f>
        <v>9.1864973169920927E-2</v>
      </c>
      <c r="I538">
        <f>'5'!BB538</f>
        <v>1.2341226523049049</v>
      </c>
      <c r="J538">
        <f>'6'!BA538</f>
        <v>0.3826123165664434</v>
      </c>
      <c r="K538">
        <f>'6'!BB538</f>
        <v>3.476676572437547</v>
      </c>
      <c r="L538">
        <f t="shared" si="17"/>
        <v>7.0135733654458771E-3</v>
      </c>
    </row>
    <row r="539" spans="1:12" x14ac:dyDescent="0.25">
      <c r="A539" t="str">
        <f>'4'!A539</f>
        <v>TX_30_75_P02</v>
      </c>
      <c r="B539" t="str">
        <f>'5'!A539</f>
        <v>TX_30_75_P02</v>
      </c>
      <c r="C539" t="str">
        <f>'6'!A539</f>
        <v>TX_30_75_P02</v>
      </c>
      <c r="D539" t="b">
        <f t="shared" si="16"/>
        <v>1</v>
      </c>
      <c r="E539">
        <f>'4'!AZ539</f>
        <v>2.5</v>
      </c>
      <c r="F539">
        <f>'4'!BA539</f>
        <v>9.2001558368233802E-2</v>
      </c>
      <c r="G539">
        <f>'4'!BB539</f>
        <v>1.0647633611111724</v>
      </c>
      <c r="H539">
        <f>'5'!BA539</f>
        <v>0.11361089667022231</v>
      </c>
      <c r="I539">
        <f>'5'!BB539</f>
        <v>1.2947332303629837</v>
      </c>
      <c r="J539">
        <f>'6'!BA539</f>
        <v>0.3942691517307137</v>
      </c>
      <c r="K539">
        <f>'6'!BB539</f>
        <v>3.2883055683685578</v>
      </c>
      <c r="L539">
        <f t="shared" si="17"/>
        <v>2.1609338301988509E-2</v>
      </c>
    </row>
    <row r="540" spans="1:12" x14ac:dyDescent="0.25">
      <c r="A540" t="str">
        <f>'4'!A540</f>
        <v>TX_30_75_P03</v>
      </c>
      <c r="B540" t="str">
        <f>'5'!A540</f>
        <v>TX_30_75_P03</v>
      </c>
      <c r="C540" t="str">
        <f>'6'!A540</f>
        <v>TX_30_75_P03</v>
      </c>
      <c r="D540" t="b">
        <f t="shared" si="16"/>
        <v>1</v>
      </c>
      <c r="E540">
        <f>'4'!AZ540</f>
        <v>2.5</v>
      </c>
      <c r="F540">
        <f>'4'!BA540</f>
        <v>0.10504721460442025</v>
      </c>
      <c r="G540">
        <f>'4'!BB540</f>
        <v>1.1463693884551216</v>
      </c>
      <c r="H540">
        <f>'5'!BA540</f>
        <v>0.1305793669901219</v>
      </c>
      <c r="I540">
        <f>'5'!BB540</f>
        <v>1.3983018265808564</v>
      </c>
      <c r="J540">
        <f>'6'!BA540</f>
        <v>0.43073617204443965</v>
      </c>
      <c r="K540">
        <f>'6'!BB540</f>
        <v>3.148633794184156</v>
      </c>
      <c r="L540">
        <f t="shared" si="17"/>
        <v>2.5532152385701654E-2</v>
      </c>
    </row>
    <row r="541" spans="1:12" x14ac:dyDescent="0.25">
      <c r="A541" t="str">
        <f>'4'!A541</f>
        <v>TX_30_75_P04</v>
      </c>
      <c r="B541" t="str">
        <f>'5'!A541</f>
        <v>TX_30_75_P04</v>
      </c>
      <c r="C541" t="str">
        <f>'6'!A541</f>
        <v>TX_30_75_P04</v>
      </c>
      <c r="D541" t="b">
        <f t="shared" si="16"/>
        <v>1</v>
      </c>
      <c r="E541">
        <f>'4'!AZ541</f>
        <v>2.5</v>
      </c>
      <c r="F541">
        <f>'4'!BA541</f>
        <v>8.8501767304688519E-2</v>
      </c>
      <c r="G541">
        <f>'4'!BB541</f>
        <v>0.83404435057009574</v>
      </c>
      <c r="H541">
        <f>'5'!BA541</f>
        <v>0.12364236365043378</v>
      </c>
      <c r="I541">
        <f>'5'!BB541</f>
        <v>1.1356677786132519</v>
      </c>
      <c r="J541">
        <f>'6'!BA541</f>
        <v>0.483677472002154</v>
      </c>
      <c r="K541">
        <f>'6'!BB541</f>
        <v>2.9784625214063762</v>
      </c>
      <c r="L541">
        <f t="shared" si="17"/>
        <v>3.5140596345745262E-2</v>
      </c>
    </row>
    <row r="542" spans="1:12" x14ac:dyDescent="0.25">
      <c r="A542" t="str">
        <f>'4'!A542</f>
        <v>TX_30_75_P05</v>
      </c>
      <c r="B542" t="str">
        <f>'5'!A542</f>
        <v>TX_30_75_P05</v>
      </c>
      <c r="C542" t="str">
        <f>'6'!A542</f>
        <v>TX_30_75_P05</v>
      </c>
      <c r="D542" t="b">
        <f t="shared" si="16"/>
        <v>1</v>
      </c>
      <c r="E542">
        <f>'4'!AZ542</f>
        <v>2.5</v>
      </c>
      <c r="F542">
        <f>'4'!BA542</f>
        <v>7.4595986830368707E-2</v>
      </c>
      <c r="G542">
        <f>'4'!BB542</f>
        <v>0.68367952151213074</v>
      </c>
      <c r="H542">
        <f>'5'!BA542</f>
        <v>0.14068021659165666</v>
      </c>
      <c r="I542">
        <f>'5'!BB542</f>
        <v>1.2609878941317436</v>
      </c>
      <c r="J542">
        <f>'6'!BA542</f>
        <v>0.406027112034196</v>
      </c>
      <c r="K542">
        <f>'6'!BB542</f>
        <v>2.6524830221459417</v>
      </c>
      <c r="L542">
        <f t="shared" si="17"/>
        <v>6.6084229761287958E-2</v>
      </c>
    </row>
    <row r="543" spans="1:12" x14ac:dyDescent="0.25">
      <c r="A543" t="str">
        <f>'4'!A543</f>
        <v>TX_30_75_P06</v>
      </c>
      <c r="B543" t="str">
        <f>'5'!A543</f>
        <v>TX_30_75_P06</v>
      </c>
      <c r="C543" t="str">
        <f>'6'!A543</f>
        <v>TX_30_75_P06</v>
      </c>
      <c r="D543" t="b">
        <f t="shared" si="16"/>
        <v>1</v>
      </c>
      <c r="E543">
        <f>'4'!AZ543</f>
        <v>2.5</v>
      </c>
      <c r="F543">
        <f>'4'!BA543</f>
        <v>0.10996431110829481</v>
      </c>
      <c r="G543">
        <f>'4'!BB543</f>
        <v>0.96305410473115671</v>
      </c>
      <c r="H543">
        <f>'5'!BA543</f>
        <v>0.16371973713447122</v>
      </c>
      <c r="I543">
        <f>'5'!BB543</f>
        <v>1.3928428996466051</v>
      </c>
      <c r="J543">
        <f>'6'!BA543</f>
        <v>0.45576706224594093</v>
      </c>
      <c r="K543">
        <f>'6'!BB543</f>
        <v>2.6178261538167136</v>
      </c>
      <c r="L543">
        <f t="shared" si="17"/>
        <v>5.3755426026176403E-2</v>
      </c>
    </row>
    <row r="544" spans="1:12" x14ac:dyDescent="0.25">
      <c r="A544" t="str">
        <f>'4'!A544</f>
        <v>TX_30_75_R01</v>
      </c>
      <c r="B544" t="str">
        <f>'5'!A544</f>
        <v>TX_30_75_R01</v>
      </c>
      <c r="C544" t="str">
        <f>'6'!A544</f>
        <v>TX_30_75_R01</v>
      </c>
      <c r="D544" t="b">
        <f t="shared" si="16"/>
        <v>1</v>
      </c>
      <c r="E544">
        <f>'4'!AZ544</f>
        <v>2.5</v>
      </c>
      <c r="F544">
        <f>'4'!BA544</f>
        <v>0.1039590229144003</v>
      </c>
      <c r="G544">
        <f>'4'!BB544</f>
        <v>1.2947832454987926</v>
      </c>
      <c r="H544">
        <f>'5'!BA544</f>
        <v>0.10729962235296173</v>
      </c>
      <c r="I544">
        <f>'5'!BB544</f>
        <v>1.3293025150464579</v>
      </c>
      <c r="J544">
        <f>'6'!BA544</f>
        <v>0.40964183235356988</v>
      </c>
      <c r="K544">
        <f>'6'!BB544</f>
        <v>3.5632263452638675</v>
      </c>
      <c r="L544">
        <f t="shared" si="17"/>
        <v>3.3405994385614229E-3</v>
      </c>
    </row>
    <row r="545" spans="1:12" x14ac:dyDescent="0.25">
      <c r="A545" t="str">
        <f>'4'!A545</f>
        <v>TX_30_75_R02</v>
      </c>
      <c r="B545" t="str">
        <f>'5'!A545</f>
        <v>TX_30_75_R02</v>
      </c>
      <c r="C545" t="str">
        <f>'6'!A545</f>
        <v>TX_30_75_R02</v>
      </c>
      <c r="D545" t="b">
        <f t="shared" si="16"/>
        <v>1</v>
      </c>
      <c r="E545">
        <f>'4'!AZ545</f>
        <v>2.5</v>
      </c>
      <c r="F545">
        <f>'4'!BA545</f>
        <v>0.10129537350542597</v>
      </c>
      <c r="G545">
        <f>'4'!BB545</f>
        <v>1.1528090919821012</v>
      </c>
      <c r="H545">
        <f>'5'!BA545</f>
        <v>0.10901331068851075</v>
      </c>
      <c r="I545">
        <f>'5'!BB545</f>
        <v>1.2305981116557678</v>
      </c>
      <c r="J545">
        <f>'6'!BA545</f>
        <v>0.43665376757139823</v>
      </c>
      <c r="K545">
        <f>'6'!BB545</f>
        <v>3.4459110071694878</v>
      </c>
      <c r="L545">
        <f t="shared" si="17"/>
        <v>7.7179371830847776E-3</v>
      </c>
    </row>
    <row r="546" spans="1:12" x14ac:dyDescent="0.25">
      <c r="A546" t="str">
        <f>'4'!A546</f>
        <v>TX_30_75_R03</v>
      </c>
      <c r="B546" t="str">
        <f>'5'!A546</f>
        <v>TX_30_75_R03</v>
      </c>
      <c r="C546" t="str">
        <f>'6'!A546</f>
        <v>TX_30_75_R03</v>
      </c>
      <c r="D546" t="b">
        <f t="shared" si="16"/>
        <v>1</v>
      </c>
      <c r="E546">
        <f>'4'!AZ546</f>
        <v>2.5</v>
      </c>
      <c r="F546">
        <f>'4'!BA546</f>
        <v>0.11298848215964714</v>
      </c>
      <c r="G546">
        <f>'4'!BB546</f>
        <v>1.2215731923548698</v>
      </c>
      <c r="H546">
        <f>'5'!BA546</f>
        <v>0.13081753102335356</v>
      </c>
      <c r="I546">
        <f>'5'!BB546</f>
        <v>1.3969379855835111</v>
      </c>
      <c r="J546">
        <f>'6'!BA546</f>
        <v>0.43800751762726109</v>
      </c>
      <c r="K546">
        <f>'6'!BB546</f>
        <v>3.191076665207861</v>
      </c>
      <c r="L546">
        <f t="shared" si="17"/>
        <v>1.7829048863706412E-2</v>
      </c>
    </row>
    <row r="547" spans="1:12" x14ac:dyDescent="0.25">
      <c r="A547" t="str">
        <f>'4'!A547</f>
        <v>TX_30_75_R04</v>
      </c>
      <c r="B547" t="str">
        <f>'5'!A547</f>
        <v>TX_30_75_R04</v>
      </c>
      <c r="C547" t="str">
        <f>'6'!A547</f>
        <v>TX_30_75_R04</v>
      </c>
      <c r="D547" t="b">
        <f t="shared" si="16"/>
        <v>1</v>
      </c>
      <c r="E547">
        <f>'4'!AZ547</f>
        <v>2.5</v>
      </c>
      <c r="F547">
        <f>'4'!BA547</f>
        <v>9.2382070633755531E-2</v>
      </c>
      <c r="G547">
        <f>'4'!BB547</f>
        <v>0.87148432533760711</v>
      </c>
      <c r="H547">
        <f>'5'!BA547</f>
        <v>0.12521675501340687</v>
      </c>
      <c r="I547">
        <f>'5'!BB547</f>
        <v>1.1539550622318369</v>
      </c>
      <c r="J547">
        <f>'6'!BA547</f>
        <v>0.49392272270758242</v>
      </c>
      <c r="K547">
        <f>'6'!BB547</f>
        <v>3.0284552183957945</v>
      </c>
      <c r="L547">
        <f t="shared" si="17"/>
        <v>3.2834684379651341E-2</v>
      </c>
    </row>
    <row r="548" spans="1:12" x14ac:dyDescent="0.25">
      <c r="A548" t="str">
        <f>'4'!A548</f>
        <v>TX_30_75_R05</v>
      </c>
      <c r="B548" t="str">
        <f>'5'!A548</f>
        <v>TX_30_75_R05</v>
      </c>
      <c r="C548" t="str">
        <f>'6'!A548</f>
        <v>TX_30_75_R05</v>
      </c>
      <c r="D548" t="b">
        <f t="shared" si="16"/>
        <v>1</v>
      </c>
      <c r="E548">
        <f>'4'!AZ548</f>
        <v>2.5</v>
      </c>
      <c r="F548">
        <f>'4'!BA548</f>
        <v>0.10520237792232855</v>
      </c>
      <c r="G548">
        <f>'4'!BB548</f>
        <v>0.97942065617188945</v>
      </c>
      <c r="H548">
        <f>'5'!BA548</f>
        <v>0.14430883878195241</v>
      </c>
      <c r="I548">
        <f>'5'!BB548</f>
        <v>1.3187899105130318</v>
      </c>
      <c r="J548">
        <f>'6'!BA548</f>
        <v>0.42060006762874841</v>
      </c>
      <c r="K548">
        <f>'6'!BB548</f>
        <v>2.721127553282904</v>
      </c>
      <c r="L548">
        <f t="shared" si="17"/>
        <v>3.9106460859623868E-2</v>
      </c>
    </row>
    <row r="549" spans="1:12" x14ac:dyDescent="0.25">
      <c r="A549" t="str">
        <f>'4'!A549</f>
        <v>TX_30_75_R06</v>
      </c>
      <c r="B549" t="str">
        <f>'5'!A549</f>
        <v>TX_30_75_R06</v>
      </c>
      <c r="C549" t="str">
        <f>'6'!A549</f>
        <v>TX_30_75_R06</v>
      </c>
      <c r="D549" t="b">
        <f t="shared" si="16"/>
        <v>1</v>
      </c>
      <c r="E549">
        <f>'4'!AZ549</f>
        <v>2.5</v>
      </c>
      <c r="F549">
        <f>'4'!BA549</f>
        <v>0.11212850480982502</v>
      </c>
      <c r="G549">
        <f>'4'!BB549</f>
        <v>1.0404157925018234</v>
      </c>
      <c r="H549">
        <f>'5'!BA549</f>
        <v>0.15567852731730558</v>
      </c>
      <c r="I549">
        <f>'5'!BB549</f>
        <v>1.4133397106624856</v>
      </c>
      <c r="J549">
        <f>'6'!BA549</f>
        <v>0.42732947263373744</v>
      </c>
      <c r="K549">
        <f>'6'!BB549</f>
        <v>2.617313781402963</v>
      </c>
      <c r="L549">
        <f t="shared" si="17"/>
        <v>4.3550022507480565E-2</v>
      </c>
    </row>
    <row r="550" spans="1:12" x14ac:dyDescent="0.25">
      <c r="A550" t="str">
        <f>'4'!A550</f>
        <v>TX_30_80_P01</v>
      </c>
      <c r="B550" t="str">
        <f>'5'!A550</f>
        <v>TX_30_80_P01</v>
      </c>
      <c r="C550" t="str">
        <f>'6'!A550</f>
        <v>TX_30_80_P01</v>
      </c>
      <c r="D550" t="b">
        <f t="shared" si="16"/>
        <v>1</v>
      </c>
      <c r="E550">
        <f>'4'!AZ550</f>
        <v>2.6666666666666665</v>
      </c>
      <c r="F550">
        <f>'4'!BA550</f>
        <v>6.8130273189019819E-2</v>
      </c>
      <c r="G550">
        <f>'4'!BB550</f>
        <v>0.94972454256868177</v>
      </c>
      <c r="H550">
        <f>'5'!BA550</f>
        <v>8.1715635888609389E-2</v>
      </c>
      <c r="I550">
        <f>'5'!BB550</f>
        <v>1.1204079659615847</v>
      </c>
      <c r="J550">
        <f>'6'!BA550</f>
        <v>0.41589995303485955</v>
      </c>
      <c r="K550">
        <f>'6'!BB550</f>
        <v>3.8041518348935801</v>
      </c>
      <c r="L550">
        <f t="shared" si="17"/>
        <v>1.358536269958957E-2</v>
      </c>
    </row>
    <row r="551" spans="1:12" x14ac:dyDescent="0.25">
      <c r="A551" t="str">
        <f>'4'!A551</f>
        <v>TX_30_80_P02</v>
      </c>
      <c r="B551" t="str">
        <f>'5'!A551</f>
        <v>TX_30_80_P02</v>
      </c>
      <c r="C551" t="str">
        <f>'6'!A551</f>
        <v>TX_30_80_P02</v>
      </c>
      <c r="D551" t="b">
        <f t="shared" si="16"/>
        <v>1</v>
      </c>
      <c r="E551">
        <f>'4'!AZ551</f>
        <v>2.6666666666666665</v>
      </c>
      <c r="F551">
        <f>'4'!BA551</f>
        <v>6.8757309325196928E-2</v>
      </c>
      <c r="G551">
        <f>'4'!BB551</f>
        <v>0.8573972522524107</v>
      </c>
      <c r="H551">
        <f>'5'!BA551</f>
        <v>9.4496020218500551E-2</v>
      </c>
      <c r="I551">
        <f>'5'!BB551</f>
        <v>1.1527596889921015</v>
      </c>
      <c r="J551">
        <f>'6'!BA551</f>
        <v>0.42811412623327399</v>
      </c>
      <c r="K551">
        <f>'6'!BB551</f>
        <v>3.5967603398228243</v>
      </c>
      <c r="L551">
        <f t="shared" si="17"/>
        <v>2.5738710893303623E-2</v>
      </c>
    </row>
    <row r="552" spans="1:12" x14ac:dyDescent="0.25">
      <c r="A552" t="str">
        <f>'4'!A552</f>
        <v>TX_30_80_P03</v>
      </c>
      <c r="B552" t="str">
        <f>'5'!A552</f>
        <v>TX_30_80_P03</v>
      </c>
      <c r="C552" t="str">
        <f>'6'!A552</f>
        <v>TX_30_80_P03</v>
      </c>
      <c r="D552" t="b">
        <f t="shared" si="16"/>
        <v>1</v>
      </c>
      <c r="E552">
        <f>'4'!AZ552</f>
        <v>2.6666666666666665</v>
      </c>
      <c r="F552">
        <f>'4'!BA552</f>
        <v>7.3281671017787028E-2</v>
      </c>
      <c r="G552">
        <f>'4'!BB552</f>
        <v>0.85455485951433119</v>
      </c>
      <c r="H552">
        <f>'5'!BA552</f>
        <v>0.10414978413806453</v>
      </c>
      <c r="I552">
        <f>'5'!BB552</f>
        <v>1.1861807870944019</v>
      </c>
      <c r="J552">
        <f>'6'!BA552</f>
        <v>0.43658950200399232</v>
      </c>
      <c r="K552">
        <f>'6'!BB552</f>
        <v>3.3801018455863323</v>
      </c>
      <c r="L552">
        <f t="shared" si="17"/>
        <v>3.0868113120277499E-2</v>
      </c>
    </row>
    <row r="553" spans="1:12" x14ac:dyDescent="0.25">
      <c r="A553" t="str">
        <f>'4'!A553</f>
        <v>TX_30_80_P04</v>
      </c>
      <c r="B553" t="str">
        <f>'5'!A553</f>
        <v>TX_30_80_P04</v>
      </c>
      <c r="C553" t="str">
        <f>'6'!A553</f>
        <v>TX_30_80_P04</v>
      </c>
      <c r="D553" t="b">
        <f t="shared" si="16"/>
        <v>1</v>
      </c>
      <c r="E553">
        <f>'4'!AZ553</f>
        <v>2.6666666666666665</v>
      </c>
      <c r="F553">
        <f>'4'!BA553</f>
        <v>6.5794463619531049E-2</v>
      </c>
      <c r="G553">
        <f>'4'!BB553</f>
        <v>0.67978930424313533</v>
      </c>
      <c r="H553">
        <f>'5'!BA553</f>
        <v>0.11184803781274123</v>
      </c>
      <c r="I553">
        <f>'5'!BB553</f>
        <v>1.120793755983887</v>
      </c>
      <c r="J553">
        <f>'6'!BA553</f>
        <v>0.46337308052182746</v>
      </c>
      <c r="K553">
        <f>'6'!BB553</f>
        <v>3.1520966107316859</v>
      </c>
      <c r="L553">
        <f t="shared" si="17"/>
        <v>4.6053574193210184E-2</v>
      </c>
    </row>
    <row r="554" spans="1:12" x14ac:dyDescent="0.25">
      <c r="A554" t="str">
        <f>'4'!A554</f>
        <v>TX_30_80_P05</v>
      </c>
      <c r="B554" t="str">
        <f>'5'!A554</f>
        <v>TX_30_80_P05</v>
      </c>
      <c r="C554" t="str">
        <f>'6'!A554</f>
        <v>TX_30_80_P05</v>
      </c>
      <c r="D554" t="b">
        <f t="shared" si="16"/>
        <v>1</v>
      </c>
      <c r="E554">
        <f>'4'!AZ554</f>
        <v>2.6666666666666665</v>
      </c>
      <c r="F554">
        <f>'4'!BA554</f>
        <v>7.127422443675005E-2</v>
      </c>
      <c r="G554">
        <f>'4'!BB554</f>
        <v>0.70382952259138265</v>
      </c>
      <c r="H554">
        <f>'5'!BA554</f>
        <v>0.12481826010353557</v>
      </c>
      <c r="I554">
        <f>'5'!BB554</f>
        <v>1.1938057967138771</v>
      </c>
      <c r="J554">
        <f>'6'!BA554</f>
        <v>0.46053605594038155</v>
      </c>
      <c r="K554">
        <f>'6'!BB554</f>
        <v>2.9711538163920306</v>
      </c>
      <c r="L554">
        <f t="shared" si="17"/>
        <v>5.3544035666785519E-2</v>
      </c>
    </row>
    <row r="555" spans="1:12" x14ac:dyDescent="0.25">
      <c r="A555" t="str">
        <f>'4'!A555</f>
        <v>TX_30_80_P06</v>
      </c>
      <c r="B555" t="str">
        <f>'5'!A555</f>
        <v>TX_30_80_P06</v>
      </c>
      <c r="C555" t="str">
        <f>'6'!A555</f>
        <v>TX_30_80_P06</v>
      </c>
      <c r="D555" t="b">
        <f t="shared" si="16"/>
        <v>1</v>
      </c>
      <c r="E555">
        <f>'4'!AZ555</f>
        <v>2.6666666666666665</v>
      </c>
      <c r="F555">
        <f>'4'!BA555</f>
        <v>7.4036299055971477E-2</v>
      </c>
      <c r="G555">
        <f>'4'!BB555</f>
        <v>0.69371112942246138</v>
      </c>
      <c r="H555">
        <f>'5'!BA555</f>
        <v>0.13324676751818576</v>
      </c>
      <c r="I555">
        <f>'5'!BB555</f>
        <v>1.2074910164841079</v>
      </c>
      <c r="J555">
        <f>'6'!BA555</f>
        <v>0.46440073078013483</v>
      </c>
      <c r="K555">
        <f>'6'!BB555</f>
        <v>2.8202819804761416</v>
      </c>
      <c r="L555">
        <f t="shared" si="17"/>
        <v>5.9210468462214283E-2</v>
      </c>
    </row>
    <row r="556" spans="1:12" x14ac:dyDescent="0.25">
      <c r="A556" t="str">
        <f>'4'!A556</f>
        <v>TX_30_80_R01</v>
      </c>
      <c r="B556" t="str">
        <f>'5'!A556</f>
        <v>TX_30_80_R01</v>
      </c>
      <c r="C556" t="str">
        <f>'6'!A556</f>
        <v>TX_30_80_R01</v>
      </c>
      <c r="D556" t="b">
        <f t="shared" si="16"/>
        <v>1</v>
      </c>
      <c r="E556">
        <f>'4'!AZ556</f>
        <v>2.6666666666666665</v>
      </c>
      <c r="F556">
        <f>'4'!BA556</f>
        <v>7.8210705215976256E-2</v>
      </c>
      <c r="G556">
        <f>'4'!BB556</f>
        <v>1.1204971564278319</v>
      </c>
      <c r="H556">
        <f>'5'!BA556</f>
        <v>8.3246595791252903E-2</v>
      </c>
      <c r="I556">
        <f>'5'!BB556</f>
        <v>1.185607063841412</v>
      </c>
      <c r="J556">
        <f>'6'!BA556</f>
        <v>0.40043296358613489</v>
      </c>
      <c r="K556">
        <f>'6'!BB556</f>
        <v>3.7150123418009149</v>
      </c>
      <c r="L556">
        <f t="shared" si="17"/>
        <v>5.035890575276647E-3</v>
      </c>
    </row>
    <row r="557" spans="1:12" x14ac:dyDescent="0.25">
      <c r="A557" t="str">
        <f>'4'!A557</f>
        <v>TX_30_80_R02</v>
      </c>
      <c r="B557" t="str">
        <f>'5'!A557</f>
        <v>TX_30_80_R02</v>
      </c>
      <c r="C557" t="str">
        <f>'6'!A557</f>
        <v>TX_30_80_R02</v>
      </c>
      <c r="D557" t="b">
        <f t="shared" si="16"/>
        <v>1</v>
      </c>
      <c r="E557">
        <f>'4'!AZ557</f>
        <v>2.6666666666666665</v>
      </c>
      <c r="F557">
        <f>'4'!BA557</f>
        <v>7.9608083962581289E-2</v>
      </c>
      <c r="G557">
        <f>'4'!BB557</f>
        <v>0.99987789154725359</v>
      </c>
      <c r="H557">
        <f>'5'!BA557</f>
        <v>9.412962402793297E-2</v>
      </c>
      <c r="I557">
        <f>'5'!BB557</f>
        <v>1.1675099917499463</v>
      </c>
      <c r="J557">
        <f>'6'!BA557</f>
        <v>0.42662085350551726</v>
      </c>
      <c r="K557">
        <f>'6'!BB557</f>
        <v>3.5917150944205174</v>
      </c>
      <c r="L557">
        <f t="shared" si="17"/>
        <v>1.4521540065351682E-2</v>
      </c>
    </row>
    <row r="558" spans="1:12" x14ac:dyDescent="0.25">
      <c r="A558" t="str">
        <f>'4'!A558</f>
        <v>TX_30_80_R03</v>
      </c>
      <c r="B558" t="str">
        <f>'5'!A558</f>
        <v>TX_30_80_R03</v>
      </c>
      <c r="C558" t="str">
        <f>'6'!A558</f>
        <v>TX_30_80_R03</v>
      </c>
      <c r="D558" t="b">
        <f t="shared" si="16"/>
        <v>1</v>
      </c>
      <c r="E558">
        <f>'4'!AZ558</f>
        <v>2.6666666666666665</v>
      </c>
      <c r="F558">
        <f>'4'!BA558</f>
        <v>7.9312521565834682E-2</v>
      </c>
      <c r="G558">
        <f>'4'!BB558</f>
        <v>0.91658007997085178</v>
      </c>
      <c r="H558">
        <f>'5'!BA558</f>
        <v>0.10184948150307478</v>
      </c>
      <c r="I558">
        <f>'5'!BB558</f>
        <v>1.1577130125878325</v>
      </c>
      <c r="J558">
        <f>'6'!BA558</f>
        <v>0.4429681446241176</v>
      </c>
      <c r="K558">
        <f>'6'!BB558</f>
        <v>3.421097423149126</v>
      </c>
      <c r="L558">
        <f t="shared" si="17"/>
        <v>2.25369599372401E-2</v>
      </c>
    </row>
    <row r="559" spans="1:12" x14ac:dyDescent="0.25">
      <c r="A559" t="str">
        <f>'4'!A559</f>
        <v>TX_30_80_R04</v>
      </c>
      <c r="B559" t="str">
        <f>'5'!A559</f>
        <v>TX_30_80_R04</v>
      </c>
      <c r="C559" t="str">
        <f>'6'!A559</f>
        <v>TX_30_80_R04</v>
      </c>
      <c r="D559" t="b">
        <f t="shared" si="16"/>
        <v>1</v>
      </c>
      <c r="E559">
        <f>'4'!AZ559</f>
        <v>2.6666666666666665</v>
      </c>
      <c r="F559">
        <f>'4'!BA559</f>
        <v>7.5010462853927401E-2</v>
      </c>
      <c r="G559">
        <f>'4'!BB559</f>
        <v>0.78301869807059987</v>
      </c>
      <c r="H559">
        <f>'5'!BA559</f>
        <v>0.11073614476536421</v>
      </c>
      <c r="I559">
        <f>'5'!BB559</f>
        <v>1.1302518056534911</v>
      </c>
      <c r="J559">
        <f>'6'!BA559</f>
        <v>0.46078595638297004</v>
      </c>
      <c r="K559">
        <f>'6'!BB559</f>
        <v>3.1765952723044446</v>
      </c>
      <c r="L559">
        <f t="shared" si="17"/>
        <v>3.572568191143681E-2</v>
      </c>
    </row>
    <row r="560" spans="1:12" x14ac:dyDescent="0.25">
      <c r="A560" t="str">
        <f>'4'!A560</f>
        <v>TX_30_80_R05</v>
      </c>
      <c r="B560" t="str">
        <f>'5'!A560</f>
        <v>TX_30_80_R05</v>
      </c>
      <c r="C560" t="str">
        <f>'6'!A560</f>
        <v>TX_30_80_R05</v>
      </c>
      <c r="D560" t="b">
        <f t="shared" si="16"/>
        <v>1</v>
      </c>
      <c r="E560">
        <f>'4'!AZ560</f>
        <v>2.6666666666666665</v>
      </c>
      <c r="F560">
        <f>'4'!BA560</f>
        <v>7.710347332070995E-2</v>
      </c>
      <c r="G560">
        <f>'4'!BB560</f>
        <v>0.77771444543709944</v>
      </c>
      <c r="H560">
        <f>'5'!BA560</f>
        <v>0.1204681817997996</v>
      </c>
      <c r="I560">
        <f>'5'!BB560</f>
        <v>1.1900431357394348</v>
      </c>
      <c r="J560">
        <f>'6'!BA560</f>
        <v>0.42101998331634166</v>
      </c>
      <c r="K560">
        <f>'6'!BB560</f>
        <v>2.891649687165502</v>
      </c>
      <c r="L560">
        <f t="shared" si="17"/>
        <v>4.3364708479089645E-2</v>
      </c>
    </row>
    <row r="561" spans="1:12" x14ac:dyDescent="0.25">
      <c r="A561" t="str">
        <f>'4'!A561</f>
        <v>TX_30_80_R06</v>
      </c>
      <c r="B561" t="str">
        <f>'5'!A561</f>
        <v>TX_30_80_R06</v>
      </c>
      <c r="C561" t="str">
        <f>'6'!A561</f>
        <v>TX_30_80_R06</v>
      </c>
      <c r="D561" t="b">
        <f t="shared" si="16"/>
        <v>1</v>
      </c>
      <c r="E561">
        <f>'4'!AZ561</f>
        <v>2.6666666666666665</v>
      </c>
      <c r="F561">
        <f>'4'!BA561</f>
        <v>7.6045989512092724E-2</v>
      </c>
      <c r="G561">
        <f>'4'!BB561</f>
        <v>0.75451047669637616</v>
      </c>
      <c r="H561">
        <f>'5'!BA561</f>
        <v>0.12581086016348442</v>
      </c>
      <c r="I561">
        <f>'5'!BB561</f>
        <v>1.2156559587348701</v>
      </c>
      <c r="J561">
        <f>'6'!BA561</f>
        <v>0.44000844677492079</v>
      </c>
      <c r="K561">
        <f>'6'!BB561</f>
        <v>2.835623014289931</v>
      </c>
      <c r="L561">
        <f t="shared" si="17"/>
        <v>4.9764870651391693E-2</v>
      </c>
    </row>
    <row r="562" spans="1:12" x14ac:dyDescent="0.25">
      <c r="A562" t="str">
        <f>'4'!A562</f>
        <v>TX_30_85_P01</v>
      </c>
      <c r="B562" t="str">
        <f>'5'!A562</f>
        <v>TX_30_85_P01</v>
      </c>
      <c r="C562" t="str">
        <f>'6'!A562</f>
        <v>TX_30_85_P01</v>
      </c>
      <c r="D562" t="b">
        <f t="shared" si="16"/>
        <v>1</v>
      </c>
      <c r="E562">
        <f>'4'!AZ562</f>
        <v>2.8333333333333335</v>
      </c>
      <c r="F562">
        <f>'4'!BA562</f>
        <v>6.1566931224753499E-2</v>
      </c>
      <c r="G562">
        <f>'4'!BB562</f>
        <v>0.84062670648192384</v>
      </c>
      <c r="H562">
        <f>'5'!BA562</f>
        <v>8.3644756254677183E-2</v>
      </c>
      <c r="I562">
        <f>'5'!BB562</f>
        <v>1.1176589570129316</v>
      </c>
      <c r="J562">
        <f>'6'!BA562</f>
        <v>0.42868942810436028</v>
      </c>
      <c r="K562">
        <f>'6'!BB562</f>
        <v>3.792156408861286</v>
      </c>
      <c r="L562">
        <f t="shared" si="17"/>
        <v>2.2077825029923684E-2</v>
      </c>
    </row>
    <row r="563" spans="1:12" x14ac:dyDescent="0.25">
      <c r="A563" t="str">
        <f>'4'!A563</f>
        <v>TX_30_85_P02</v>
      </c>
      <c r="B563" t="str">
        <f>'5'!A563</f>
        <v>TX_30_85_P02</v>
      </c>
      <c r="C563" t="str">
        <f>'6'!A563</f>
        <v>TX_30_85_P02</v>
      </c>
      <c r="D563" t="b">
        <f t="shared" si="16"/>
        <v>1</v>
      </c>
      <c r="E563">
        <f>'4'!AZ563</f>
        <v>2.8333333333333335</v>
      </c>
      <c r="F563">
        <f>'4'!BA563</f>
        <v>6.2877497017256145E-2</v>
      </c>
      <c r="G563">
        <f>'4'!BB563</f>
        <v>0.78507933976258815</v>
      </c>
      <c r="H563">
        <f>'5'!BA563</f>
        <v>9.260977842533176E-2</v>
      </c>
      <c r="I563">
        <f>'5'!BB563</f>
        <v>1.1298811203189867</v>
      </c>
      <c r="J563">
        <f>'6'!BA563</f>
        <v>0.43924985375356229</v>
      </c>
      <c r="K563">
        <f>'6'!BB563</f>
        <v>3.5950553121907096</v>
      </c>
      <c r="L563">
        <f t="shared" si="17"/>
        <v>2.9732281408075614E-2</v>
      </c>
    </row>
    <row r="564" spans="1:12" x14ac:dyDescent="0.25">
      <c r="A564" t="str">
        <f>'4'!A564</f>
        <v>TX_30_85_P03</v>
      </c>
      <c r="B564" t="str">
        <f>'5'!A564</f>
        <v>TX_30_85_P03</v>
      </c>
      <c r="C564" t="str">
        <f>'6'!A564</f>
        <v>TX_30_85_P03</v>
      </c>
      <c r="D564" t="b">
        <f t="shared" si="16"/>
        <v>1</v>
      </c>
      <c r="E564">
        <f>'4'!AZ564</f>
        <v>2.8333333333333335</v>
      </c>
      <c r="F564">
        <f>'4'!BA564</f>
        <v>5.8216349190487848E-2</v>
      </c>
      <c r="G564">
        <f>'4'!BB564</f>
        <v>0.64718879532293583</v>
      </c>
      <c r="H564">
        <f>'5'!BA564</f>
        <v>9.7687906428049101E-2</v>
      </c>
      <c r="I564">
        <f>'5'!BB564</f>
        <v>1.0545997443187225</v>
      </c>
      <c r="J564">
        <f>'6'!BA564</f>
        <v>0.45520906986234044</v>
      </c>
      <c r="K564">
        <f>'6'!BB564</f>
        <v>3.3399893890109515</v>
      </c>
      <c r="L564">
        <f t="shared" si="17"/>
        <v>3.9471557237561253E-2</v>
      </c>
    </row>
    <row r="565" spans="1:12" x14ac:dyDescent="0.25">
      <c r="A565" t="str">
        <f>'4'!A565</f>
        <v>TX_30_85_P04</v>
      </c>
      <c r="B565" t="str">
        <f>'5'!A565</f>
        <v>TX_30_85_P04</v>
      </c>
      <c r="C565" t="str">
        <f>'6'!A565</f>
        <v>TX_30_85_P04</v>
      </c>
      <c r="D565" t="b">
        <f t="shared" si="16"/>
        <v>1</v>
      </c>
      <c r="E565">
        <f>'4'!AZ565</f>
        <v>2.8333333333333335</v>
      </c>
      <c r="F565">
        <f>'4'!BA565</f>
        <v>6.175871009673569E-2</v>
      </c>
      <c r="G565">
        <f>'4'!BB565</f>
        <v>0.66021438630341245</v>
      </c>
      <c r="H565">
        <f>'5'!BA565</f>
        <v>0.1104361530631336</v>
      </c>
      <c r="I565">
        <f>'5'!BB565</f>
        <v>1.1482674748596209</v>
      </c>
      <c r="J565">
        <f>'6'!BA565</f>
        <v>0.41377664091971872</v>
      </c>
      <c r="K565">
        <f>'6'!BB565</f>
        <v>3.0257032820249057</v>
      </c>
      <c r="L565">
        <f t="shared" si="17"/>
        <v>4.8677442966397914E-2</v>
      </c>
    </row>
    <row r="566" spans="1:12" x14ac:dyDescent="0.25">
      <c r="A566" t="str">
        <f>'4'!A566</f>
        <v>TX_30_85_P05</v>
      </c>
      <c r="B566" t="str">
        <f>'5'!A566</f>
        <v>TX_30_85_P05</v>
      </c>
      <c r="C566" t="str">
        <f>'6'!A566</f>
        <v>TX_30_85_P05</v>
      </c>
      <c r="D566" t="b">
        <f t="shared" si="16"/>
        <v>1</v>
      </c>
      <c r="E566">
        <f>'4'!AZ566</f>
        <v>2.8333333333333335</v>
      </c>
      <c r="F566">
        <f>'4'!BA566</f>
        <v>6.6071263564112442E-2</v>
      </c>
      <c r="G566">
        <f>'4'!BB566</f>
        <v>0.67556836961190769</v>
      </c>
      <c r="H566">
        <f>'5'!BA566</f>
        <v>0.12244308526527198</v>
      </c>
      <c r="I566">
        <f>'5'!BB566</f>
        <v>1.2151586494307338</v>
      </c>
      <c r="J566">
        <f>'6'!BA566</f>
        <v>0.4109781818353575</v>
      </c>
      <c r="K566">
        <f>'6'!BB566</f>
        <v>2.8460096945562419</v>
      </c>
      <c r="L566">
        <f t="shared" si="17"/>
        <v>5.6371821701159536E-2</v>
      </c>
    </row>
    <row r="567" spans="1:12" x14ac:dyDescent="0.25">
      <c r="A567" t="str">
        <f>'4'!A567</f>
        <v>TX_30_85_R01</v>
      </c>
      <c r="B567" t="str">
        <f>'5'!A567</f>
        <v>TX_30_85_R01</v>
      </c>
      <c r="C567" t="str">
        <f>'6'!A567</f>
        <v>TX_30_85_R01</v>
      </c>
      <c r="D567" t="b">
        <f t="shared" si="16"/>
        <v>1</v>
      </c>
      <c r="E567">
        <f>'4'!AZ567</f>
        <v>2.8333333333333335</v>
      </c>
      <c r="F567">
        <f>'4'!BA567</f>
        <v>7.3616702478820115E-2</v>
      </c>
      <c r="G567">
        <f>'4'!BB567</f>
        <v>1.0315324428235011</v>
      </c>
      <c r="H567">
        <f>'5'!BA567</f>
        <v>8.4627735504370721E-2</v>
      </c>
      <c r="I567">
        <f>'5'!BB567</f>
        <v>1.1745917762435292</v>
      </c>
      <c r="J567">
        <f>'6'!BA567</f>
        <v>0.42094294820524825</v>
      </c>
      <c r="K567">
        <f>'6'!BB567</f>
        <v>3.7465010649994617</v>
      </c>
      <c r="L567">
        <f t="shared" si="17"/>
        <v>1.1011033025550607E-2</v>
      </c>
    </row>
    <row r="568" spans="1:12" x14ac:dyDescent="0.25">
      <c r="A568" t="str">
        <f>'4'!A568</f>
        <v>TX_30_85_R02</v>
      </c>
      <c r="B568" t="str">
        <f>'5'!A568</f>
        <v>TX_30_85_R02</v>
      </c>
      <c r="C568" t="str">
        <f>'6'!A568</f>
        <v>TX_30_85_R02</v>
      </c>
      <c r="D568" t="b">
        <f t="shared" si="16"/>
        <v>1</v>
      </c>
      <c r="E568">
        <f>'4'!AZ568</f>
        <v>2.8333333333333335</v>
      </c>
      <c r="F568">
        <f>'4'!BA568</f>
        <v>7.0236521537834287E-2</v>
      </c>
      <c r="G568">
        <f>'4'!BB568</f>
        <v>0.8780160375172027</v>
      </c>
      <c r="H568">
        <f>'5'!BA568</f>
        <v>9.1468111162694321E-2</v>
      </c>
      <c r="I568">
        <f>'5'!BB568</f>
        <v>1.1244387094446522</v>
      </c>
      <c r="J568">
        <f>'6'!BA568</f>
        <v>0.4442009084798646</v>
      </c>
      <c r="K568">
        <f>'6'!BB568</f>
        <v>3.61973552815767</v>
      </c>
      <c r="L568">
        <f t="shared" si="17"/>
        <v>2.1231589624860034E-2</v>
      </c>
    </row>
    <row r="569" spans="1:12" x14ac:dyDescent="0.25">
      <c r="A569" t="str">
        <f>'4'!A569</f>
        <v>TX_30_85_R03</v>
      </c>
      <c r="B569" t="str">
        <f>'5'!A569</f>
        <v>TX_30_85_R03</v>
      </c>
      <c r="C569" t="str">
        <f>'6'!A569</f>
        <v>TX_30_85_R03</v>
      </c>
      <c r="D569" t="b">
        <f t="shared" si="16"/>
        <v>1</v>
      </c>
      <c r="E569">
        <f>'4'!AZ569</f>
        <v>2.8333333333333335</v>
      </c>
      <c r="F569">
        <f>'4'!BA569</f>
        <v>6.7145526212768855E-2</v>
      </c>
      <c r="G569">
        <f>'4'!BB569</f>
        <v>0.75068426191264626</v>
      </c>
      <c r="H569">
        <f>'5'!BA569</f>
        <v>9.9366878786597668E-2</v>
      </c>
      <c r="I569">
        <f>'5'!BB569</f>
        <v>1.0867425483178645</v>
      </c>
      <c r="J569">
        <f>'6'!BA569</f>
        <v>0.45220206197525198</v>
      </c>
      <c r="K569">
        <f>'6'!BB569</f>
        <v>3.3437536489085105</v>
      </c>
      <c r="L569">
        <f t="shared" si="17"/>
        <v>3.2221352573828813E-2</v>
      </c>
    </row>
    <row r="570" spans="1:12" x14ac:dyDescent="0.25">
      <c r="A570" t="str">
        <f>'4'!A570</f>
        <v>TX_30_85_R04</v>
      </c>
      <c r="B570" t="str">
        <f>'5'!A570</f>
        <v>TX_30_85_R04</v>
      </c>
      <c r="C570" t="str">
        <f>'6'!A570</f>
        <v>TX_30_85_R04</v>
      </c>
      <c r="D570" t="b">
        <f t="shared" si="16"/>
        <v>1</v>
      </c>
      <c r="E570">
        <f>'4'!AZ570</f>
        <v>2.8333333333333335</v>
      </c>
      <c r="F570">
        <f>'4'!BA570</f>
        <v>6.7096083266669673E-2</v>
      </c>
      <c r="G570">
        <f>'4'!BB570</f>
        <v>0.71555440809732784</v>
      </c>
      <c r="H570">
        <f>'5'!BA570</f>
        <v>0.1068523266416745</v>
      </c>
      <c r="I570">
        <f>'5'!BB570</f>
        <v>1.1106136833663642</v>
      </c>
      <c r="J570">
        <f>'6'!BA570</f>
        <v>0.46556238053562432</v>
      </c>
      <c r="K570">
        <f>'6'!BB570</f>
        <v>3.2223718047947609</v>
      </c>
      <c r="L570">
        <f t="shared" si="17"/>
        <v>3.9756243375004829E-2</v>
      </c>
    </row>
    <row r="571" spans="1:12" x14ac:dyDescent="0.25">
      <c r="A571" t="str">
        <f>'4'!A571</f>
        <v>TX_30_85_R05</v>
      </c>
      <c r="B571" t="str">
        <f>'5'!A571</f>
        <v>TX_30_85_R05</v>
      </c>
      <c r="C571" t="str">
        <f>'6'!A571</f>
        <v>TX_30_85_R05</v>
      </c>
      <c r="D571" t="b">
        <f t="shared" si="16"/>
        <v>1</v>
      </c>
      <c r="E571">
        <f>'4'!AZ571</f>
        <v>2.8333333333333335</v>
      </c>
      <c r="F571">
        <f>'4'!BA571</f>
        <v>6.8722361499345963E-2</v>
      </c>
      <c r="G571">
        <f>'4'!BB571</f>
        <v>0.73782729295934935</v>
      </c>
      <c r="H571">
        <f>'5'!BA571</f>
        <v>0.11448836505755064</v>
      </c>
      <c r="I571">
        <f>'5'!BB571</f>
        <v>1.1991334544768995</v>
      </c>
      <c r="J571">
        <f>'6'!BA571</f>
        <v>0.43880211221599658</v>
      </c>
      <c r="K571">
        <f>'6'!BB571</f>
        <v>2.9886284354519179</v>
      </c>
      <c r="L571">
        <f t="shared" si="17"/>
        <v>4.5766003558204676E-2</v>
      </c>
    </row>
    <row r="572" spans="1:12" x14ac:dyDescent="0.25">
      <c r="A572" t="str">
        <f>'4'!A572</f>
        <v>TX_30_90_P01</v>
      </c>
      <c r="B572" t="str">
        <f>'5'!A572</f>
        <v>TX_30_90_P01</v>
      </c>
      <c r="C572" t="str">
        <f>'6'!A572</f>
        <v>TX_30_90_P01</v>
      </c>
      <c r="D572" t="b">
        <f t="shared" si="16"/>
        <v>1</v>
      </c>
      <c r="E572">
        <f>'4'!AZ572</f>
        <v>3</v>
      </c>
      <c r="F572">
        <f>'4'!BA572</f>
        <v>5.5782270899540583E-2</v>
      </c>
      <c r="G572">
        <f>'4'!BB572</f>
        <v>0.839425980400345</v>
      </c>
      <c r="H572">
        <f>'5'!BA572</f>
        <v>7.5493644559949183E-2</v>
      </c>
      <c r="I572">
        <f>'5'!BB572</f>
        <v>1.1171121960438866</v>
      </c>
      <c r="J572">
        <f>'6'!BA572</f>
        <v>0.39678624631085196</v>
      </c>
      <c r="K572">
        <f>'6'!BB572</f>
        <v>3.8656469003743554</v>
      </c>
      <c r="L572">
        <f t="shared" si="17"/>
        <v>1.97113736604086E-2</v>
      </c>
    </row>
    <row r="573" spans="1:12" x14ac:dyDescent="0.25">
      <c r="A573" t="str">
        <f>'4'!A573</f>
        <v>TX_30_90_P02</v>
      </c>
      <c r="B573" t="str">
        <f>'5'!A573</f>
        <v>TX_30_90_P02</v>
      </c>
      <c r="C573" t="str">
        <f>'6'!A573</f>
        <v>TX_30_90_P02</v>
      </c>
      <c r="D573" t="b">
        <f t="shared" si="16"/>
        <v>1</v>
      </c>
      <c r="E573">
        <f>'4'!AZ573</f>
        <v>3</v>
      </c>
      <c r="F573">
        <f>'4'!BA573</f>
        <v>5.3947758627502458E-2</v>
      </c>
      <c r="G573">
        <f>'4'!BB573</f>
        <v>0.71840096680921628</v>
      </c>
      <c r="H573">
        <f>'5'!BA573</f>
        <v>8.2352668998160281E-2</v>
      </c>
      <c r="I573">
        <f>'5'!BB573</f>
        <v>1.0689303850200731</v>
      </c>
      <c r="J573">
        <f>'6'!BA573</f>
        <v>0.44071710299936634</v>
      </c>
      <c r="K573">
        <f>'6'!BB573</f>
        <v>3.803804359695131</v>
      </c>
      <c r="L573">
        <f t="shared" si="17"/>
        <v>2.8404910370657822E-2</v>
      </c>
    </row>
    <row r="574" spans="1:12" x14ac:dyDescent="0.25">
      <c r="A574" t="str">
        <f>'4'!A574</f>
        <v>TX_30_90_P03</v>
      </c>
      <c r="B574" t="str">
        <f>'5'!A574</f>
        <v>TX_30_90_P03</v>
      </c>
      <c r="C574" t="str">
        <f>'6'!A574</f>
        <v>TX_30_90_P03</v>
      </c>
      <c r="D574" t="b">
        <f t="shared" si="16"/>
        <v>1</v>
      </c>
      <c r="E574">
        <f>'4'!AZ574</f>
        <v>3</v>
      </c>
      <c r="F574">
        <f>'4'!BA574</f>
        <v>5.0466331835463701E-2</v>
      </c>
      <c r="G574">
        <f>'4'!BB574</f>
        <v>0.62011654434492269</v>
      </c>
      <c r="H574">
        <f>'5'!BA574</f>
        <v>8.8638436907959167E-2</v>
      </c>
      <c r="I574">
        <f>'5'!BB574</f>
        <v>1.0575962501993441</v>
      </c>
      <c r="J574">
        <f>'6'!BA574</f>
        <v>0.44773535701803191</v>
      </c>
      <c r="K574">
        <f>'6'!BB574</f>
        <v>3.577684344874871</v>
      </c>
      <c r="L574">
        <f t="shared" si="17"/>
        <v>3.8172105072495466E-2</v>
      </c>
    </row>
    <row r="575" spans="1:12" x14ac:dyDescent="0.25">
      <c r="A575" t="str">
        <f>'4'!A575</f>
        <v>TX_30_90_P04</v>
      </c>
      <c r="B575" t="str">
        <f>'5'!A575</f>
        <v>TX_30_90_P04</v>
      </c>
      <c r="C575" t="str">
        <f>'6'!A575</f>
        <v>TX_30_90_P04</v>
      </c>
      <c r="D575" t="b">
        <f t="shared" si="16"/>
        <v>1</v>
      </c>
      <c r="E575">
        <f>'4'!AZ575</f>
        <v>3</v>
      </c>
      <c r="F575">
        <f>'4'!BA575</f>
        <v>5.9258080311049732E-2</v>
      </c>
      <c r="G575">
        <f>'4'!BB575</f>
        <v>0.73858378545351433</v>
      </c>
      <c r="H575">
        <f>'5'!BA575</f>
        <v>0.10320646565589088</v>
      </c>
      <c r="I575">
        <f>'5'!BB575</f>
        <v>1.2527393741688073</v>
      </c>
      <c r="J575">
        <f>'6'!BA575</f>
        <v>0.40837238011158122</v>
      </c>
      <c r="K575">
        <f>'6'!BB575</f>
        <v>3.2324422628838736</v>
      </c>
      <c r="L575">
        <f t="shared" si="17"/>
        <v>4.3948385344841148E-2</v>
      </c>
    </row>
    <row r="576" spans="1:12" x14ac:dyDescent="0.25">
      <c r="A576" t="str">
        <f>'4'!A576</f>
        <v>TX_30_90_P05</v>
      </c>
      <c r="B576" t="str">
        <f>'5'!A576</f>
        <v>TX_30_90_P05</v>
      </c>
      <c r="C576" t="str">
        <f>'6'!A576</f>
        <v>TX_30_90_P05</v>
      </c>
      <c r="D576" t="b">
        <f t="shared" si="16"/>
        <v>1</v>
      </c>
      <c r="E576">
        <f>'4'!AZ576</f>
        <v>3</v>
      </c>
      <c r="F576">
        <f>'4'!BA576</f>
        <v>5.7794236184660341E-2</v>
      </c>
      <c r="G576">
        <f>'4'!BB576</f>
        <v>0.67340947604831203</v>
      </c>
      <c r="H576">
        <f>'5'!BA576</f>
        <v>0.11069980157763445</v>
      </c>
      <c r="I576">
        <f>'5'!BB576</f>
        <v>1.2516187716723699</v>
      </c>
      <c r="J576">
        <f>'6'!BA576</f>
        <v>0.42656098369783724</v>
      </c>
      <c r="K576">
        <f>'6'!BB576</f>
        <v>3.1007929133120182</v>
      </c>
      <c r="L576">
        <f t="shared" si="17"/>
        <v>5.2905565392974113E-2</v>
      </c>
    </row>
    <row r="577" spans="1:12" x14ac:dyDescent="0.25">
      <c r="A577" t="str">
        <f>'4'!A577</f>
        <v>TX_30_90_R01</v>
      </c>
      <c r="B577" t="str">
        <f>'5'!A577</f>
        <v>TX_30_90_R01</v>
      </c>
      <c r="C577" t="str">
        <f>'6'!A577</f>
        <v>TX_30_90_R01</v>
      </c>
      <c r="D577" t="b">
        <f t="shared" si="16"/>
        <v>1</v>
      </c>
      <c r="E577">
        <f>'4'!AZ577</f>
        <v>3</v>
      </c>
      <c r="F577">
        <f>'4'!BA577</f>
        <v>6.67693126087196E-2</v>
      </c>
      <c r="G577">
        <f>'4'!BB577</f>
        <v>0.99073789598316586</v>
      </c>
      <c r="H577">
        <f>'5'!BA577</f>
        <v>7.5945202299160436E-2</v>
      </c>
      <c r="I577">
        <f>'5'!BB577</f>
        <v>1.1169274273756045</v>
      </c>
      <c r="J577">
        <f>'6'!BA577</f>
        <v>0.41891443909281745</v>
      </c>
      <c r="K577">
        <f>'6'!BB577</f>
        <v>3.9280739627463279</v>
      </c>
      <c r="L577">
        <f t="shared" si="17"/>
        <v>9.175889690440836E-3</v>
      </c>
    </row>
    <row r="578" spans="1:12" x14ac:dyDescent="0.25">
      <c r="A578" t="str">
        <f>'4'!A578</f>
        <v>TX_30_90_R02</v>
      </c>
      <c r="B578" t="str">
        <f>'5'!A578</f>
        <v>TX_30_90_R02</v>
      </c>
      <c r="C578" t="str">
        <f>'6'!A578</f>
        <v>TX_30_90_R02</v>
      </c>
      <c r="D578" t="b">
        <f t="shared" si="16"/>
        <v>1</v>
      </c>
      <c r="E578">
        <f>'4'!AZ578</f>
        <v>3</v>
      </c>
      <c r="F578">
        <f>'4'!BA578</f>
        <v>6.1520944673900207E-2</v>
      </c>
      <c r="G578">
        <f>'4'!BB578</f>
        <v>0.84466863299041073</v>
      </c>
      <c r="H578">
        <f>'5'!BA578</f>
        <v>7.9885376852389889E-2</v>
      </c>
      <c r="I578">
        <f>'5'!BB578</f>
        <v>1.0789970241467746</v>
      </c>
      <c r="J578">
        <f>'6'!BA578</f>
        <v>0.44407669492813034</v>
      </c>
      <c r="K578">
        <f>'6'!BB578</f>
        <v>3.8237109204385367</v>
      </c>
      <c r="L578">
        <f t="shared" si="17"/>
        <v>1.8364432178489681E-2</v>
      </c>
    </row>
    <row r="579" spans="1:12" x14ac:dyDescent="0.25">
      <c r="A579" t="str">
        <f>'4'!A579</f>
        <v>TX_30_90_R03</v>
      </c>
      <c r="B579" t="str">
        <f>'5'!A579</f>
        <v>TX_30_90_R03</v>
      </c>
      <c r="C579" t="str">
        <f>'6'!A579</f>
        <v>TX_30_90_R03</v>
      </c>
      <c r="D579" t="b">
        <f t="shared" ref="D579:D589" si="18">AND(A579=B579,B579=C579)</f>
        <v>1</v>
      </c>
      <c r="E579">
        <f>'4'!AZ579</f>
        <v>3</v>
      </c>
      <c r="F579">
        <f>'4'!BA579</f>
        <v>5.882345169828123E-2</v>
      </c>
      <c r="G579">
        <f>'4'!BB579</f>
        <v>0.74978658016444744</v>
      </c>
      <c r="H579">
        <f>'5'!BA579</f>
        <v>8.8849528393267735E-2</v>
      </c>
      <c r="I579">
        <f>'5'!BB579</f>
        <v>1.1078523889439542</v>
      </c>
      <c r="J579">
        <f>'6'!BA579</f>
        <v>0.45701671796861565</v>
      </c>
      <c r="K579">
        <f>'6'!BB579</f>
        <v>3.609399159890001</v>
      </c>
      <c r="L579">
        <f t="shared" ref="L579:L589" si="19">H579-F579</f>
        <v>3.0026076694986505E-2</v>
      </c>
    </row>
    <row r="580" spans="1:12" x14ac:dyDescent="0.25">
      <c r="A580" t="str">
        <f>'4'!A580</f>
        <v>TX_30_90_R04</v>
      </c>
      <c r="B580" t="str">
        <f>'5'!A580</f>
        <v>TX_30_90_R04</v>
      </c>
      <c r="C580" t="str">
        <f>'6'!A580</f>
        <v>TX_30_90_R04</v>
      </c>
      <c r="D580" t="b">
        <f t="shared" si="18"/>
        <v>1</v>
      </c>
      <c r="E580">
        <f>'4'!AZ580</f>
        <v>3</v>
      </c>
      <c r="F580">
        <f>'4'!BA580</f>
        <v>7.0401857904877754E-2</v>
      </c>
      <c r="G580">
        <f>'4'!BB580</f>
        <v>0.85099915260653525</v>
      </c>
      <c r="H580">
        <f>'5'!BA580</f>
        <v>0.10651875121812911</v>
      </c>
      <c r="I580">
        <f>'5'!BB580</f>
        <v>1.2606381470430805</v>
      </c>
      <c r="J580">
        <f>'6'!BA580</f>
        <v>0.46119260792464434</v>
      </c>
      <c r="K580">
        <f>'6'!BB580</f>
        <v>3.4194796930627662</v>
      </c>
      <c r="L580">
        <f t="shared" si="19"/>
        <v>3.6116893313251353E-2</v>
      </c>
    </row>
    <row r="581" spans="1:12" x14ac:dyDescent="0.25">
      <c r="A581" t="str">
        <f>'4'!A581</f>
        <v>TX_30_90_R05</v>
      </c>
      <c r="B581" t="str">
        <f>'5'!A581</f>
        <v>TX_30_90_R05</v>
      </c>
      <c r="C581" t="str">
        <f>'6'!A581</f>
        <v>TX_30_90_R05</v>
      </c>
      <c r="D581" t="b">
        <f t="shared" si="18"/>
        <v>1</v>
      </c>
      <c r="E581">
        <f>'4'!AZ581</f>
        <v>3</v>
      </c>
      <c r="F581">
        <f>'4'!BA581</f>
        <v>6.4360131055107017E-2</v>
      </c>
      <c r="G581">
        <f>'4'!BB581</f>
        <v>0.74207695984562871</v>
      </c>
      <c r="H581">
        <f>'5'!BA581</f>
        <v>0.10997691100460071</v>
      </c>
      <c r="I581">
        <f>'5'!BB581</f>
        <v>1.2386100703345413</v>
      </c>
      <c r="J581">
        <f>'6'!BA581</f>
        <v>0.44530971035631267</v>
      </c>
      <c r="K581">
        <f>'6'!BB581</f>
        <v>3.2090149018027234</v>
      </c>
      <c r="L581">
        <f t="shared" si="19"/>
        <v>4.5616779949493688E-2</v>
      </c>
    </row>
    <row r="582" spans="1:12" x14ac:dyDescent="0.25">
      <c r="A582" t="str">
        <f>'4'!A582</f>
        <v>TX_30_95_P01</v>
      </c>
      <c r="B582" t="str">
        <f>'5'!A582</f>
        <v>TX_30_95_P01</v>
      </c>
      <c r="C582" t="str">
        <f>'6'!A582</f>
        <v>TX_30_95_P01</v>
      </c>
      <c r="D582" t="b">
        <f t="shared" si="18"/>
        <v>1</v>
      </c>
      <c r="E582">
        <f>'4'!AZ582</f>
        <v>3.1666666666666665</v>
      </c>
      <c r="F582">
        <f>'4'!BA582</f>
        <v>4.7480099347994541E-2</v>
      </c>
      <c r="G582">
        <f>'4'!BB582</f>
        <v>0.67916356242250031</v>
      </c>
      <c r="H582">
        <f>'5'!BA582</f>
        <v>7.5409539136725448E-2</v>
      </c>
      <c r="I582">
        <f>'5'!BB582</f>
        <v>1.0509302629448611</v>
      </c>
      <c r="J582">
        <f>'6'!BA582</f>
        <v>0.43914024036460975</v>
      </c>
      <c r="K582">
        <f>'6'!BB582</f>
        <v>3.9917066100211045</v>
      </c>
      <c r="L582">
        <f t="shared" si="19"/>
        <v>2.7929439788730907E-2</v>
      </c>
    </row>
    <row r="583" spans="1:12" x14ac:dyDescent="0.25">
      <c r="A583" t="str">
        <f>'4'!A583</f>
        <v>TX_30_95_P02</v>
      </c>
      <c r="B583" t="str">
        <f>'5'!A583</f>
        <v>TX_30_95_P02</v>
      </c>
      <c r="C583" t="str">
        <f>'6'!A583</f>
        <v>TX_30_95_P02</v>
      </c>
      <c r="D583" t="b">
        <f t="shared" si="18"/>
        <v>1</v>
      </c>
      <c r="E583">
        <f>'4'!AZ583</f>
        <v>3.1666666666666665</v>
      </c>
      <c r="F583">
        <f>'4'!BA583</f>
        <v>4.6369357672742542E-2</v>
      </c>
      <c r="G583">
        <f>'4'!BB583</f>
        <v>0.63257954663616278</v>
      </c>
      <c r="H583">
        <f>'5'!BA583</f>
        <v>7.8209991633118744E-2</v>
      </c>
      <c r="I583">
        <f>'5'!BB583</f>
        <v>1.0425425947153777</v>
      </c>
      <c r="J583">
        <f>'6'!BA583</f>
        <v>0.43309260622644391</v>
      </c>
      <c r="K583">
        <f>'6'!BB583</f>
        <v>3.6895436858229247</v>
      </c>
      <c r="L583">
        <f t="shared" si="19"/>
        <v>3.1840633960376202E-2</v>
      </c>
    </row>
    <row r="584" spans="1:12" x14ac:dyDescent="0.25">
      <c r="A584" t="str">
        <f>'4'!A584</f>
        <v>TX_30_95_P03</v>
      </c>
      <c r="B584" t="str">
        <f>'5'!A584</f>
        <v>TX_30_95_P03</v>
      </c>
      <c r="C584" t="str">
        <f>'6'!A584</f>
        <v>TX_30_95_P03</v>
      </c>
      <c r="D584" t="b">
        <f t="shared" si="18"/>
        <v>1</v>
      </c>
      <c r="E584">
        <f>'4'!AZ584</f>
        <v>3.1666666666666665</v>
      </c>
      <c r="F584">
        <f>'4'!BA584</f>
        <v>5.0224636622468545E-2</v>
      </c>
      <c r="G584">
        <f>'4'!BB584</f>
        <v>0.65834238998127692</v>
      </c>
      <c r="H584">
        <f>'5'!BA584</f>
        <v>9.0580355475049404E-2</v>
      </c>
      <c r="I584">
        <f>'5'!BB584</f>
        <v>1.1565201379031169</v>
      </c>
      <c r="J584">
        <f>'6'!BA584</f>
        <v>0.41855149044352358</v>
      </c>
      <c r="K584">
        <f>'6'!BB584</f>
        <v>3.4544335223215485</v>
      </c>
      <c r="L584">
        <f t="shared" si="19"/>
        <v>4.0355718852580859E-2</v>
      </c>
    </row>
    <row r="585" spans="1:12" x14ac:dyDescent="0.25">
      <c r="A585" t="str">
        <f>'4'!A585</f>
        <v>TX_30_95_P04</v>
      </c>
      <c r="B585" t="str">
        <f>'5'!A585</f>
        <v>TX_30_95_P04</v>
      </c>
      <c r="C585" t="str">
        <f>'6'!A585</f>
        <v>TX_30_95_P04</v>
      </c>
      <c r="D585" t="b">
        <f t="shared" si="18"/>
        <v>1</v>
      </c>
      <c r="E585">
        <f>'4'!AZ585</f>
        <v>3.1666666666666665</v>
      </c>
      <c r="F585">
        <f>'4'!BA585</f>
        <v>4.8758160042472777E-2</v>
      </c>
      <c r="G585">
        <f>'4'!BB585</f>
        <v>0.5975793745767346</v>
      </c>
      <c r="H585">
        <f>'5'!BA585</f>
        <v>9.7213487391155332E-2</v>
      </c>
      <c r="I585">
        <f>'5'!BB585</f>
        <v>1.1564619495953292</v>
      </c>
      <c r="J585">
        <f>'6'!BA585</f>
        <v>0.42516956517082755</v>
      </c>
      <c r="K585">
        <f>'6'!BB585</f>
        <v>3.2645417797023364</v>
      </c>
      <c r="L585">
        <f t="shared" si="19"/>
        <v>4.8455327348682554E-2</v>
      </c>
    </row>
    <row r="586" spans="1:12" x14ac:dyDescent="0.25">
      <c r="A586" t="str">
        <f>'4'!A586</f>
        <v>TX_30_95_R01</v>
      </c>
      <c r="B586" t="str">
        <f>'5'!A586</f>
        <v>TX_30_95_R01</v>
      </c>
      <c r="C586" t="str">
        <f>'6'!A586</f>
        <v>TX_30_95_R01</v>
      </c>
      <c r="D586" t="b">
        <f t="shared" si="18"/>
        <v>1</v>
      </c>
      <c r="E586">
        <f>'4'!AZ586</f>
        <v>3.1666666666666665</v>
      </c>
      <c r="F586">
        <f>'4'!BA586</f>
        <v>5.6918501790089247E-2</v>
      </c>
      <c r="G586">
        <f>'4'!BB586</f>
        <v>0.82355160121792614</v>
      </c>
      <c r="H586">
        <f>'5'!BA586</f>
        <v>7.3175722102281807E-2</v>
      </c>
      <c r="I586">
        <f>'5'!BB586</f>
        <v>1.0429633050858875</v>
      </c>
      <c r="J586">
        <f>'6'!BA586</f>
        <v>0.44278951917182569</v>
      </c>
      <c r="K586">
        <f>'6'!BB586</f>
        <v>3.9968556379071027</v>
      </c>
      <c r="L586">
        <f t="shared" si="19"/>
        <v>1.6257220312192559E-2</v>
      </c>
    </row>
    <row r="587" spans="1:12" x14ac:dyDescent="0.25">
      <c r="A587" t="str">
        <f>'4'!A587</f>
        <v>TX_30_95_R02</v>
      </c>
      <c r="B587" t="str">
        <f>'5'!A587</f>
        <v>TX_30_95_R02</v>
      </c>
      <c r="C587" t="str">
        <f>'6'!A587</f>
        <v>TX_30_95_R02</v>
      </c>
      <c r="D587" t="b">
        <f t="shared" si="18"/>
        <v>1</v>
      </c>
      <c r="E587">
        <f>'4'!AZ587</f>
        <v>3.1666666666666665</v>
      </c>
      <c r="F587">
        <f>'4'!BA587</f>
        <v>5.3217448130387361E-2</v>
      </c>
      <c r="G587">
        <f>'4'!BB587</f>
        <v>0.71846593891355592</v>
      </c>
      <c r="H587">
        <f>'5'!BA587</f>
        <v>8.0458686784600997E-2</v>
      </c>
      <c r="I587">
        <f>'5'!BB587</f>
        <v>1.0642671013785749</v>
      </c>
      <c r="J587">
        <f>'6'!BA587</f>
        <v>0.4518035223929604</v>
      </c>
      <c r="K587">
        <f>'6'!BB587</f>
        <v>3.7627925054409377</v>
      </c>
      <c r="L587">
        <f t="shared" si="19"/>
        <v>2.7241238654213636E-2</v>
      </c>
    </row>
    <row r="588" spans="1:12" x14ac:dyDescent="0.25">
      <c r="A588" t="str">
        <f>'4'!A588</f>
        <v>TX_30_95_R03</v>
      </c>
      <c r="B588" t="str">
        <f>'5'!A588</f>
        <v>TX_30_95_R03</v>
      </c>
      <c r="C588" t="str">
        <f>'6'!A588</f>
        <v>TX_30_95_R03</v>
      </c>
      <c r="D588" t="b">
        <f t="shared" si="18"/>
        <v>1</v>
      </c>
      <c r="E588">
        <f>'4'!AZ588</f>
        <v>3.1666666666666665</v>
      </c>
      <c r="F588">
        <f>'4'!BA588</f>
        <v>5.9307032906569204E-2</v>
      </c>
      <c r="G588">
        <f>'4'!BB588</f>
        <v>0.7550069614520587</v>
      </c>
      <c r="H588">
        <f>'5'!BA588</f>
        <v>9.3755215734725228E-2</v>
      </c>
      <c r="I588">
        <f>'5'!BB588</f>
        <v>1.1667449259117297</v>
      </c>
      <c r="J588">
        <f>'6'!BA588</f>
        <v>0.46676606953771238</v>
      </c>
      <c r="K588">
        <f>'6'!BB588</f>
        <v>3.6275309665759106</v>
      </c>
      <c r="L588">
        <f t="shared" si="19"/>
        <v>3.4448182828156024E-2</v>
      </c>
    </row>
    <row r="589" spans="1:12" x14ac:dyDescent="0.25">
      <c r="A589" t="str">
        <f>'4'!A589</f>
        <v>TX_30_95_R04</v>
      </c>
      <c r="B589" t="str">
        <f>'5'!A589</f>
        <v>TX_30_95_R04</v>
      </c>
      <c r="C589" t="str">
        <f>'6'!A589</f>
        <v>TX_30_95_R04</v>
      </c>
      <c r="D589" t="b">
        <f t="shared" si="18"/>
        <v>1</v>
      </c>
      <c r="E589">
        <f>'4'!AZ589</f>
        <v>3.1666666666666665</v>
      </c>
      <c r="F589">
        <f>'4'!BA589</f>
        <v>5.3643916941620608E-2</v>
      </c>
      <c r="G589">
        <f>'4'!BB589</f>
        <v>0.65060205531537274</v>
      </c>
      <c r="H589">
        <f>'5'!BA589</f>
        <v>9.5774790224915959E-2</v>
      </c>
      <c r="I589">
        <f>'5'!BB589</f>
        <v>1.134102192795982</v>
      </c>
      <c r="J589">
        <f>'6'!BA589</f>
        <v>0.45458012464092667</v>
      </c>
      <c r="K589">
        <f>'6'!BB589</f>
        <v>3.4199515369959439</v>
      </c>
      <c r="L589">
        <f t="shared" si="19"/>
        <v>4.2130873283295352E-2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</vt:lpstr>
      <vt:lpstr>5</vt:lpstr>
      <vt:lpstr>6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Golecki</dc:creator>
  <cp:lastModifiedBy>Tom Golecki</cp:lastModifiedBy>
  <dcterms:created xsi:type="dcterms:W3CDTF">2019-04-29T13:30:46Z</dcterms:created>
  <dcterms:modified xsi:type="dcterms:W3CDTF">2019-04-30T13:10:16Z</dcterms:modified>
</cp:coreProperties>
</file>