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ntuyls/Documents/workspaces/ml/kul-machine-learning-project/Experiments/"/>
    </mc:Choice>
  </mc:AlternateContent>
  <bookViews>
    <workbookView minimized="1" xWindow="10020" yWindow="460" windowWidth="12380" windowHeight="15620" tabRatio="500" activeTab="3"/>
  </bookViews>
  <sheets>
    <sheet name="Global" sheetId="1" r:id="rId1"/>
    <sheet name="Same domainEx" sheetId="2" r:id="rId2"/>
    <sheet name="Distance experiment" sheetId="3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" l="1"/>
  <c r="H10" i="4"/>
  <c r="F5" i="4"/>
  <c r="F6" i="4"/>
  <c r="F7" i="4"/>
  <c r="F8" i="4"/>
  <c r="F9" i="4"/>
  <c r="F10" i="4"/>
  <c r="F11" i="4"/>
  <c r="F12" i="4"/>
  <c r="F13" i="4"/>
  <c r="F4" i="4"/>
  <c r="F16" i="4"/>
  <c r="F14" i="4"/>
  <c r="F15" i="4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10" i="2"/>
  <c r="B58" i="2"/>
  <c r="B59" i="2"/>
  <c r="B60" i="2"/>
  <c r="B50" i="2"/>
  <c r="B51" i="2"/>
  <c r="B52" i="2"/>
  <c r="B53" i="2"/>
  <c r="B54" i="2"/>
  <c r="B55" i="2"/>
  <c r="B56" i="2"/>
  <c r="B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1" i="2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16" i="3"/>
</calcChain>
</file>

<file path=xl/sharedStrings.xml><?xml version="1.0" encoding="utf-8"?>
<sst xmlns="http://schemas.openxmlformats.org/spreadsheetml/2006/main" count="91" uniqueCount="79">
  <si>
    <t>ML experiments</t>
  </si>
  <si>
    <t>Experiment same domain</t>
  </si>
  <si>
    <t>Experiment</t>
  </si>
  <si>
    <t>Data set</t>
  </si>
  <si>
    <t>Training set</t>
  </si>
  <si>
    <t xml:space="preserve">Setup </t>
  </si>
  <si>
    <t>Prediction</t>
  </si>
  <si>
    <t>Result</t>
  </si>
  <si>
    <t>Total</t>
  </si>
  <si>
    <t>Distance</t>
  </si>
  <si>
    <t>Results with u23_1</t>
  </si>
  <si>
    <t>Results with u23_1_training_data</t>
  </si>
  <si>
    <t>Distance (beta) experiment</t>
  </si>
  <si>
    <t>Result with beta = 1,1</t>
  </si>
  <si>
    <t>Result with beta = 1,5</t>
  </si>
  <si>
    <t>Result with beta = 2</t>
  </si>
  <si>
    <t>Result with beta = 1</t>
  </si>
  <si>
    <t>Same domain</t>
  </si>
  <si>
    <t>Not same domain</t>
  </si>
  <si>
    <t>Result with beta = 1,3</t>
  </si>
  <si>
    <t>Result with beta = 1,2</t>
  </si>
  <si>
    <t>Hit</t>
  </si>
  <si>
    <t>Result with beta = 1,4</t>
  </si>
  <si>
    <t>Result with beta = 1,6</t>
  </si>
  <si>
    <t>Result with beta = 1,7</t>
  </si>
  <si>
    <t>Result with beta = 1,8</t>
  </si>
  <si>
    <t>Result with beta = 1,9</t>
  </si>
  <si>
    <t>Result with beta = 2,1</t>
  </si>
  <si>
    <t>Result with beta = 2,2</t>
  </si>
  <si>
    <t>Result with beta = 2,3</t>
  </si>
  <si>
    <t>Result with beta = 2,4</t>
  </si>
  <si>
    <t>Result with beta = 2,5</t>
  </si>
  <si>
    <t>Result with beta = 2,6</t>
  </si>
  <si>
    <t>Result with beta = 2,7</t>
  </si>
  <si>
    <t>Result with beta = 2,8</t>
  </si>
  <si>
    <t>Result with beta = 2,9</t>
  </si>
  <si>
    <t>Result with beta = 3</t>
  </si>
  <si>
    <t>Result with beta = 3,1</t>
  </si>
  <si>
    <t>Result with beta = 3,2</t>
  </si>
  <si>
    <t>Result with beta = 3,3</t>
  </si>
  <si>
    <t>Result with beta = 3,4</t>
  </si>
  <si>
    <t>Result with beta = 3,5</t>
  </si>
  <si>
    <t>Result with beta = 3,6</t>
  </si>
  <si>
    <t>Result with beta = 3,7</t>
  </si>
  <si>
    <t>Result with beta = 3,8</t>
  </si>
  <si>
    <t>Result with beta = 3,9</t>
  </si>
  <si>
    <t>Result with beta = 4</t>
  </si>
  <si>
    <t>Result with beta = 5</t>
  </si>
  <si>
    <t>Result with beta = 6</t>
  </si>
  <si>
    <t>Result with beta = 10</t>
  </si>
  <si>
    <t>Result with beta = 0</t>
  </si>
  <si>
    <t>Result with beta = 0,1</t>
  </si>
  <si>
    <t>Result with beta = 0,2</t>
  </si>
  <si>
    <t>Result with beta = 0,3</t>
  </si>
  <si>
    <t>Result with beta = 0,4</t>
  </si>
  <si>
    <t>Result with beta = 0,5</t>
  </si>
  <si>
    <t>Result with beta = 0,6</t>
  </si>
  <si>
    <t>Result with beta = 0,7</t>
  </si>
  <si>
    <t>Result with beta = 0,8</t>
  </si>
  <si>
    <t>Result with beta = 0,9</t>
  </si>
  <si>
    <t>Hit %</t>
  </si>
  <si>
    <t>Result with same domain: 0</t>
  </si>
  <si>
    <t>Result without same domain</t>
  </si>
  <si>
    <t>accuracy</t>
  </si>
  <si>
    <t>Hits</t>
  </si>
  <si>
    <t>Total nb pages</t>
  </si>
  <si>
    <t>u2</t>
  </si>
  <si>
    <t>u3</t>
  </si>
  <si>
    <t>u4</t>
  </si>
  <si>
    <t>u6</t>
  </si>
  <si>
    <t>u7</t>
  </si>
  <si>
    <t>u9</t>
  </si>
  <si>
    <t>u20</t>
  </si>
  <si>
    <t>u19</t>
  </si>
  <si>
    <t>u15</t>
  </si>
  <si>
    <t>u27</t>
  </si>
  <si>
    <t>u24</t>
  </si>
  <si>
    <t>u1</t>
  </si>
  <si>
    <t>u23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</si>
</sst>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5" sqref="G5"/>
    </sheetView>
  </sheetViews>
  <sheetFormatPr baseColWidth="10" defaultRowHeight="16" x14ac:dyDescent="0.2"/>
  <cols>
    <col min="1" max="1" width="25.5" customWidth="1"/>
    <col min="2" max="2" width="11" customWidth="1"/>
    <col min="3" max="3" width="12" customWidth="1"/>
  </cols>
  <sheetData>
    <row r="1" spans="1:6" x14ac:dyDescent="0.2">
      <c r="A1" t="s">
        <v>0</v>
      </c>
    </row>
    <row r="4" spans="1:6" x14ac:dyDescent="0.2">
      <c r="A4" s="1" t="s">
        <v>2</v>
      </c>
      <c r="B4" s="1" t="s">
        <v>4</v>
      </c>
      <c r="C4" s="1" t="s">
        <v>3</v>
      </c>
      <c r="D4" s="1" t="s">
        <v>5</v>
      </c>
      <c r="E4" s="1" t="s">
        <v>6</v>
      </c>
      <c r="F4" s="1" t="s">
        <v>7</v>
      </c>
    </row>
    <row r="6" spans="1:6" x14ac:dyDescent="0.2">
      <c r="A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B40" workbookViewId="0">
      <selection activeCell="G54" sqref="G54:G55"/>
    </sheetView>
  </sheetViews>
  <sheetFormatPr baseColWidth="10" defaultRowHeight="16" x14ac:dyDescent="0.2"/>
  <cols>
    <col min="1" max="1" width="24.6640625" customWidth="1"/>
    <col min="2" max="2" width="27.6640625" customWidth="1"/>
  </cols>
  <sheetData>
    <row r="1" spans="1:6" x14ac:dyDescent="0.2">
      <c r="A1" t="s">
        <v>1</v>
      </c>
    </row>
    <row r="9" spans="1:6" x14ac:dyDescent="0.2">
      <c r="A9" t="s">
        <v>11</v>
      </c>
      <c r="C9">
        <v>1</v>
      </c>
      <c r="D9" t="s">
        <v>9</v>
      </c>
      <c r="E9" t="s">
        <v>8</v>
      </c>
    </row>
    <row r="10" spans="1:6" ht="17" customHeight="1" x14ac:dyDescent="0.2">
      <c r="B10" t="s">
        <v>61</v>
      </c>
      <c r="C10">
        <v>7</v>
      </c>
      <c r="D10">
        <v>2.71</v>
      </c>
      <c r="E10">
        <v>51</v>
      </c>
      <c r="F10" s="5">
        <f>C10/E10</f>
        <v>0.13725490196078433</v>
      </c>
    </row>
    <row r="11" spans="1:6" ht="17" customHeight="1" x14ac:dyDescent="0.2">
      <c r="B11">
        <v>0.1</v>
      </c>
      <c r="C11">
        <v>8</v>
      </c>
      <c r="D11">
        <v>3.25</v>
      </c>
      <c r="E11">
        <v>51</v>
      </c>
      <c r="F11" s="5">
        <f t="shared" ref="F11:F63" si="0">C11/E11</f>
        <v>0.15686274509803921</v>
      </c>
    </row>
    <row r="12" spans="1:6" ht="17" customHeight="1" x14ac:dyDescent="0.2">
      <c r="B12">
        <v>0.2</v>
      </c>
      <c r="C12">
        <v>8</v>
      </c>
      <c r="D12">
        <v>3.25</v>
      </c>
      <c r="E12">
        <v>51</v>
      </c>
      <c r="F12" s="5">
        <f t="shared" si="0"/>
        <v>0.15686274509803921</v>
      </c>
    </row>
    <row r="13" spans="1:6" ht="17" customHeight="1" x14ac:dyDescent="0.2">
      <c r="B13">
        <v>0.3</v>
      </c>
      <c r="C13">
        <v>8</v>
      </c>
      <c r="D13">
        <v>3.25</v>
      </c>
      <c r="E13">
        <v>51</v>
      </c>
      <c r="F13" s="5">
        <f t="shared" si="0"/>
        <v>0.15686274509803921</v>
      </c>
    </row>
    <row r="14" spans="1:6" ht="17" customHeight="1" x14ac:dyDescent="0.2">
      <c r="B14">
        <v>0.4</v>
      </c>
      <c r="C14">
        <v>8</v>
      </c>
      <c r="D14">
        <v>3.25</v>
      </c>
      <c r="E14">
        <v>51</v>
      </c>
      <c r="F14" s="5">
        <f t="shared" si="0"/>
        <v>0.15686274509803921</v>
      </c>
    </row>
    <row r="15" spans="1:6" ht="17" customHeight="1" x14ac:dyDescent="0.2">
      <c r="B15">
        <v>0.5</v>
      </c>
      <c r="C15">
        <v>8</v>
      </c>
      <c r="D15">
        <v>3.25</v>
      </c>
      <c r="E15">
        <v>51</v>
      </c>
      <c r="F15" s="5">
        <f t="shared" si="0"/>
        <v>0.15686274509803921</v>
      </c>
    </row>
    <row r="16" spans="1:6" ht="17" customHeight="1" x14ac:dyDescent="0.2">
      <c r="B16">
        <v>0.6</v>
      </c>
      <c r="C16">
        <v>8</v>
      </c>
      <c r="D16">
        <v>3.25</v>
      </c>
      <c r="E16">
        <v>51</v>
      </c>
      <c r="F16" s="5">
        <f t="shared" si="0"/>
        <v>0.15686274509803921</v>
      </c>
    </row>
    <row r="17" spans="2:6" ht="17" customHeight="1" x14ac:dyDescent="0.2">
      <c r="B17">
        <v>0.7</v>
      </c>
      <c r="C17">
        <v>8</v>
      </c>
      <c r="D17">
        <v>3.25</v>
      </c>
      <c r="E17">
        <v>51</v>
      </c>
      <c r="F17" s="5">
        <f t="shared" si="0"/>
        <v>0.15686274509803921</v>
      </c>
    </row>
    <row r="18" spans="2:6" ht="17" customHeight="1" x14ac:dyDescent="0.2">
      <c r="B18">
        <v>0.8</v>
      </c>
      <c r="C18">
        <v>8</v>
      </c>
      <c r="D18">
        <v>3.25</v>
      </c>
      <c r="E18">
        <v>51</v>
      </c>
      <c r="F18" s="5">
        <f t="shared" si="0"/>
        <v>0.15686274509803921</v>
      </c>
    </row>
    <row r="19" spans="2:6" ht="17" customHeight="1" x14ac:dyDescent="0.2">
      <c r="B19">
        <v>0.9</v>
      </c>
      <c r="C19">
        <v>8</v>
      </c>
      <c r="D19">
        <v>3.25</v>
      </c>
      <c r="E19">
        <v>51</v>
      </c>
      <c r="F19" s="5">
        <f t="shared" si="0"/>
        <v>0.15686274509803921</v>
      </c>
    </row>
    <row r="20" spans="2:6" ht="17" customHeight="1" x14ac:dyDescent="0.2">
      <c r="B20">
        <v>1</v>
      </c>
      <c r="C20">
        <v>8</v>
      </c>
      <c r="D20">
        <v>3.25</v>
      </c>
      <c r="E20">
        <v>51</v>
      </c>
      <c r="F20" s="5">
        <f t="shared" si="0"/>
        <v>0.15686274509803921</v>
      </c>
    </row>
    <row r="21" spans="2:6" ht="17" customHeight="1" x14ac:dyDescent="0.2">
      <c r="B21">
        <f>B20+0.1</f>
        <v>1.1000000000000001</v>
      </c>
      <c r="C21">
        <v>9</v>
      </c>
      <c r="D21">
        <v>3.25</v>
      </c>
      <c r="E21">
        <v>51</v>
      </c>
      <c r="F21" s="5">
        <f t="shared" si="0"/>
        <v>0.17647058823529413</v>
      </c>
    </row>
    <row r="22" spans="2:6" ht="17" customHeight="1" x14ac:dyDescent="0.2">
      <c r="B22">
        <f t="shared" ref="B22:B60" si="1">B21+0.1</f>
        <v>1.2000000000000002</v>
      </c>
      <c r="C22">
        <v>8</v>
      </c>
      <c r="D22">
        <v>3.25</v>
      </c>
      <c r="E22">
        <v>51</v>
      </c>
      <c r="F22" s="5">
        <f t="shared" si="0"/>
        <v>0.15686274509803921</v>
      </c>
    </row>
    <row r="23" spans="2:6" ht="17" customHeight="1" x14ac:dyDescent="0.2">
      <c r="B23">
        <f t="shared" si="1"/>
        <v>1.3000000000000003</v>
      </c>
      <c r="C23">
        <v>8</v>
      </c>
      <c r="D23">
        <v>3.25</v>
      </c>
      <c r="E23">
        <v>51</v>
      </c>
      <c r="F23" s="5">
        <f t="shared" si="0"/>
        <v>0.15686274509803921</v>
      </c>
    </row>
    <row r="24" spans="2:6" ht="17" customHeight="1" x14ac:dyDescent="0.2">
      <c r="B24">
        <f t="shared" si="1"/>
        <v>1.4000000000000004</v>
      </c>
      <c r="C24">
        <v>8</v>
      </c>
      <c r="D24">
        <v>3.25</v>
      </c>
      <c r="E24">
        <v>51</v>
      </c>
      <c r="F24" s="5">
        <f t="shared" si="0"/>
        <v>0.15686274509803921</v>
      </c>
    </row>
    <row r="25" spans="2:6" ht="17" customHeight="1" x14ac:dyDescent="0.2">
      <c r="B25">
        <f t="shared" si="1"/>
        <v>1.5000000000000004</v>
      </c>
      <c r="C25">
        <v>8</v>
      </c>
      <c r="D25">
        <v>3.25</v>
      </c>
      <c r="E25">
        <v>51</v>
      </c>
      <c r="F25" s="5">
        <f t="shared" si="0"/>
        <v>0.15686274509803921</v>
      </c>
    </row>
    <row r="26" spans="2:6" ht="17" customHeight="1" x14ac:dyDescent="0.2">
      <c r="B26">
        <f t="shared" si="1"/>
        <v>1.6000000000000005</v>
      </c>
      <c r="C26">
        <v>8</v>
      </c>
      <c r="D26">
        <v>3.25</v>
      </c>
      <c r="E26">
        <v>51</v>
      </c>
      <c r="F26" s="5">
        <f t="shared" si="0"/>
        <v>0.15686274509803921</v>
      </c>
    </row>
    <row r="27" spans="2:6" ht="17" customHeight="1" x14ac:dyDescent="0.2">
      <c r="B27">
        <f t="shared" si="1"/>
        <v>1.7000000000000006</v>
      </c>
      <c r="C27">
        <v>8</v>
      </c>
      <c r="D27">
        <v>3.25</v>
      </c>
      <c r="E27">
        <v>51</v>
      </c>
      <c r="F27" s="5">
        <f t="shared" si="0"/>
        <v>0.15686274509803921</v>
      </c>
    </row>
    <row r="28" spans="2:6" ht="17" customHeight="1" x14ac:dyDescent="0.2">
      <c r="B28">
        <f t="shared" si="1"/>
        <v>1.8000000000000007</v>
      </c>
      <c r="C28">
        <v>8</v>
      </c>
      <c r="D28">
        <v>3.25</v>
      </c>
      <c r="E28">
        <v>51</v>
      </c>
      <c r="F28" s="5">
        <f t="shared" si="0"/>
        <v>0.15686274509803921</v>
      </c>
    </row>
    <row r="29" spans="2:6" ht="17" customHeight="1" x14ac:dyDescent="0.2">
      <c r="B29">
        <f t="shared" si="1"/>
        <v>1.9000000000000008</v>
      </c>
      <c r="C29">
        <v>8</v>
      </c>
      <c r="D29">
        <v>3.25</v>
      </c>
      <c r="E29">
        <v>51</v>
      </c>
      <c r="F29" s="5">
        <f t="shared" si="0"/>
        <v>0.15686274509803921</v>
      </c>
    </row>
    <row r="30" spans="2:6" ht="17" customHeight="1" x14ac:dyDescent="0.2">
      <c r="B30">
        <f t="shared" si="1"/>
        <v>2.0000000000000009</v>
      </c>
      <c r="C30">
        <v>8</v>
      </c>
      <c r="D30">
        <v>3.25</v>
      </c>
      <c r="E30">
        <v>51</v>
      </c>
      <c r="F30" s="5">
        <f t="shared" si="0"/>
        <v>0.15686274509803921</v>
      </c>
    </row>
    <row r="31" spans="2:6" ht="17" customHeight="1" x14ac:dyDescent="0.2">
      <c r="B31">
        <f t="shared" si="1"/>
        <v>2.100000000000001</v>
      </c>
      <c r="C31">
        <v>8</v>
      </c>
      <c r="D31">
        <v>3.25</v>
      </c>
      <c r="E31">
        <v>51</v>
      </c>
      <c r="F31" s="5">
        <f t="shared" si="0"/>
        <v>0.15686274509803921</v>
      </c>
    </row>
    <row r="32" spans="2:6" ht="17" customHeight="1" x14ac:dyDescent="0.2">
      <c r="B32">
        <f t="shared" si="1"/>
        <v>2.2000000000000011</v>
      </c>
      <c r="C32">
        <v>8</v>
      </c>
      <c r="D32">
        <v>3.25</v>
      </c>
      <c r="E32">
        <v>51</v>
      </c>
      <c r="F32" s="5">
        <f t="shared" si="0"/>
        <v>0.15686274509803921</v>
      </c>
    </row>
    <row r="33" spans="2:6" ht="17" customHeight="1" x14ac:dyDescent="0.2">
      <c r="B33">
        <f t="shared" si="1"/>
        <v>2.3000000000000012</v>
      </c>
      <c r="C33">
        <v>8</v>
      </c>
      <c r="D33">
        <v>3.25</v>
      </c>
      <c r="E33">
        <v>51</v>
      </c>
      <c r="F33" s="5">
        <f t="shared" si="0"/>
        <v>0.15686274509803921</v>
      </c>
    </row>
    <row r="34" spans="2:6" ht="17" customHeight="1" x14ac:dyDescent="0.2">
      <c r="B34">
        <f t="shared" si="1"/>
        <v>2.4000000000000012</v>
      </c>
      <c r="C34">
        <v>9</v>
      </c>
      <c r="D34">
        <v>5.1100000000000003</v>
      </c>
      <c r="E34">
        <v>51</v>
      </c>
      <c r="F34" s="5">
        <f t="shared" si="0"/>
        <v>0.17647058823529413</v>
      </c>
    </row>
    <row r="35" spans="2:6" ht="17" customHeight="1" x14ac:dyDescent="0.2">
      <c r="B35">
        <f t="shared" si="1"/>
        <v>2.5000000000000013</v>
      </c>
      <c r="C35">
        <v>9</v>
      </c>
      <c r="D35">
        <v>5.1100000000000003</v>
      </c>
      <c r="E35">
        <v>51</v>
      </c>
      <c r="F35" s="5">
        <f t="shared" si="0"/>
        <v>0.17647058823529413</v>
      </c>
    </row>
    <row r="36" spans="2:6" ht="17" customHeight="1" x14ac:dyDescent="0.2">
      <c r="B36">
        <f t="shared" si="1"/>
        <v>2.6000000000000014</v>
      </c>
      <c r="C36">
        <v>9</v>
      </c>
      <c r="D36">
        <v>5.1100000000000003</v>
      </c>
      <c r="E36">
        <v>51</v>
      </c>
      <c r="F36" s="5">
        <f t="shared" si="0"/>
        <v>0.17647058823529413</v>
      </c>
    </row>
    <row r="37" spans="2:6" ht="17" customHeight="1" x14ac:dyDescent="0.2">
      <c r="B37">
        <f t="shared" si="1"/>
        <v>2.7000000000000015</v>
      </c>
      <c r="C37">
        <v>9</v>
      </c>
      <c r="D37">
        <v>5.1100000000000003</v>
      </c>
      <c r="E37">
        <v>51</v>
      </c>
      <c r="F37" s="5">
        <f t="shared" si="0"/>
        <v>0.17647058823529413</v>
      </c>
    </row>
    <row r="38" spans="2:6" ht="17" customHeight="1" x14ac:dyDescent="0.2">
      <c r="B38">
        <f t="shared" si="1"/>
        <v>2.8000000000000016</v>
      </c>
      <c r="C38">
        <v>9</v>
      </c>
      <c r="D38">
        <v>5.1100000000000003</v>
      </c>
      <c r="E38">
        <v>51</v>
      </c>
      <c r="F38" s="5">
        <f t="shared" si="0"/>
        <v>0.17647058823529413</v>
      </c>
    </row>
    <row r="39" spans="2:6" ht="17" customHeight="1" x14ac:dyDescent="0.2">
      <c r="B39">
        <f t="shared" si="1"/>
        <v>2.9000000000000017</v>
      </c>
      <c r="C39">
        <v>9</v>
      </c>
      <c r="D39">
        <v>5.1100000000000003</v>
      </c>
      <c r="E39">
        <v>51</v>
      </c>
      <c r="F39" s="5">
        <f t="shared" si="0"/>
        <v>0.17647058823529413</v>
      </c>
    </row>
    <row r="40" spans="2:6" ht="17" customHeight="1" x14ac:dyDescent="0.2">
      <c r="B40">
        <f t="shared" si="1"/>
        <v>3.0000000000000018</v>
      </c>
      <c r="C40">
        <v>9</v>
      </c>
      <c r="D40">
        <v>5.1100000000000003</v>
      </c>
      <c r="E40">
        <v>51</v>
      </c>
      <c r="F40" s="5">
        <f t="shared" si="0"/>
        <v>0.17647058823529413</v>
      </c>
    </row>
    <row r="41" spans="2:6" x14ac:dyDescent="0.2">
      <c r="B41">
        <f t="shared" si="1"/>
        <v>3.1000000000000019</v>
      </c>
      <c r="C41">
        <v>9</v>
      </c>
      <c r="D41">
        <v>5.1100000000000003</v>
      </c>
      <c r="E41">
        <v>51</v>
      </c>
      <c r="F41" s="5">
        <f t="shared" si="0"/>
        <v>0.17647058823529413</v>
      </c>
    </row>
    <row r="42" spans="2:6" x14ac:dyDescent="0.2">
      <c r="B42">
        <f t="shared" si="1"/>
        <v>3.200000000000002</v>
      </c>
      <c r="C42">
        <v>9</v>
      </c>
      <c r="D42">
        <v>5.1100000000000003</v>
      </c>
      <c r="E42">
        <v>51</v>
      </c>
      <c r="F42" s="5">
        <f t="shared" si="0"/>
        <v>0.17647058823529413</v>
      </c>
    </row>
    <row r="43" spans="2:6" x14ac:dyDescent="0.2">
      <c r="B43">
        <f t="shared" si="1"/>
        <v>3.300000000000002</v>
      </c>
      <c r="C43">
        <v>9</v>
      </c>
      <c r="D43">
        <v>5.1100000000000003</v>
      </c>
      <c r="E43">
        <v>51</v>
      </c>
      <c r="F43" s="5">
        <f t="shared" si="0"/>
        <v>0.17647058823529413</v>
      </c>
    </row>
    <row r="44" spans="2:6" x14ac:dyDescent="0.2">
      <c r="B44">
        <f t="shared" si="1"/>
        <v>3.4000000000000021</v>
      </c>
      <c r="C44">
        <v>9</v>
      </c>
      <c r="D44">
        <v>5.1100000000000003</v>
      </c>
      <c r="E44">
        <v>51</v>
      </c>
      <c r="F44" s="5">
        <f t="shared" si="0"/>
        <v>0.17647058823529413</v>
      </c>
    </row>
    <row r="45" spans="2:6" x14ac:dyDescent="0.2">
      <c r="B45">
        <f t="shared" si="1"/>
        <v>3.5000000000000022</v>
      </c>
      <c r="C45">
        <v>9</v>
      </c>
      <c r="D45">
        <v>5.1100000000000003</v>
      </c>
      <c r="E45">
        <v>51</v>
      </c>
      <c r="F45" s="5">
        <f t="shared" si="0"/>
        <v>0.17647058823529413</v>
      </c>
    </row>
    <row r="46" spans="2:6" x14ac:dyDescent="0.2">
      <c r="B46">
        <f t="shared" si="1"/>
        <v>3.6000000000000023</v>
      </c>
      <c r="C46">
        <v>9</v>
      </c>
      <c r="D46">
        <v>5.1100000000000003</v>
      </c>
      <c r="E46">
        <v>51</v>
      </c>
      <c r="F46" s="5">
        <f t="shared" si="0"/>
        <v>0.17647058823529413</v>
      </c>
    </row>
    <row r="47" spans="2:6" x14ac:dyDescent="0.2">
      <c r="B47">
        <f t="shared" si="1"/>
        <v>3.7000000000000024</v>
      </c>
      <c r="C47">
        <v>9</v>
      </c>
      <c r="D47">
        <v>5.1100000000000003</v>
      </c>
      <c r="E47">
        <v>51</v>
      </c>
      <c r="F47" s="5">
        <f t="shared" si="0"/>
        <v>0.17647058823529413</v>
      </c>
    </row>
    <row r="48" spans="2:6" x14ac:dyDescent="0.2">
      <c r="B48">
        <f t="shared" si="1"/>
        <v>3.8000000000000025</v>
      </c>
      <c r="C48">
        <v>9</v>
      </c>
      <c r="D48">
        <v>5.1100000000000003</v>
      </c>
      <c r="E48">
        <v>51</v>
      </c>
      <c r="F48" s="5">
        <f t="shared" si="0"/>
        <v>0.17647058823529413</v>
      </c>
    </row>
    <row r="49" spans="2:6" x14ac:dyDescent="0.2">
      <c r="B49">
        <f t="shared" si="1"/>
        <v>3.9000000000000026</v>
      </c>
      <c r="C49">
        <v>10</v>
      </c>
      <c r="D49">
        <v>4.7</v>
      </c>
      <c r="E49">
        <v>51</v>
      </c>
      <c r="F49" s="5">
        <f t="shared" si="0"/>
        <v>0.19607843137254902</v>
      </c>
    </row>
    <row r="50" spans="2:6" x14ac:dyDescent="0.2">
      <c r="B50">
        <f t="shared" si="1"/>
        <v>4.0000000000000027</v>
      </c>
      <c r="C50">
        <v>9</v>
      </c>
      <c r="D50">
        <v>5.1100000000000003</v>
      </c>
      <c r="E50">
        <v>51</v>
      </c>
      <c r="F50" s="5">
        <f t="shared" si="0"/>
        <v>0.17647058823529413</v>
      </c>
    </row>
    <row r="51" spans="2:6" x14ac:dyDescent="0.2">
      <c r="B51">
        <f t="shared" si="1"/>
        <v>4.1000000000000023</v>
      </c>
      <c r="C51">
        <v>9</v>
      </c>
      <c r="D51">
        <v>5.1100000000000003</v>
      </c>
      <c r="E51">
        <v>51</v>
      </c>
      <c r="F51" s="5">
        <f t="shared" si="0"/>
        <v>0.17647058823529413</v>
      </c>
    </row>
    <row r="52" spans="2:6" x14ac:dyDescent="0.2">
      <c r="B52">
        <f t="shared" si="1"/>
        <v>4.200000000000002</v>
      </c>
      <c r="C52">
        <v>9</v>
      </c>
      <c r="D52">
        <v>5.1100000000000003</v>
      </c>
      <c r="E52">
        <v>51</v>
      </c>
      <c r="F52" s="5">
        <f t="shared" si="0"/>
        <v>0.17647058823529413</v>
      </c>
    </row>
    <row r="53" spans="2:6" x14ac:dyDescent="0.2">
      <c r="B53">
        <f t="shared" si="1"/>
        <v>4.3000000000000016</v>
      </c>
      <c r="C53">
        <v>9</v>
      </c>
      <c r="D53">
        <v>5.1100000000000003</v>
      </c>
      <c r="E53">
        <v>51</v>
      </c>
      <c r="F53" s="5">
        <f t="shared" si="0"/>
        <v>0.17647058823529413</v>
      </c>
    </row>
    <row r="54" spans="2:6" x14ac:dyDescent="0.2">
      <c r="B54">
        <f t="shared" si="1"/>
        <v>4.4000000000000012</v>
      </c>
      <c r="C54">
        <v>9</v>
      </c>
      <c r="D54">
        <v>5.1100000000000003</v>
      </c>
      <c r="E54">
        <v>51</v>
      </c>
      <c r="F54" s="5">
        <f t="shared" si="0"/>
        <v>0.17647058823529413</v>
      </c>
    </row>
    <row r="55" spans="2:6" x14ac:dyDescent="0.2">
      <c r="B55">
        <f t="shared" si="1"/>
        <v>4.5000000000000009</v>
      </c>
      <c r="C55">
        <v>9</v>
      </c>
      <c r="D55">
        <v>5.1100000000000003</v>
      </c>
      <c r="E55">
        <v>51</v>
      </c>
      <c r="F55" s="5">
        <f t="shared" si="0"/>
        <v>0.17647058823529413</v>
      </c>
    </row>
    <row r="56" spans="2:6" x14ac:dyDescent="0.2">
      <c r="B56">
        <f t="shared" si="1"/>
        <v>4.6000000000000005</v>
      </c>
      <c r="C56">
        <v>9</v>
      </c>
      <c r="D56">
        <v>5.1100000000000003</v>
      </c>
      <c r="E56">
        <v>51</v>
      </c>
      <c r="F56" s="5">
        <f t="shared" si="0"/>
        <v>0.17647058823529413</v>
      </c>
    </row>
    <row r="57" spans="2:6" x14ac:dyDescent="0.2">
      <c r="B57">
        <f t="shared" si="1"/>
        <v>4.7</v>
      </c>
      <c r="C57">
        <v>9</v>
      </c>
      <c r="D57">
        <v>5.1100000000000003</v>
      </c>
      <c r="E57">
        <v>51</v>
      </c>
      <c r="F57" s="5">
        <f t="shared" si="0"/>
        <v>0.17647058823529413</v>
      </c>
    </row>
    <row r="58" spans="2:6" x14ac:dyDescent="0.2">
      <c r="B58">
        <f t="shared" si="1"/>
        <v>4.8</v>
      </c>
      <c r="C58">
        <v>9</v>
      </c>
      <c r="D58">
        <v>5.1100000000000003</v>
      </c>
      <c r="E58">
        <v>51</v>
      </c>
      <c r="F58" s="5">
        <f t="shared" si="0"/>
        <v>0.17647058823529413</v>
      </c>
    </row>
    <row r="59" spans="2:6" x14ac:dyDescent="0.2">
      <c r="B59">
        <f t="shared" si="1"/>
        <v>4.8999999999999995</v>
      </c>
      <c r="C59">
        <v>9</v>
      </c>
      <c r="D59">
        <v>5.1100000000000003</v>
      </c>
      <c r="E59">
        <v>51</v>
      </c>
      <c r="F59" s="5">
        <f t="shared" si="0"/>
        <v>0.17647058823529413</v>
      </c>
    </row>
    <row r="60" spans="2:6" x14ac:dyDescent="0.2">
      <c r="B60">
        <f t="shared" si="1"/>
        <v>4.9999999999999991</v>
      </c>
      <c r="C60">
        <v>10</v>
      </c>
      <c r="D60">
        <v>4.7</v>
      </c>
      <c r="E60">
        <v>51</v>
      </c>
      <c r="F60" s="5">
        <f t="shared" si="0"/>
        <v>0.19607843137254902</v>
      </c>
    </row>
    <row r="61" spans="2:6" x14ac:dyDescent="0.2">
      <c r="F61" s="5" t="e">
        <f t="shared" si="0"/>
        <v>#DIV/0!</v>
      </c>
    </row>
    <row r="62" spans="2:6" x14ac:dyDescent="0.2">
      <c r="F62" s="5" t="e">
        <f t="shared" si="0"/>
        <v>#DIV/0!</v>
      </c>
    </row>
    <row r="63" spans="2:6" x14ac:dyDescent="0.2">
      <c r="B63" t="s">
        <v>62</v>
      </c>
      <c r="C63">
        <v>9</v>
      </c>
      <c r="D63">
        <v>5.1100000000000003</v>
      </c>
      <c r="E63">
        <v>51</v>
      </c>
      <c r="F63" s="5">
        <f t="shared" si="0"/>
        <v>0.17647058823529413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G20" sqref="G20"/>
    </sheetView>
  </sheetViews>
  <sheetFormatPr baseColWidth="10" defaultRowHeight="16" x14ac:dyDescent="0.2"/>
  <cols>
    <col min="1" max="1" width="38.6640625" customWidth="1"/>
    <col min="2" max="2" width="29" customWidth="1"/>
  </cols>
  <sheetData>
    <row r="1" spans="1:6" x14ac:dyDescent="0.2">
      <c r="A1" t="s">
        <v>12</v>
      </c>
    </row>
    <row r="3" spans="1:6" x14ac:dyDescent="0.2">
      <c r="A3" s="1" t="s">
        <v>17</v>
      </c>
    </row>
    <row r="4" spans="1:6" x14ac:dyDescent="0.2">
      <c r="A4" s="2" t="s">
        <v>10</v>
      </c>
      <c r="B4" s="3"/>
      <c r="C4" s="2">
        <v>1</v>
      </c>
      <c r="D4" s="2" t="s">
        <v>9</v>
      </c>
    </row>
    <row r="5" spans="1:6" x14ac:dyDescent="0.2">
      <c r="A5" s="2"/>
      <c r="B5" s="2" t="s">
        <v>16</v>
      </c>
      <c r="C5" s="2">
        <v>26</v>
      </c>
      <c r="D5" s="2">
        <v>3.23</v>
      </c>
    </row>
    <row r="6" spans="1:6" x14ac:dyDescent="0.2">
      <c r="A6" s="2"/>
      <c r="B6" s="2" t="s">
        <v>13</v>
      </c>
      <c r="C6" s="2">
        <v>26</v>
      </c>
      <c r="D6" s="2">
        <v>3.45</v>
      </c>
    </row>
    <row r="7" spans="1:6" x14ac:dyDescent="0.2">
      <c r="A7" s="2"/>
      <c r="B7" s="2" t="s">
        <v>20</v>
      </c>
      <c r="C7" s="2">
        <v>26</v>
      </c>
      <c r="D7" s="2">
        <v>3.35</v>
      </c>
    </row>
    <row r="8" spans="1:6" x14ac:dyDescent="0.2">
      <c r="A8" s="2"/>
      <c r="B8" s="2" t="s">
        <v>19</v>
      </c>
      <c r="C8" s="2">
        <v>26</v>
      </c>
      <c r="D8" s="2">
        <v>3.35</v>
      </c>
    </row>
    <row r="9" spans="1:6" x14ac:dyDescent="0.2">
      <c r="A9" s="2"/>
      <c r="B9" s="2" t="s">
        <v>14</v>
      </c>
      <c r="C9" s="2">
        <v>26</v>
      </c>
      <c r="D9" s="2">
        <v>3.35</v>
      </c>
    </row>
    <row r="10" spans="1:6" x14ac:dyDescent="0.2">
      <c r="A10" s="2"/>
      <c r="B10" s="2" t="s">
        <v>15</v>
      </c>
      <c r="C10" s="2">
        <v>26</v>
      </c>
      <c r="D10" s="2">
        <v>3.32</v>
      </c>
    </row>
    <row r="15" spans="1:6" x14ac:dyDescent="0.2">
      <c r="A15" t="s">
        <v>11</v>
      </c>
      <c r="C15" t="s">
        <v>21</v>
      </c>
      <c r="D15" t="s">
        <v>9</v>
      </c>
      <c r="E15" t="s">
        <v>8</v>
      </c>
      <c r="F15" t="s">
        <v>60</v>
      </c>
    </row>
    <row r="16" spans="1:6" x14ac:dyDescent="0.2">
      <c r="B16" t="s">
        <v>50</v>
      </c>
      <c r="C16">
        <v>11</v>
      </c>
      <c r="D16">
        <v>4</v>
      </c>
      <c r="E16">
        <v>51</v>
      </c>
      <c r="F16" s="4">
        <f>C16/E16</f>
        <v>0.21568627450980393</v>
      </c>
    </row>
    <row r="17" spans="2:6" x14ac:dyDescent="0.2">
      <c r="B17" t="s">
        <v>51</v>
      </c>
      <c r="C17">
        <v>13</v>
      </c>
      <c r="D17">
        <v>1.7</v>
      </c>
      <c r="E17">
        <v>51</v>
      </c>
      <c r="F17" s="4">
        <f t="shared" ref="F17:F59" si="0">C17/E17</f>
        <v>0.25490196078431371</v>
      </c>
    </row>
    <row r="18" spans="2:6" x14ac:dyDescent="0.2">
      <c r="B18" t="s">
        <v>52</v>
      </c>
      <c r="C18">
        <v>13</v>
      </c>
      <c r="D18">
        <v>2.08</v>
      </c>
      <c r="E18">
        <v>51</v>
      </c>
      <c r="F18" s="4">
        <f t="shared" si="0"/>
        <v>0.25490196078431371</v>
      </c>
    </row>
    <row r="19" spans="2:6" x14ac:dyDescent="0.2">
      <c r="B19" t="s">
        <v>53</v>
      </c>
      <c r="C19">
        <v>12</v>
      </c>
      <c r="D19">
        <v>1.17</v>
      </c>
      <c r="E19">
        <v>51</v>
      </c>
      <c r="F19" s="4">
        <f t="shared" si="0"/>
        <v>0.23529411764705882</v>
      </c>
    </row>
    <row r="20" spans="2:6" x14ac:dyDescent="0.2">
      <c r="B20" t="s">
        <v>54</v>
      </c>
      <c r="C20">
        <v>12</v>
      </c>
      <c r="D20">
        <v>2.17</v>
      </c>
      <c r="E20">
        <v>51</v>
      </c>
      <c r="F20" s="4">
        <f t="shared" si="0"/>
        <v>0.23529411764705882</v>
      </c>
    </row>
    <row r="21" spans="2:6" x14ac:dyDescent="0.2">
      <c r="B21" t="s">
        <v>55</v>
      </c>
      <c r="C21">
        <v>11</v>
      </c>
      <c r="D21">
        <v>2.27</v>
      </c>
      <c r="E21">
        <v>51</v>
      </c>
      <c r="F21" s="4">
        <f t="shared" si="0"/>
        <v>0.21568627450980393</v>
      </c>
    </row>
    <row r="22" spans="2:6" x14ac:dyDescent="0.2">
      <c r="B22" t="s">
        <v>56</v>
      </c>
      <c r="C22">
        <v>11</v>
      </c>
      <c r="D22">
        <v>2.27</v>
      </c>
      <c r="E22">
        <v>51</v>
      </c>
      <c r="F22" s="4">
        <f t="shared" si="0"/>
        <v>0.21568627450980393</v>
      </c>
    </row>
    <row r="23" spans="2:6" x14ac:dyDescent="0.2">
      <c r="B23" t="s">
        <v>57</v>
      </c>
      <c r="C23">
        <v>11</v>
      </c>
      <c r="D23">
        <v>2.27</v>
      </c>
      <c r="E23">
        <v>51</v>
      </c>
      <c r="F23" s="4">
        <f t="shared" si="0"/>
        <v>0.21568627450980393</v>
      </c>
    </row>
    <row r="24" spans="2:6" x14ac:dyDescent="0.2">
      <c r="B24" t="s">
        <v>58</v>
      </c>
      <c r="C24">
        <v>11</v>
      </c>
      <c r="D24">
        <v>2.1800000000000002</v>
      </c>
      <c r="E24">
        <v>51</v>
      </c>
      <c r="F24" s="4">
        <f t="shared" si="0"/>
        <v>0.21568627450980393</v>
      </c>
    </row>
    <row r="25" spans="2:6" x14ac:dyDescent="0.2">
      <c r="B25" t="s">
        <v>59</v>
      </c>
      <c r="C25">
        <v>9</v>
      </c>
      <c r="D25">
        <v>2.44</v>
      </c>
      <c r="E25">
        <v>51</v>
      </c>
      <c r="F25" s="4">
        <f t="shared" si="0"/>
        <v>0.17647058823529413</v>
      </c>
    </row>
    <row r="26" spans="2:6" x14ac:dyDescent="0.2">
      <c r="B26" t="s">
        <v>16</v>
      </c>
      <c r="C26">
        <v>9</v>
      </c>
      <c r="D26">
        <v>2.44</v>
      </c>
      <c r="E26">
        <v>51</v>
      </c>
      <c r="F26" s="4">
        <f t="shared" si="0"/>
        <v>0.17647058823529413</v>
      </c>
    </row>
    <row r="27" spans="2:6" x14ac:dyDescent="0.2">
      <c r="B27" t="s">
        <v>13</v>
      </c>
      <c r="C27">
        <v>7</v>
      </c>
      <c r="D27">
        <v>2.71</v>
      </c>
      <c r="E27">
        <v>51</v>
      </c>
      <c r="F27" s="4">
        <f t="shared" si="0"/>
        <v>0.13725490196078433</v>
      </c>
    </row>
    <row r="28" spans="2:6" x14ac:dyDescent="0.2">
      <c r="B28" t="s">
        <v>20</v>
      </c>
      <c r="C28">
        <v>7</v>
      </c>
      <c r="D28">
        <v>2.71</v>
      </c>
      <c r="E28">
        <v>51</v>
      </c>
      <c r="F28" s="4">
        <f t="shared" si="0"/>
        <v>0.13725490196078433</v>
      </c>
    </row>
    <row r="29" spans="2:6" x14ac:dyDescent="0.2">
      <c r="B29" t="s">
        <v>19</v>
      </c>
      <c r="C29">
        <v>6</v>
      </c>
      <c r="D29">
        <v>3</v>
      </c>
      <c r="E29">
        <v>51</v>
      </c>
      <c r="F29" s="4">
        <f t="shared" si="0"/>
        <v>0.11764705882352941</v>
      </c>
    </row>
    <row r="30" spans="2:6" x14ac:dyDescent="0.2">
      <c r="B30" t="s">
        <v>22</v>
      </c>
      <c r="C30">
        <v>6</v>
      </c>
      <c r="D30">
        <v>3</v>
      </c>
      <c r="E30">
        <v>51</v>
      </c>
      <c r="F30" s="4">
        <f t="shared" si="0"/>
        <v>0.11764705882352941</v>
      </c>
    </row>
    <row r="31" spans="2:6" x14ac:dyDescent="0.2">
      <c r="B31" t="s">
        <v>14</v>
      </c>
      <c r="C31">
        <v>5</v>
      </c>
      <c r="D31">
        <v>3.4</v>
      </c>
      <c r="E31">
        <v>51</v>
      </c>
      <c r="F31" s="4">
        <f t="shared" si="0"/>
        <v>9.8039215686274508E-2</v>
      </c>
    </row>
    <row r="32" spans="2:6" x14ac:dyDescent="0.2">
      <c r="B32" t="s">
        <v>23</v>
      </c>
      <c r="C32">
        <v>4</v>
      </c>
      <c r="D32">
        <v>4</v>
      </c>
      <c r="E32">
        <v>51</v>
      </c>
      <c r="F32" s="4">
        <f t="shared" si="0"/>
        <v>7.8431372549019607E-2</v>
      </c>
    </row>
    <row r="33" spans="1:6" x14ac:dyDescent="0.2">
      <c r="B33" t="s">
        <v>24</v>
      </c>
      <c r="C33">
        <v>4</v>
      </c>
      <c r="D33">
        <v>4</v>
      </c>
      <c r="E33">
        <v>51</v>
      </c>
      <c r="F33" s="4">
        <f t="shared" si="0"/>
        <v>7.8431372549019607E-2</v>
      </c>
    </row>
    <row r="34" spans="1:6" x14ac:dyDescent="0.2">
      <c r="B34" t="s">
        <v>25</v>
      </c>
      <c r="C34">
        <v>4</v>
      </c>
      <c r="D34">
        <v>4</v>
      </c>
      <c r="E34">
        <v>51</v>
      </c>
      <c r="F34" s="4">
        <f t="shared" si="0"/>
        <v>7.8431372549019607E-2</v>
      </c>
    </row>
    <row r="35" spans="1:6" x14ac:dyDescent="0.2">
      <c r="B35" t="s">
        <v>26</v>
      </c>
      <c r="C35">
        <v>4</v>
      </c>
      <c r="D35">
        <v>4</v>
      </c>
      <c r="E35">
        <v>51</v>
      </c>
      <c r="F35" s="4">
        <f t="shared" si="0"/>
        <v>7.8431372549019607E-2</v>
      </c>
    </row>
    <row r="36" spans="1:6" x14ac:dyDescent="0.2">
      <c r="B36" t="s">
        <v>15</v>
      </c>
      <c r="C36">
        <v>4</v>
      </c>
      <c r="D36">
        <v>4</v>
      </c>
      <c r="E36">
        <v>51</v>
      </c>
      <c r="F36" s="4">
        <f t="shared" si="0"/>
        <v>7.8431372549019607E-2</v>
      </c>
    </row>
    <row r="37" spans="1:6" x14ac:dyDescent="0.2">
      <c r="A37" s="1" t="s">
        <v>18</v>
      </c>
      <c r="B37" t="s">
        <v>27</v>
      </c>
      <c r="C37">
        <v>4</v>
      </c>
      <c r="D37">
        <v>4</v>
      </c>
      <c r="E37">
        <v>51</v>
      </c>
      <c r="F37" s="4">
        <f t="shared" si="0"/>
        <v>7.8431372549019607E-2</v>
      </c>
    </row>
    <row r="38" spans="1:6" x14ac:dyDescent="0.2">
      <c r="B38" t="s">
        <v>28</v>
      </c>
      <c r="C38">
        <v>4</v>
      </c>
      <c r="D38">
        <v>4</v>
      </c>
      <c r="E38">
        <v>51</v>
      </c>
      <c r="F38" s="4">
        <f t="shared" si="0"/>
        <v>7.8431372549019607E-2</v>
      </c>
    </row>
    <row r="39" spans="1:6" x14ac:dyDescent="0.2">
      <c r="B39" t="s">
        <v>29</v>
      </c>
      <c r="C39">
        <v>4</v>
      </c>
      <c r="D39">
        <v>4</v>
      </c>
      <c r="E39">
        <v>51</v>
      </c>
      <c r="F39" s="4">
        <f t="shared" si="0"/>
        <v>7.8431372549019607E-2</v>
      </c>
    </row>
    <row r="40" spans="1:6" x14ac:dyDescent="0.2">
      <c r="B40" t="s">
        <v>30</v>
      </c>
      <c r="C40">
        <v>4</v>
      </c>
      <c r="D40">
        <v>4</v>
      </c>
      <c r="E40">
        <v>51</v>
      </c>
      <c r="F40" s="4">
        <f t="shared" si="0"/>
        <v>7.8431372549019607E-2</v>
      </c>
    </row>
    <row r="41" spans="1:6" x14ac:dyDescent="0.2">
      <c r="B41" t="s">
        <v>31</v>
      </c>
      <c r="C41">
        <v>3</v>
      </c>
      <c r="D41">
        <v>4</v>
      </c>
      <c r="E41">
        <v>51</v>
      </c>
      <c r="F41" s="4">
        <f t="shared" si="0"/>
        <v>5.8823529411764705E-2</v>
      </c>
    </row>
    <row r="42" spans="1:6" x14ac:dyDescent="0.2">
      <c r="B42" t="s">
        <v>32</v>
      </c>
      <c r="C42">
        <v>3</v>
      </c>
      <c r="D42">
        <v>4</v>
      </c>
      <c r="E42">
        <v>51</v>
      </c>
      <c r="F42" s="4">
        <f t="shared" si="0"/>
        <v>5.8823529411764705E-2</v>
      </c>
    </row>
    <row r="43" spans="1:6" x14ac:dyDescent="0.2">
      <c r="B43" t="s">
        <v>33</v>
      </c>
      <c r="C43">
        <v>3</v>
      </c>
      <c r="D43">
        <v>4</v>
      </c>
      <c r="E43">
        <v>51</v>
      </c>
      <c r="F43" s="4">
        <f t="shared" si="0"/>
        <v>5.8823529411764705E-2</v>
      </c>
    </row>
    <row r="44" spans="1:6" x14ac:dyDescent="0.2">
      <c r="B44" t="s">
        <v>34</v>
      </c>
      <c r="C44">
        <v>3</v>
      </c>
      <c r="D44">
        <v>4</v>
      </c>
      <c r="E44">
        <v>51</v>
      </c>
      <c r="F44" s="4">
        <f t="shared" si="0"/>
        <v>5.8823529411764705E-2</v>
      </c>
    </row>
    <row r="45" spans="1:6" x14ac:dyDescent="0.2">
      <c r="B45" t="s">
        <v>35</v>
      </c>
      <c r="C45">
        <v>3</v>
      </c>
      <c r="D45">
        <v>4</v>
      </c>
      <c r="E45">
        <v>51</v>
      </c>
      <c r="F45" s="4">
        <f t="shared" si="0"/>
        <v>5.8823529411764705E-2</v>
      </c>
    </row>
    <row r="46" spans="1:6" x14ac:dyDescent="0.2">
      <c r="B46" t="s">
        <v>36</v>
      </c>
      <c r="C46">
        <v>3</v>
      </c>
      <c r="D46">
        <v>4</v>
      </c>
      <c r="E46">
        <v>51</v>
      </c>
      <c r="F46" s="4">
        <f t="shared" si="0"/>
        <v>5.8823529411764705E-2</v>
      </c>
    </row>
    <row r="47" spans="1:6" x14ac:dyDescent="0.2">
      <c r="B47" t="s">
        <v>37</v>
      </c>
      <c r="C47">
        <v>3</v>
      </c>
      <c r="D47">
        <v>4</v>
      </c>
      <c r="E47">
        <v>51</v>
      </c>
      <c r="F47" s="4">
        <f t="shared" si="0"/>
        <v>5.8823529411764705E-2</v>
      </c>
    </row>
    <row r="48" spans="1:6" x14ac:dyDescent="0.2">
      <c r="B48" t="s">
        <v>38</v>
      </c>
      <c r="C48">
        <v>3</v>
      </c>
      <c r="D48">
        <v>4</v>
      </c>
      <c r="E48">
        <v>51</v>
      </c>
      <c r="F48" s="4">
        <f t="shared" si="0"/>
        <v>5.8823529411764705E-2</v>
      </c>
    </row>
    <row r="49" spans="2:6" x14ac:dyDescent="0.2">
      <c r="B49" t="s">
        <v>39</v>
      </c>
      <c r="C49">
        <v>3</v>
      </c>
      <c r="D49">
        <v>4</v>
      </c>
      <c r="E49">
        <v>51</v>
      </c>
      <c r="F49" s="4">
        <f t="shared" si="0"/>
        <v>5.8823529411764705E-2</v>
      </c>
    </row>
    <row r="50" spans="2:6" x14ac:dyDescent="0.2">
      <c r="B50" t="s">
        <v>40</v>
      </c>
      <c r="C50">
        <v>3</v>
      </c>
      <c r="D50">
        <v>4</v>
      </c>
      <c r="E50">
        <v>51</v>
      </c>
      <c r="F50" s="4">
        <f t="shared" si="0"/>
        <v>5.8823529411764705E-2</v>
      </c>
    </row>
    <row r="51" spans="2:6" x14ac:dyDescent="0.2">
      <c r="B51" t="s">
        <v>41</v>
      </c>
      <c r="C51">
        <v>3</v>
      </c>
      <c r="D51">
        <v>4</v>
      </c>
      <c r="E51">
        <v>51</v>
      </c>
      <c r="F51" s="4">
        <f t="shared" si="0"/>
        <v>5.8823529411764705E-2</v>
      </c>
    </row>
    <row r="52" spans="2:6" x14ac:dyDescent="0.2">
      <c r="B52" t="s">
        <v>42</v>
      </c>
      <c r="C52">
        <v>3</v>
      </c>
      <c r="D52">
        <v>4</v>
      </c>
      <c r="E52">
        <v>51</v>
      </c>
      <c r="F52" s="4">
        <f t="shared" si="0"/>
        <v>5.8823529411764705E-2</v>
      </c>
    </row>
    <row r="53" spans="2:6" x14ac:dyDescent="0.2">
      <c r="B53" t="s">
        <v>43</v>
      </c>
      <c r="C53">
        <v>3</v>
      </c>
      <c r="D53">
        <v>1.33</v>
      </c>
      <c r="E53">
        <v>51</v>
      </c>
      <c r="F53" s="4">
        <f t="shared" si="0"/>
        <v>5.8823529411764705E-2</v>
      </c>
    </row>
    <row r="54" spans="2:6" x14ac:dyDescent="0.2">
      <c r="B54" t="s">
        <v>44</v>
      </c>
      <c r="C54">
        <v>3</v>
      </c>
      <c r="D54">
        <v>1.33</v>
      </c>
      <c r="E54">
        <v>51</v>
      </c>
      <c r="F54" s="4">
        <f t="shared" si="0"/>
        <v>5.8823529411764705E-2</v>
      </c>
    </row>
    <row r="55" spans="2:6" x14ac:dyDescent="0.2">
      <c r="B55" t="s">
        <v>45</v>
      </c>
      <c r="C55">
        <v>3</v>
      </c>
      <c r="D55">
        <v>1.33</v>
      </c>
      <c r="E55">
        <v>51</v>
      </c>
      <c r="F55" s="4">
        <f t="shared" si="0"/>
        <v>5.8823529411764705E-2</v>
      </c>
    </row>
    <row r="56" spans="2:6" x14ac:dyDescent="0.2">
      <c r="B56" t="s">
        <v>46</v>
      </c>
      <c r="C56">
        <v>3</v>
      </c>
      <c r="D56">
        <v>1.33</v>
      </c>
      <c r="E56">
        <v>51</v>
      </c>
      <c r="F56" s="4">
        <f t="shared" si="0"/>
        <v>5.8823529411764705E-2</v>
      </c>
    </row>
    <row r="57" spans="2:6" x14ac:dyDescent="0.2">
      <c r="B57" t="s">
        <v>47</v>
      </c>
      <c r="C57">
        <v>3</v>
      </c>
      <c r="D57">
        <v>2</v>
      </c>
      <c r="E57">
        <v>51</v>
      </c>
      <c r="F57" s="4">
        <f t="shared" si="0"/>
        <v>5.8823529411764705E-2</v>
      </c>
    </row>
    <row r="58" spans="2:6" x14ac:dyDescent="0.2">
      <c r="B58" t="s">
        <v>48</v>
      </c>
      <c r="C58">
        <v>3</v>
      </c>
      <c r="D58">
        <v>2</v>
      </c>
      <c r="E58">
        <v>51</v>
      </c>
      <c r="F58" s="4">
        <f t="shared" si="0"/>
        <v>5.8823529411764705E-2</v>
      </c>
    </row>
    <row r="59" spans="2:6" x14ac:dyDescent="0.2">
      <c r="B59" t="s">
        <v>49</v>
      </c>
      <c r="C59">
        <v>4</v>
      </c>
      <c r="D59">
        <v>3.25</v>
      </c>
      <c r="E59">
        <v>51</v>
      </c>
      <c r="F59" s="4">
        <f t="shared" si="0"/>
        <v>7.8431372549019607E-2</v>
      </c>
    </row>
    <row r="60" spans="2:6" x14ac:dyDescent="0.2">
      <c r="E60">
        <v>51</v>
      </c>
    </row>
    <row r="61" spans="2:6" x14ac:dyDescent="0.2">
      <c r="E61">
        <v>51</v>
      </c>
    </row>
    <row r="62" spans="2:6" x14ac:dyDescent="0.2">
      <c r="E62">
        <v>51</v>
      </c>
    </row>
    <row r="63" spans="2:6" x14ac:dyDescent="0.2">
      <c r="E63">
        <v>51</v>
      </c>
    </row>
    <row r="64" spans="2:6" x14ac:dyDescent="0.2">
      <c r="E64">
        <v>51</v>
      </c>
    </row>
    <row r="65" spans="5:5" x14ac:dyDescent="0.2">
      <c r="E65">
        <v>51</v>
      </c>
    </row>
    <row r="66" spans="5:5" x14ac:dyDescent="0.2">
      <c r="E66">
        <v>51</v>
      </c>
    </row>
    <row r="67" spans="5:5" x14ac:dyDescent="0.2">
      <c r="E67">
        <v>51</v>
      </c>
    </row>
    <row r="68" spans="5:5" x14ac:dyDescent="0.2">
      <c r="E68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9" sqref="D19"/>
    </sheetView>
  </sheetViews>
  <sheetFormatPr baseColWidth="10" defaultRowHeight="16" x14ac:dyDescent="0.2"/>
  <sheetData>
    <row r="1" spans="1:8" x14ac:dyDescent="0.2">
      <c r="A1" t="s">
        <v>63</v>
      </c>
    </row>
    <row r="3" spans="1:8" x14ac:dyDescent="0.2">
      <c r="C3" t="s">
        <v>64</v>
      </c>
      <c r="D3" t="s">
        <v>9</v>
      </c>
      <c r="E3" t="s">
        <v>65</v>
      </c>
    </row>
    <row r="4" spans="1:8" x14ac:dyDescent="0.2">
      <c r="B4" t="s">
        <v>78</v>
      </c>
      <c r="C4">
        <v>2</v>
      </c>
      <c r="D4">
        <v>1</v>
      </c>
      <c r="E4">
        <v>56</v>
      </c>
      <c r="F4" s="5">
        <f>C4/E4</f>
        <v>3.5714285714285712E-2</v>
      </c>
    </row>
    <row r="5" spans="1:8" x14ac:dyDescent="0.2">
      <c r="B5" t="s">
        <v>77</v>
      </c>
      <c r="C5">
        <v>6</v>
      </c>
      <c r="D5">
        <v>2.5</v>
      </c>
      <c r="E5">
        <v>29</v>
      </c>
      <c r="F5" s="5">
        <f t="shared" ref="F5:F15" si="0">C5/E5</f>
        <v>0.20689655172413793</v>
      </c>
    </row>
    <row r="6" spans="1:8" x14ac:dyDescent="0.2">
      <c r="B6" t="s">
        <v>66</v>
      </c>
      <c r="C6">
        <v>6</v>
      </c>
      <c r="D6">
        <v>1.22</v>
      </c>
      <c r="E6">
        <v>40</v>
      </c>
      <c r="F6" s="5">
        <f t="shared" si="0"/>
        <v>0.15</v>
      </c>
    </row>
    <row r="7" spans="1:8" x14ac:dyDescent="0.2">
      <c r="B7" t="s">
        <v>67</v>
      </c>
      <c r="C7">
        <v>71</v>
      </c>
      <c r="D7">
        <v>11.93</v>
      </c>
      <c r="E7">
        <v>95</v>
      </c>
      <c r="F7" s="5">
        <f t="shared" si="0"/>
        <v>0.74736842105263157</v>
      </c>
    </row>
    <row r="8" spans="1:8" x14ac:dyDescent="0.2">
      <c r="B8" t="s">
        <v>68</v>
      </c>
      <c r="C8">
        <v>57</v>
      </c>
      <c r="D8">
        <v>6.24</v>
      </c>
      <c r="E8">
        <v>90</v>
      </c>
      <c r="F8" s="5">
        <f t="shared" si="0"/>
        <v>0.6333333333333333</v>
      </c>
    </row>
    <row r="9" spans="1:8" x14ac:dyDescent="0.2">
      <c r="B9" t="s">
        <v>69</v>
      </c>
      <c r="C9">
        <v>23</v>
      </c>
      <c r="D9">
        <v>8.5</v>
      </c>
      <c r="E9">
        <v>36</v>
      </c>
      <c r="F9" s="5">
        <f t="shared" si="0"/>
        <v>0.63888888888888884</v>
      </c>
    </row>
    <row r="10" spans="1:8" x14ac:dyDescent="0.2">
      <c r="B10" t="s">
        <v>70</v>
      </c>
      <c r="C10">
        <v>21</v>
      </c>
      <c r="D10">
        <v>3.1</v>
      </c>
      <c r="E10">
        <v>32</v>
      </c>
      <c r="F10" s="5">
        <f t="shared" si="0"/>
        <v>0.65625</v>
      </c>
      <c r="H10" s="4">
        <f>AVERAGE(F4:F13)</f>
        <v>0.38860464974145503</v>
      </c>
    </row>
    <row r="11" spans="1:8" x14ac:dyDescent="0.2">
      <c r="B11" t="s">
        <v>71</v>
      </c>
      <c r="C11">
        <v>9</v>
      </c>
      <c r="D11">
        <v>4.8899999999999997</v>
      </c>
      <c r="E11">
        <v>66</v>
      </c>
      <c r="F11" s="5">
        <f t="shared" si="0"/>
        <v>0.13636363636363635</v>
      </c>
    </row>
    <row r="12" spans="1:8" x14ac:dyDescent="0.2">
      <c r="B12" t="s">
        <v>73</v>
      </c>
      <c r="C12">
        <v>27</v>
      </c>
      <c r="D12">
        <v>2.21</v>
      </c>
      <c r="E12">
        <v>57</v>
      </c>
      <c r="F12" s="5">
        <f t="shared" si="0"/>
        <v>0.47368421052631576</v>
      </c>
    </row>
    <row r="13" spans="1:8" x14ac:dyDescent="0.2">
      <c r="B13" t="s">
        <v>74</v>
      </c>
      <c r="C13">
        <v>11</v>
      </c>
      <c r="D13">
        <v>3</v>
      </c>
      <c r="E13">
        <v>53</v>
      </c>
      <c r="F13" s="5">
        <f t="shared" si="0"/>
        <v>0.20754716981132076</v>
      </c>
    </row>
    <row r="14" spans="1:8" x14ac:dyDescent="0.2">
      <c r="B14" t="s">
        <v>75</v>
      </c>
      <c r="C14">
        <v>0</v>
      </c>
      <c r="D14">
        <v>0</v>
      </c>
      <c r="E14">
        <v>24</v>
      </c>
      <c r="F14" s="5">
        <f t="shared" si="0"/>
        <v>0</v>
      </c>
    </row>
    <row r="15" spans="1:8" x14ac:dyDescent="0.2">
      <c r="B15" t="s">
        <v>76</v>
      </c>
      <c r="C15">
        <v>0</v>
      </c>
      <c r="D15">
        <v>0</v>
      </c>
      <c r="E15">
        <v>19</v>
      </c>
      <c r="F15" s="5">
        <f t="shared" si="0"/>
        <v>0</v>
      </c>
    </row>
    <row r="16" spans="1:8" x14ac:dyDescent="0.2">
      <c r="B16" t="s">
        <v>72</v>
      </c>
      <c r="C16">
        <v>1</v>
      </c>
      <c r="D16">
        <v>1</v>
      </c>
      <c r="E16">
        <v>10</v>
      </c>
      <c r="F16" s="5">
        <f>C16/E16</f>
        <v>0.1</v>
      </c>
    </row>
    <row r="18" spans="4:4" x14ac:dyDescent="0.2">
      <c r="D18">
        <f>AVERAGE(D4:D13)</f>
        <v>4.4590000000000005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Same domainEx</vt:lpstr>
      <vt:lpstr>Distance experiment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2016-05-15T11:30:06Z</dcterms:created>
  <dcterms:modified xsi:type="dcterms:W3CDTF">2016-05-16T21:50:53Z</dcterms:modified>
</cp:coreProperties>
</file>