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OneDrive - Gonzaga University\Courses\Heat Transfer\2017_Spring\Notes\"/>
    </mc:Choice>
  </mc:AlternateContent>
  <xr:revisionPtr revIDLastSave="0" documentId="B0AD46B802A9C7C9835ABCF8DB2DFDE112D6E2A3" xr6:coauthVersionLast="21" xr6:coauthVersionMax="21" xr10:uidLastSave="{00000000-0000-0000-0000-000000000000}"/>
  <bookViews>
    <workbookView xWindow="0" yWindow="0" windowWidth="19200" windowHeight="89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T11" i="1"/>
  <c r="T8" i="1"/>
  <c r="T5" i="1"/>
  <c r="T4" i="1"/>
  <c r="T3" i="1"/>
  <c r="T2" i="1"/>
  <c r="B28" i="1"/>
  <c r="B29" i="1" s="1"/>
  <c r="T19" i="1" s="1"/>
  <c r="R18" i="1" l="1"/>
  <c r="S19" i="1"/>
  <c r="T17" i="1"/>
  <c r="T18" i="1"/>
  <c r="Q17" i="1"/>
</calcChain>
</file>

<file path=xl/sharedStrings.xml><?xml version="1.0" encoding="utf-8"?>
<sst xmlns="http://schemas.openxmlformats.org/spreadsheetml/2006/main" count="27" uniqueCount="27">
  <si>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</si>
  <si>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</si>
  <si>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</si>
  <si>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</si>
  <si>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</si>
  <si>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</si>
  <si>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</si>
  <si>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</si>
  <si>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</si>
  <si>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</si>
  <si>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</si>
  <si>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</si>
  <si>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</si>
  <si>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</si>
  <si>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</si>
  <si>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</si>
  <si>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Nodes</t>
  </si>
  <si>
    <t>T17</t>
  </si>
  <si>
    <t>T18</t>
  </si>
  <si>
    <t>Const</t>
  </si>
  <si>
    <r>
      <t>h [W/m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K]</t>
    </r>
  </si>
  <si>
    <t>k [W/mK]</t>
  </si>
  <si>
    <t>T-top [K]</t>
  </si>
  <si>
    <t>T-amb [K]</t>
  </si>
  <si>
    <t>T-sides [K]</t>
  </si>
  <si>
    <t>dx = dy = [m]</t>
  </si>
  <si>
    <t>h*dx/k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</si>
</sst>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90" zoomScaleNormal="90" workbookViewId="0">
      <selection activeCell="B27" sqref="B27"/>
    </sheetView>
  </sheetViews>
  <sheetFormatPr defaultRowHeight="14.5" x14ac:dyDescent="0.35"/>
  <cols>
    <col min="1" max="1" width="12.1796875" bestFit="1" customWidth="1"/>
  </cols>
  <sheetData>
    <row r="1" spans="1:20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 s="2">
        <v>-4</v>
      </c>
      <c r="C2" s="2">
        <v>1</v>
      </c>
      <c r="D2" s="2"/>
      <c r="E2" s="2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>
        <f>-(B25+B26)</f>
        <v>-1000</v>
      </c>
    </row>
    <row r="3" spans="1:20" x14ac:dyDescent="0.35">
      <c r="A3">
        <v>2</v>
      </c>
      <c r="B3" s="2">
        <v>1</v>
      </c>
      <c r="C3" s="2">
        <v>-4</v>
      </c>
      <c r="D3" s="2">
        <v>1</v>
      </c>
      <c r="E3" s="2"/>
      <c r="F3" s="2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T3">
        <f>-B26</f>
        <v>-500</v>
      </c>
    </row>
    <row r="4" spans="1:20" x14ac:dyDescent="0.35">
      <c r="A4" s="5">
        <v>3</v>
      </c>
      <c r="B4" s="5"/>
      <c r="C4" s="5">
        <v>2</v>
      </c>
      <c r="D4" s="5">
        <v>-4</v>
      </c>
      <c r="E4" s="5"/>
      <c r="F4" s="5"/>
      <c r="G4" s="5">
        <v>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>
        <f>-B26</f>
        <v>-500</v>
      </c>
    </row>
    <row r="5" spans="1:20" x14ac:dyDescent="0.35">
      <c r="A5">
        <v>4</v>
      </c>
      <c r="B5" s="2">
        <v>1</v>
      </c>
      <c r="C5" s="2"/>
      <c r="D5" s="2"/>
      <c r="E5" s="2">
        <v>-4</v>
      </c>
      <c r="F5" s="2">
        <v>1</v>
      </c>
      <c r="G5" s="2"/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T5">
        <f>-B25</f>
        <v>-500</v>
      </c>
    </row>
    <row r="6" spans="1:20" x14ac:dyDescent="0.35">
      <c r="A6">
        <v>5</v>
      </c>
      <c r="B6" s="2"/>
      <c r="C6" s="2">
        <v>1</v>
      </c>
      <c r="D6" s="2"/>
      <c r="E6" s="2">
        <v>1</v>
      </c>
      <c r="F6" s="2">
        <v>-4</v>
      </c>
      <c r="G6" s="2">
        <v>1</v>
      </c>
      <c r="H6" s="2"/>
      <c r="I6" s="2">
        <v>1</v>
      </c>
      <c r="J6" s="2"/>
      <c r="K6" s="2"/>
      <c r="L6" s="2"/>
      <c r="M6" s="2"/>
      <c r="N6" s="2"/>
      <c r="O6" s="2"/>
      <c r="P6" s="2"/>
      <c r="Q6" s="2"/>
      <c r="T6">
        <v>0</v>
      </c>
    </row>
    <row r="7" spans="1:20" x14ac:dyDescent="0.35">
      <c r="A7" s="5">
        <v>6</v>
      </c>
      <c r="B7" s="5"/>
      <c r="C7" s="5"/>
      <c r="D7" s="5">
        <v>1</v>
      </c>
      <c r="E7" s="5"/>
      <c r="F7" s="5">
        <v>2</v>
      </c>
      <c r="G7" s="5">
        <v>-4</v>
      </c>
      <c r="H7" s="5"/>
      <c r="I7" s="5"/>
      <c r="J7" s="5">
        <v>1</v>
      </c>
      <c r="K7" s="5"/>
      <c r="L7" s="5"/>
      <c r="M7" s="5"/>
      <c r="N7" s="5"/>
      <c r="O7" s="5"/>
      <c r="P7" s="5"/>
      <c r="Q7" s="5"/>
      <c r="R7" s="5"/>
      <c r="S7" s="5"/>
      <c r="T7">
        <v>0</v>
      </c>
    </row>
    <row r="8" spans="1:20" x14ac:dyDescent="0.35">
      <c r="A8">
        <v>7</v>
      </c>
      <c r="B8" s="2"/>
      <c r="C8" s="2"/>
      <c r="D8" s="2"/>
      <c r="E8" s="2">
        <v>1</v>
      </c>
      <c r="F8" s="2"/>
      <c r="G8" s="2"/>
      <c r="H8" s="2">
        <v>-4</v>
      </c>
      <c r="I8" s="2">
        <v>1</v>
      </c>
      <c r="J8" s="2"/>
      <c r="K8" s="2">
        <v>1</v>
      </c>
      <c r="L8" s="2"/>
      <c r="M8" s="2"/>
      <c r="N8" s="2"/>
      <c r="O8" s="2"/>
      <c r="P8" s="2"/>
      <c r="Q8" s="2"/>
      <c r="T8">
        <f>-B25</f>
        <v>-500</v>
      </c>
    </row>
    <row r="9" spans="1:20" x14ac:dyDescent="0.35">
      <c r="A9">
        <v>8</v>
      </c>
      <c r="B9" s="2"/>
      <c r="C9" s="2"/>
      <c r="D9" s="2"/>
      <c r="E9" s="2"/>
      <c r="F9" s="2">
        <v>1</v>
      </c>
      <c r="G9" s="2"/>
      <c r="H9" s="2">
        <v>1</v>
      </c>
      <c r="I9" s="2">
        <v>-4</v>
      </c>
      <c r="J9" s="2">
        <v>1</v>
      </c>
      <c r="K9" s="2"/>
      <c r="L9" s="2">
        <v>1</v>
      </c>
      <c r="M9" s="2"/>
      <c r="N9" s="2"/>
      <c r="O9" s="2"/>
      <c r="P9" s="2"/>
      <c r="Q9" s="2"/>
      <c r="T9">
        <v>0</v>
      </c>
    </row>
    <row r="10" spans="1:20" x14ac:dyDescent="0.35">
      <c r="A10" s="5">
        <v>9</v>
      </c>
      <c r="B10" s="5"/>
      <c r="C10" s="5"/>
      <c r="D10" s="5"/>
      <c r="E10" s="5"/>
      <c r="F10" s="5"/>
      <c r="G10" s="5">
        <v>1</v>
      </c>
      <c r="H10" s="5"/>
      <c r="I10" s="5">
        <v>2</v>
      </c>
      <c r="J10" s="5">
        <v>-4</v>
      </c>
      <c r="K10" s="5"/>
      <c r="L10" s="5"/>
      <c r="M10" s="5">
        <v>1</v>
      </c>
      <c r="N10" s="5"/>
      <c r="O10" s="5"/>
      <c r="P10" s="5"/>
      <c r="Q10" s="5"/>
      <c r="R10" s="5"/>
      <c r="S10" s="5"/>
      <c r="T10">
        <v>0</v>
      </c>
    </row>
    <row r="11" spans="1:20" x14ac:dyDescent="0.35">
      <c r="A11">
        <v>10</v>
      </c>
      <c r="B11" s="2"/>
      <c r="C11" s="2"/>
      <c r="D11" s="2"/>
      <c r="E11" s="2"/>
      <c r="F11" s="2"/>
      <c r="G11" s="2"/>
      <c r="H11" s="2">
        <v>1</v>
      </c>
      <c r="I11" s="2"/>
      <c r="J11" s="2"/>
      <c r="K11" s="2">
        <v>-4</v>
      </c>
      <c r="L11" s="2">
        <v>1</v>
      </c>
      <c r="M11" s="2"/>
      <c r="N11" s="2">
        <v>1</v>
      </c>
      <c r="O11" s="2"/>
      <c r="P11" s="2"/>
      <c r="Q11" s="2"/>
      <c r="T11">
        <f>-B25</f>
        <v>-500</v>
      </c>
    </row>
    <row r="12" spans="1:20" x14ac:dyDescent="0.35">
      <c r="A12">
        <v>11</v>
      </c>
      <c r="B12" s="2"/>
      <c r="C12" s="2"/>
      <c r="D12" s="2"/>
      <c r="E12" s="2"/>
      <c r="F12" s="2"/>
      <c r="G12" s="2"/>
      <c r="H12" s="2"/>
      <c r="I12" s="2">
        <v>1</v>
      </c>
      <c r="J12" s="2"/>
      <c r="K12" s="2">
        <v>1</v>
      </c>
      <c r="L12" s="2">
        <v>-4</v>
      </c>
      <c r="M12" s="2">
        <v>1</v>
      </c>
      <c r="N12" s="2"/>
      <c r="O12" s="2">
        <v>1</v>
      </c>
      <c r="P12" s="2"/>
      <c r="Q12" s="2"/>
      <c r="T12">
        <v>0</v>
      </c>
    </row>
    <row r="13" spans="1:20" x14ac:dyDescent="0.35">
      <c r="A13" s="5">
        <v>12</v>
      </c>
      <c r="B13" s="5"/>
      <c r="C13" s="5"/>
      <c r="D13" s="5"/>
      <c r="E13" s="5"/>
      <c r="F13" s="5"/>
      <c r="G13" s="5"/>
      <c r="H13" s="5"/>
      <c r="I13" s="5"/>
      <c r="J13" s="5">
        <v>1</v>
      </c>
      <c r="K13" s="5"/>
      <c r="L13" s="5">
        <v>2</v>
      </c>
      <c r="M13" s="5">
        <v>-4</v>
      </c>
      <c r="N13" s="5"/>
      <c r="O13" s="5"/>
      <c r="P13" s="5">
        <v>1</v>
      </c>
      <c r="Q13" s="5"/>
      <c r="R13" s="5"/>
      <c r="S13" s="5"/>
      <c r="T13">
        <v>0</v>
      </c>
    </row>
    <row r="14" spans="1:20" x14ac:dyDescent="0.35">
      <c r="A14">
        <v>13</v>
      </c>
      <c r="B14" s="2"/>
      <c r="C14" s="2"/>
      <c r="D14" s="2"/>
      <c r="E14" s="2"/>
      <c r="F14" s="2"/>
      <c r="G14" s="2"/>
      <c r="H14" s="2"/>
      <c r="I14" s="2"/>
      <c r="J14" s="2"/>
      <c r="K14" s="2">
        <v>1</v>
      </c>
      <c r="L14" s="2"/>
      <c r="M14" s="2"/>
      <c r="N14" s="2">
        <v>-4</v>
      </c>
      <c r="O14" s="2">
        <v>1</v>
      </c>
      <c r="P14" s="2"/>
      <c r="Q14" s="2">
        <v>1</v>
      </c>
      <c r="T14">
        <f>-B25</f>
        <v>-500</v>
      </c>
    </row>
    <row r="15" spans="1:20" x14ac:dyDescent="0.35">
      <c r="A15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</v>
      </c>
      <c r="M15" s="2"/>
      <c r="N15" s="2">
        <v>1</v>
      </c>
      <c r="O15" s="2">
        <v>-4</v>
      </c>
      <c r="P15" s="2">
        <v>1</v>
      </c>
      <c r="Q15" s="2"/>
      <c r="R15" s="2">
        <v>1</v>
      </c>
      <c r="T15">
        <v>0</v>
      </c>
    </row>
    <row r="16" spans="1:20" x14ac:dyDescent="0.35">
      <c r="A16" s="5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</v>
      </c>
      <c r="N16" s="5"/>
      <c r="O16" s="5">
        <v>2</v>
      </c>
      <c r="P16" s="5">
        <v>-4</v>
      </c>
      <c r="Q16" s="5"/>
      <c r="R16" s="5"/>
      <c r="S16" s="5">
        <v>1</v>
      </c>
      <c r="T16">
        <v>0</v>
      </c>
    </row>
    <row r="17" spans="1:20" x14ac:dyDescent="0.35">
      <c r="A17" s="1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2</v>
      </c>
      <c r="O17" s="4"/>
      <c r="P17" s="4"/>
      <c r="Q17" s="4">
        <f>-2*(B29+2)</f>
        <v>-7.333333333333333</v>
      </c>
      <c r="R17" s="1">
        <v>1</v>
      </c>
      <c r="S17" s="1"/>
      <c r="T17">
        <f>-(B25+2*B29*B27)</f>
        <v>-1500</v>
      </c>
    </row>
    <row r="18" spans="1:20" x14ac:dyDescent="0.35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2</v>
      </c>
      <c r="P18" s="1"/>
      <c r="Q18" s="1">
        <v>1</v>
      </c>
      <c r="R18" s="1">
        <f>-2*(B29+2)</f>
        <v>-7.333333333333333</v>
      </c>
      <c r="S18" s="1">
        <v>1</v>
      </c>
      <c r="T18">
        <f>-(2*B29*B27)</f>
        <v>-999.99999999999989</v>
      </c>
    </row>
    <row r="19" spans="1:20" x14ac:dyDescent="0.3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2</v>
      </c>
      <c r="Q19" s="3"/>
      <c r="R19" s="3">
        <v>2</v>
      </c>
      <c r="S19" s="3">
        <f>-2*(B29+2)</f>
        <v>-7.333333333333333</v>
      </c>
      <c r="T19">
        <f>-(2*B29*B27)</f>
        <v>-999.99999999999989</v>
      </c>
    </row>
    <row r="22" spans="1:20" ht="15" thickBot="1" x14ac:dyDescent="0.4"/>
    <row r="23" spans="1:20" ht="16.5" x14ac:dyDescent="0.35">
      <c r="A23" s="6" t="s">
        <v>20</v>
      </c>
      <c r="B23" s="7">
        <v>10</v>
      </c>
    </row>
    <row r="24" spans="1:20" x14ac:dyDescent="0.35">
      <c r="A24" s="8" t="s">
        <v>21</v>
      </c>
      <c r="B24" s="9">
        <v>1</v>
      </c>
    </row>
    <row r="25" spans="1:20" x14ac:dyDescent="0.35">
      <c r="A25" s="8" t="s">
        <v>24</v>
      </c>
      <c r="B25" s="9">
        <v>500</v>
      </c>
    </row>
    <row r="26" spans="1:20" x14ac:dyDescent="0.35">
      <c r="A26" s="8" t="s">
        <v>22</v>
      </c>
      <c r="B26" s="9">
        <v>500</v>
      </c>
    </row>
    <row r="27" spans="1:20" x14ac:dyDescent="0.35">
      <c r="A27" s="8" t="s">
        <v>23</v>
      </c>
      <c r="B27" s="9">
        <v>300</v>
      </c>
    </row>
    <row r="28" spans="1:20" x14ac:dyDescent="0.35">
      <c r="A28" s="8" t="s">
        <v>25</v>
      </c>
      <c r="B28" s="9">
        <f>0.5/3</f>
        <v>0.16666666666666666</v>
      </c>
    </row>
    <row r="29" spans="1:20" ht="15" thickBot="1" x14ac:dyDescent="0.4">
      <c r="A29" s="10" t="s">
        <v>26</v>
      </c>
      <c r="B29" s="11">
        <f>B23*B28/B24</f>
        <v>1.6666666666666665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2017-08-11T21:34:12Z</dcterms:created>
  <dcterms:modified xsi:type="dcterms:W3CDTF">2017-09-20T05:21:25Z</dcterms:modified>
</cp:coreProperties>
</file>