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8_{E4E3A6D9-6E71-4E32-A5A7-20739B6D8FF9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</commentList>
</comments>
</file>

<file path=xl/sharedStrings.xml><?xml version="1.0" encoding="utf-8"?>
<sst xmlns="http://schemas.openxmlformats.org/spreadsheetml/2006/main" count="37" uniqueCount="37">
  <si>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</si>
  <si>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</si>
  <si>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</si>
  <si>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</si>
  <si>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</si>
  <si>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</si>
  <si>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</si>
  <si>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</si>
  <si>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</si>
  <si>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</si>
  <si>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</si>
  <si>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</si>
  <si>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</si>
  <si>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</si>
  <si>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</si>
  <si>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</si>
  <si>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</si>
  <si>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</si>
  <si>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</si>
  <si>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</si>
  <si>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</si>
  <si>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</si>
  <si>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</si>
  <si>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</si>
  <si>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</si>
  <si>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</si>
  <si>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</si>
  <si>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</si>
  <si>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</si>
  <si>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</si>
  <si>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</si>
  <si>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</si>
  <si>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</si>
  <si>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EHDPP</t>
  </si>
  <si>
    <t>LogKaw</t>
  </si>
  <si>
    <t>LogKocW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</si>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</sst>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8"/>
  <sheetViews>
    <sheetView tabSelected="1" workbookViewId="0">
      <selection activeCell="C10" sqref="C10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34</v>
      </c>
      <c r="K1" t="s">
        <v>35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36</v>
      </c>
    </row>
    <row r="2" spans="1:29" x14ac:dyDescent="0.25">
      <c r="A2" s="1" t="s">
        <v>20</v>
      </c>
      <c r="B2" s="1">
        <v>285</v>
      </c>
      <c r="C2" s="2">
        <v>1.6559999999999999E-6</v>
      </c>
      <c r="D2" s="2">
        <v>1.7243999999999999E-2</v>
      </c>
      <c r="E2" s="2">
        <v>2.19884E-11</v>
      </c>
      <c r="F2" s="1">
        <v>2904</v>
      </c>
      <c r="G2" s="1">
        <v>1464</v>
      </c>
      <c r="H2" s="1">
        <v>144</v>
      </c>
      <c r="I2" s="1">
        <v>1.5629056996641399</v>
      </c>
      <c r="J2" s="1">
        <v>-6.2877127546218397</v>
      </c>
      <c r="K2" s="1">
        <f>LOG(10^I2*0.41)</f>
        <v>1.1756895563838756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7.18</v>
      </c>
      <c r="X2" s="1">
        <v>2.09</v>
      </c>
      <c r="Y2" s="1">
        <v>0.03</v>
      </c>
      <c r="Z2" s="1">
        <v>0.98</v>
      </c>
      <c r="AA2" s="1">
        <v>1.7605999999999999</v>
      </c>
      <c r="AB2" s="1" t="s">
        <v>21</v>
      </c>
    </row>
    <row r="3" spans="1:29" x14ac:dyDescent="0.25">
      <c r="A3" s="1" t="s">
        <v>31</v>
      </c>
      <c r="B3" s="1">
        <v>328</v>
      </c>
      <c r="C3" s="2">
        <v>1.4508000000000002E-6</v>
      </c>
      <c r="D3" s="2">
        <v>1.5407999999999998E-2</v>
      </c>
      <c r="E3" s="2">
        <v>4.4763100000000002E-11</v>
      </c>
      <c r="F3" s="1">
        <v>5100</v>
      </c>
      <c r="G3" s="1">
        <v>1464</v>
      </c>
      <c r="H3" s="1">
        <v>120</v>
      </c>
      <c r="I3" s="1">
        <v>2.5154776628758202</v>
      </c>
      <c r="J3" s="1">
        <v>-6.0035631249827199</v>
      </c>
      <c r="K3" s="1">
        <f t="shared" ref="K3:K5" si="0">LOG(10^I3*0.41)</f>
        <v>2.1282615195955561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8.7040000000000006</v>
      </c>
      <c r="X3" s="1">
        <v>1.0900000000000001</v>
      </c>
      <c r="Y3" s="1">
        <v>0</v>
      </c>
      <c r="Z3" s="1">
        <v>1.32</v>
      </c>
      <c r="AA3" s="1">
        <v>2.1833</v>
      </c>
      <c r="AB3" s="1" t="s">
        <v>22</v>
      </c>
    </row>
    <row r="4" spans="1:29" x14ac:dyDescent="0.25">
      <c r="A4" s="1" t="s">
        <v>23</v>
      </c>
      <c r="B4" s="1">
        <v>326</v>
      </c>
      <c r="C4" s="2">
        <v>1.4435999999999998E-6</v>
      </c>
      <c r="D4" s="2">
        <v>1.494E-2</v>
      </c>
      <c r="E4" s="2">
        <v>1.08423E-11</v>
      </c>
      <c r="F4" s="1">
        <v>678</v>
      </c>
      <c r="G4" s="1">
        <v>10</v>
      </c>
      <c r="H4" s="1">
        <v>156</v>
      </c>
      <c r="I4" s="1">
        <v>5.08948304776355</v>
      </c>
      <c r="J4" s="1">
        <v>-5.0352096385645098</v>
      </c>
      <c r="K4" s="1">
        <f t="shared" si="0"/>
        <v>4.7022669044832863</v>
      </c>
      <c r="L4" s="1">
        <v>999</v>
      </c>
      <c r="M4" s="1"/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11.259</v>
      </c>
      <c r="X4" s="1">
        <v>1.66</v>
      </c>
      <c r="Y4" s="1">
        <v>0</v>
      </c>
      <c r="Z4" s="1">
        <v>1.1000000000000001</v>
      </c>
      <c r="AA4" s="1">
        <v>2.3714</v>
      </c>
      <c r="AB4" s="1" t="s">
        <v>24</v>
      </c>
    </row>
    <row r="5" spans="1:29" x14ac:dyDescent="0.25">
      <c r="A5" s="1" t="s">
        <v>33</v>
      </c>
      <c r="B5" s="1">
        <v>362</v>
      </c>
      <c r="C5" s="2">
        <v>1.2563999999999999E-6</v>
      </c>
      <c r="D5" s="2">
        <v>1.3356E-2</v>
      </c>
      <c r="E5" s="2">
        <v>3.9847400000000002E-11</v>
      </c>
      <c r="F5" s="1">
        <v>780</v>
      </c>
      <c r="G5" s="1">
        <v>1488</v>
      </c>
      <c r="H5" s="1"/>
      <c r="I5" s="1">
        <v>5.7949632675087601</v>
      </c>
      <c r="J5" s="1">
        <v>-4.8752904527172101</v>
      </c>
      <c r="K5" s="1">
        <f t="shared" si="0"/>
        <v>5.4077471242284956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12.83</v>
      </c>
      <c r="X5" s="1">
        <v>1.62</v>
      </c>
      <c r="Y5" s="1">
        <v>0</v>
      </c>
      <c r="Z5" s="1">
        <v>1.44</v>
      </c>
      <c r="AA5" s="1">
        <v>2.8908</v>
      </c>
      <c r="AB5" s="1" t="s">
        <v>19</v>
      </c>
    </row>
    <row r="7" spans="1:29" x14ac:dyDescent="0.25">
      <c r="I7" s="3"/>
    </row>
    <row r="8" spans="1:29" x14ac:dyDescent="0.25">
      <c r="I8" s="3"/>
    </row>
    <row r="9" spans="1:29" x14ac:dyDescent="0.25">
      <c r="I9" s="3"/>
    </row>
    <row r="10" spans="1:29" x14ac:dyDescent="0.25">
      <c r="I10" s="3"/>
    </row>
    <row r="11" spans="1:29" x14ac:dyDescent="0.25">
      <c r="H11" s="3"/>
      <c r="I11" s="3"/>
    </row>
    <row r="12" spans="1:29" x14ac:dyDescent="0.25">
      <c r="I12" s="3"/>
    </row>
    <row r="13" spans="1:29" x14ac:dyDescent="0.25">
      <c r="H13" s="3"/>
      <c r="I13" s="3"/>
    </row>
    <row r="14" spans="1:29" x14ac:dyDescent="0.25">
      <c r="I14" s="3"/>
    </row>
    <row r="15" spans="1:29" x14ac:dyDescent="0.25">
      <c r="I15" s="3"/>
    </row>
    <row r="16" spans="1:29" x14ac:dyDescent="0.25">
      <c r="I16" s="3"/>
    </row>
    <row r="17" spans="9:9" x14ac:dyDescent="0.25">
      <c r="I17" s="3"/>
    </row>
    <row r="18" spans="9:9" x14ac:dyDescent="0.25">
      <c r="I18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2021-04-13T20:46:51Z</dcterms:modified>
</cp:coreProperties>
</file>