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4D663272-9584-4979-8446-4B4B152E02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M9" i="1" s="1"/>
  <c r="I9" i="1"/>
  <c r="N9" i="1" s="1"/>
  <c r="L8" i="1"/>
  <c r="M8" i="1" s="1"/>
  <c r="I8" i="1"/>
  <c r="N8" i="1" s="1"/>
  <c r="L7" i="1"/>
  <c r="M7" i="1" s="1"/>
  <c r="I7" i="1"/>
  <c r="N7" i="1" s="1"/>
  <c r="L6" i="1"/>
  <c r="M6" i="1" s="1"/>
  <c r="I6" i="1"/>
  <c r="N6" i="1" s="1"/>
  <c r="L5" i="1"/>
  <c r="M5" i="1" s="1"/>
  <c r="I5" i="1"/>
  <c r="N5" i="1" s="1"/>
  <c r="L4" i="1"/>
  <c r="M4" i="1" s="1"/>
  <c r="I4" i="1"/>
  <c r="N4" i="1" s="1"/>
  <c r="L3" i="1"/>
  <c r="M3" i="1" s="1"/>
  <c r="I3" i="1"/>
  <c r="N3" i="1" s="1"/>
  <c r="L2" i="1"/>
  <c r="M2" i="1" s="1"/>
  <c r="I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tc={0176E549-CF14-46C2-8538-6AE6C2A7F795}</author>
    <author>tc={8180B5E7-7869-45E4-89CD-983333B7B908}</author>
  </authors>
  <commentList>
    <comment ref="M1" authorId="0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1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<sst xmlns="http://schemas.openxmlformats.org/spreadsheetml/2006/main" count="40" uniqueCount="40">
  <si>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</si>
  <si>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</si>
  <si>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</si>
  <si>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</si>
  <si>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</si>
  <si>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</si>
  <si>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</si>
  <si>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</si>
  <si>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</si>
  <si>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</si>
  <si>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</si>
  <si>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</si>
  <si>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</si>
  <si>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</si>
  <si>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</si>
  <si>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</si>
  <si>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</si>
  <si>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</si>
  <si>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</si>
  <si>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</si>
  <si>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</si>
  <si>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</si>
  <si>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</si>
  <si>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</si>
  <si>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</si>
  <si>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</si>
  <si>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</si>
  <si>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</si>
  <si>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</si>
  <si>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</si>
  <si>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</si>
  <si>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</si>
  <si>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</t>
  </si>
  <si>
    <t>C2</t>
  </si>
  <si>
    <t>C3</t>
  </si>
  <si>
    <t>C4</t>
  </si>
  <si>
    <t>C5</t>
  </si>
  <si>
    <t>C6</t>
  </si>
  <si>
    <t>C7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</si>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</sst>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2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9"/>
  <sheetViews>
    <sheetView tabSelected="1" workbookViewId="0">
      <pane xSplit="1" topLeftCell="B1" activePane="topRight" state="frozen"/>
      <selection pane="topRight" activeCell="J2" sqref="J2:J9"/>
    </sheetView>
  </sheetViews>
  <sheetFormatPr defaultRowHeight="15" x14ac:dyDescent="0.25"/>
  <cols>
    <col min="1" max="1" width="11.140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25">
      <c r="A2" s="1" t="s">
        <v>32</v>
      </c>
      <c r="B2" s="1">
        <v>325</v>
      </c>
      <c r="C2" s="2">
        <v>1.4517E-6</v>
      </c>
      <c r="D2" s="3">
        <v>1.5236999999999999E-2</v>
      </c>
      <c r="E2" s="2">
        <v>1E-99</v>
      </c>
      <c r="F2" s="2">
        <v>1000000000</v>
      </c>
      <c r="G2" s="2">
        <v>1</v>
      </c>
      <c r="H2" s="2">
        <v>1000000000</v>
      </c>
      <c r="I2" s="1">
        <f>LOG(10^K2/0.41)</f>
        <v>5.3872161432802645</v>
      </c>
      <c r="J2" s="1">
        <v>-8</v>
      </c>
      <c r="K2" s="1">
        <v>5</v>
      </c>
      <c r="L2" s="1">
        <f t="shared" ref="L2:L9" si="0">K2-J2</f>
        <v>13</v>
      </c>
      <c r="M2" s="1">
        <f>L2+LOG(0.2)-11.91</f>
        <v>0.39102999566398111</v>
      </c>
      <c r="N2" s="1">
        <f t="shared" ref="N2:N9" si="1">I2</f>
        <v>5.3872161432802645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  <c r="AE2" s="1"/>
    </row>
    <row r="3" spans="1:32" x14ac:dyDescent="0.25">
      <c r="A3" s="1" t="s">
        <v>33</v>
      </c>
      <c r="B3" s="1">
        <v>325</v>
      </c>
      <c r="C3" s="2">
        <v>8.6819708262146042E-6</v>
      </c>
      <c r="D3" s="3">
        <v>1.5236999999999999E-2</v>
      </c>
      <c r="E3" s="2">
        <v>1E-99</v>
      </c>
      <c r="F3" s="2">
        <v>1000000000</v>
      </c>
      <c r="G3" s="2">
        <v>10</v>
      </c>
      <c r="H3" s="2">
        <v>1000000000</v>
      </c>
      <c r="I3" s="1">
        <f t="shared" ref="I3:I9" si="2">LOG(10^K3/0.41)</f>
        <v>2.3872161432802645</v>
      </c>
      <c r="J3" s="1">
        <v>-8</v>
      </c>
      <c r="K3" s="1">
        <v>2</v>
      </c>
      <c r="L3" s="1">
        <f t="shared" si="0"/>
        <v>10</v>
      </c>
      <c r="M3" s="1">
        <f t="shared" ref="M3:M9" si="3">L3+LOG(0.2)-11.91</f>
        <v>-2.6089700043360189</v>
      </c>
      <c r="N3" s="1">
        <f t="shared" si="1"/>
        <v>2.3872161432802645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25">
      <c r="A4" s="1" t="s">
        <v>34</v>
      </c>
      <c r="B4" s="1">
        <v>325</v>
      </c>
      <c r="C4" s="2">
        <v>1.4517E-6</v>
      </c>
      <c r="D4" s="3">
        <v>1.5236999999999999E-2</v>
      </c>
      <c r="E4" s="2">
        <v>1E-99</v>
      </c>
      <c r="F4" s="2">
        <v>1000000000</v>
      </c>
      <c r="G4" s="2">
        <v>100</v>
      </c>
      <c r="H4" s="2">
        <v>1000000000</v>
      </c>
      <c r="I4" s="1">
        <f t="shared" si="2"/>
        <v>3.3872161432802645</v>
      </c>
      <c r="J4" s="1">
        <v>-8</v>
      </c>
      <c r="K4" s="1">
        <v>3</v>
      </c>
      <c r="L4" s="1">
        <f t="shared" si="0"/>
        <v>11</v>
      </c>
      <c r="M4" s="1">
        <f t="shared" si="3"/>
        <v>-1.6089700043360189</v>
      </c>
      <c r="N4" s="1">
        <f t="shared" si="1"/>
        <v>3.3872161432802645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</row>
    <row r="5" spans="1:32" x14ac:dyDescent="0.25">
      <c r="A5" s="1" t="s">
        <v>35</v>
      </c>
      <c r="B5" s="1">
        <v>325</v>
      </c>
      <c r="C5" s="4">
        <v>8.6819708262146008E-6</v>
      </c>
      <c r="D5" s="3">
        <v>1.5236999999999999E-2</v>
      </c>
      <c r="E5" s="2">
        <v>1E-99</v>
      </c>
      <c r="F5" s="2">
        <v>1000000000</v>
      </c>
      <c r="G5" s="2">
        <v>1000</v>
      </c>
      <c r="H5" s="2">
        <v>1000000000</v>
      </c>
      <c r="I5" s="1">
        <f t="shared" si="2"/>
        <v>1.3872161432802645</v>
      </c>
      <c r="J5" s="1">
        <v>-8</v>
      </c>
      <c r="K5" s="1">
        <v>1</v>
      </c>
      <c r="L5" s="1">
        <f t="shared" si="0"/>
        <v>9</v>
      </c>
      <c r="M5" s="1">
        <f t="shared" si="3"/>
        <v>-3.6089700043360189</v>
      </c>
      <c r="N5" s="1">
        <f t="shared" si="1"/>
        <v>1.3872161432802645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</row>
    <row r="6" spans="1:32" x14ac:dyDescent="0.25">
      <c r="A6" s="1" t="s">
        <v>36</v>
      </c>
      <c r="B6" s="1">
        <v>325</v>
      </c>
      <c r="C6" s="2">
        <v>1.4517E-6</v>
      </c>
      <c r="D6" s="3">
        <v>1.5236999999999999E-2</v>
      </c>
      <c r="E6" s="2">
        <v>1E-99</v>
      </c>
      <c r="F6" s="2">
        <v>1000000000</v>
      </c>
      <c r="G6" s="2">
        <v>5000</v>
      </c>
      <c r="H6" s="2">
        <v>1000000000</v>
      </c>
      <c r="I6" s="1">
        <f t="shared" si="2"/>
        <v>4.3872161432802645</v>
      </c>
      <c r="J6" s="1">
        <v>-8</v>
      </c>
      <c r="K6" s="1">
        <v>4</v>
      </c>
      <c r="L6" s="1">
        <f t="shared" si="0"/>
        <v>12</v>
      </c>
      <c r="M6" s="1">
        <f t="shared" si="3"/>
        <v>-0.60897000433601889</v>
      </c>
      <c r="N6" s="1">
        <f t="shared" si="1"/>
        <v>4.3872161432802645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8.7040000000000006</v>
      </c>
      <c r="AA6" s="1">
        <v>1.0900000000000001</v>
      </c>
      <c r="AB6" s="1">
        <v>0</v>
      </c>
      <c r="AC6" s="1">
        <v>1.32</v>
      </c>
      <c r="AD6" s="1">
        <v>2.1833</v>
      </c>
    </row>
    <row r="7" spans="1:32" x14ac:dyDescent="0.25">
      <c r="A7" s="1" t="s">
        <v>37</v>
      </c>
      <c r="B7" s="1">
        <v>325</v>
      </c>
      <c r="C7" s="2">
        <v>8.6819708262146042E-6</v>
      </c>
      <c r="D7" s="3">
        <v>1.5236999999999999E-2</v>
      </c>
      <c r="E7" s="2">
        <v>1E-99</v>
      </c>
      <c r="F7" s="2">
        <v>1000000000</v>
      </c>
      <c r="G7" s="2">
        <v>10000</v>
      </c>
      <c r="H7" s="2">
        <v>1000000000</v>
      </c>
      <c r="I7" s="1">
        <f t="shared" si="2"/>
        <v>5.3872161432802645</v>
      </c>
      <c r="J7" s="1">
        <v>-8</v>
      </c>
      <c r="K7" s="1">
        <v>5</v>
      </c>
      <c r="L7" s="1">
        <f t="shared" si="0"/>
        <v>13</v>
      </c>
      <c r="M7" s="1">
        <f t="shared" si="3"/>
        <v>0.39102999566398111</v>
      </c>
      <c r="N7" s="1">
        <f t="shared" si="1"/>
        <v>5.3872161432802645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8.7040000000000006</v>
      </c>
      <c r="AA7" s="1">
        <v>1.0900000000000001</v>
      </c>
      <c r="AB7" s="1">
        <v>0</v>
      </c>
      <c r="AC7" s="1">
        <v>1.32</v>
      </c>
      <c r="AD7" s="1">
        <v>2.1833</v>
      </c>
    </row>
    <row r="8" spans="1:32" x14ac:dyDescent="0.25">
      <c r="A8" s="1" t="s">
        <v>38</v>
      </c>
      <c r="B8" s="1">
        <v>325</v>
      </c>
      <c r="C8" s="2">
        <v>1.4517E-6</v>
      </c>
      <c r="D8" s="3">
        <v>1.5236999999999999E-2</v>
      </c>
      <c r="E8" s="2">
        <v>1E-99</v>
      </c>
      <c r="F8" s="2">
        <v>1000000000</v>
      </c>
      <c r="G8" s="2">
        <v>20000</v>
      </c>
      <c r="H8" s="2">
        <v>1000000000</v>
      </c>
      <c r="I8" s="1">
        <f t="shared" si="2"/>
        <v>2.3872161432802645</v>
      </c>
      <c r="J8" s="1">
        <v>-8</v>
      </c>
      <c r="K8" s="1">
        <v>2</v>
      </c>
      <c r="L8" s="1">
        <f t="shared" si="0"/>
        <v>10</v>
      </c>
      <c r="M8" s="1">
        <f t="shared" si="3"/>
        <v>-2.6089700043360189</v>
      </c>
      <c r="N8" s="1">
        <f t="shared" si="1"/>
        <v>2.3872161432802645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8.7040000000000006</v>
      </c>
      <c r="AA8" s="1">
        <v>1.0900000000000001</v>
      </c>
      <c r="AB8" s="1">
        <v>0</v>
      </c>
      <c r="AC8" s="1">
        <v>1.32</v>
      </c>
      <c r="AD8" s="1">
        <v>2.1833</v>
      </c>
    </row>
    <row r="9" spans="1:32" x14ac:dyDescent="0.25">
      <c r="A9" s="1" t="s">
        <v>39</v>
      </c>
      <c r="B9" s="1">
        <v>325</v>
      </c>
      <c r="C9" s="4">
        <v>8.6819708262146008E-6</v>
      </c>
      <c r="D9" s="3">
        <v>1.5236999999999999E-2</v>
      </c>
      <c r="E9" s="2">
        <v>1E-99</v>
      </c>
      <c r="F9" s="2">
        <v>1000000000</v>
      </c>
      <c r="G9" s="2">
        <v>100000</v>
      </c>
      <c r="H9" s="2">
        <v>1000000000</v>
      </c>
      <c r="I9" s="1">
        <f t="shared" si="2"/>
        <v>3.3872161432802645</v>
      </c>
      <c r="J9" s="1">
        <v>-8</v>
      </c>
      <c r="K9" s="1">
        <v>3</v>
      </c>
      <c r="L9" s="1">
        <f t="shared" si="0"/>
        <v>11</v>
      </c>
      <c r="M9" s="1">
        <f t="shared" si="3"/>
        <v>-1.6089700043360189</v>
      </c>
      <c r="N9" s="1">
        <f t="shared" si="1"/>
        <v>3.3872161432802645</v>
      </c>
      <c r="O9" s="1">
        <v>999</v>
      </c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8.7040000000000006</v>
      </c>
      <c r="AA9" s="1">
        <v>1.0900000000000001</v>
      </c>
      <c r="AB9" s="1">
        <v>0</v>
      </c>
      <c r="AC9" s="1">
        <v>1.32</v>
      </c>
      <c r="AD9" s="1">
        <v>2.1833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2021-08-27T15:47:01Z</dcterms:modified>
</cp:coreProperties>
</file>