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945556DD-003A-48D1-9696-2518B937E403}" xr6:coauthVersionLast="43" xr6:coauthVersionMax="43" xr10:uidLastSave="{00000000-0000-0000-0000-000000000000}"/>
  <bookViews>
    <workbookView xWindow="-108" yWindow="-108" windowWidth="23256" windowHeight="12576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34" i="1"/>
  <c r="B33" i="1"/>
  <c r="B10" i="1"/>
</calcChain>
</file>

<file path=xl/sharedStrings.xml><?xml version="1.0" encoding="utf-8"?>
<sst xmlns="http://schemas.openxmlformats.org/spreadsheetml/2006/main" count="110" uniqueCount="96">
  <si>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</si>
  <si>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</si>
  <si>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</si>
  <si>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</si>
  <si>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</si>
  <si>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</si>
  <si>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</si>
  <si>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</si>
  <si>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</si>
  <si>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Gao 2010</t>
  </si>
  <si>
    <t>wmim</t>
  </si>
  <si>
    <t>mobile/immobile mixing rate (/min)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</si>
  <si>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</si>
  <si>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</si>
  <si>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</si>
  <si>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</si>
  <si>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</si>
  <si>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</si>
  <si>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</si>
  <si>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</si>
  <si>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</si>
  <si>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</si>
  <si>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</si>
  <si>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</si>
  <si>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</si>
  <si>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</si>
  <si>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</si>
  <si>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</si>
  <si>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</si>
  <si>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</si>
  <si>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</si>
  <si>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</si>
  <si>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</si>
  <si>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</si>
  <si>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</si>
  <si>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</si>
  <si>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</si>
  <si>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VFrootcylinder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</si>
  <si>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</si>
  <si>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</si>
  <si>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</si>
  <si>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</si>
  <si>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</si>
  <si>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</si>
  <si>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</si>
  <si>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</si>
  <si>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Y2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</si>
  <si>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</si>
  <si>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</si>
  <si>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</si>
  <si>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</si>
  <si>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</si>
  <si>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</si>
  <si>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</si>
  <si>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</si>
  <si>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</si>
  <si>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</si>
  <si>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</si>
  <si>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</si>
  <si>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</si>
  <si>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</si>
  <si>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</si>
  <si>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</si>
  <si>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</si>
  <si>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</si>
  <si>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</si>
  <si>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</si>
  <si>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</si>
  <si>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</si>
  <si>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</si>
  <si>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</si>
  <si>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</si>
  <si>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</si>
  <si>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</si>
  <si>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</si>
  <si>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</si>
  <si>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</si>
  <si>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</si>
  <si>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</si>
  <si>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</si>
  <si>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</si>
  <si>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</si>
  <si>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</si>
  <si>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</si>
  <si>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</si>
  <si>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m/h Pore water side MTC for water/soil transfer</t>
  </si>
  <si>
    <t>/h 1st order root growth rate constant</t>
  </si>
  <si>
    <t>m/h, cell wall permeability</t>
  </si>
  <si>
    <t>Longitudinal dispersivity coefficient, m</t>
  </si>
  <si>
    <t>Fraction (m²/m²) of roots in topsoil</t>
  </si>
  <si>
    <t>Atmospheric hydroxyl concentration, number/m³</t>
  </si>
  <si>
    <t>alpha</t>
  </si>
  <si>
    <t>LAI</t>
  </si>
  <si>
    <t>Leaf area index (m² leaf/m² ground)</t>
  </si>
  <si>
    <t>mobile water fraction, Gao 2010 said 0.69</t>
  </si>
  <si>
    <t>Calibrated to HRT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</si>
</sst>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dimension ref="A1:D41"/>
  <sheetViews>
    <sheetView tabSelected="1" workbookViewId="0">
      <selection activeCell="B3" sqref="B3"/>
    </sheetView>
  </sheetViews>
  <sheetFormatPr defaultRowHeight="15" x14ac:dyDescent="0.25"/>
  <cols>
    <col min="1" max="1" width="13.85546875" bestFit="1" customWidth="1"/>
    <col min="3" max="3" width="30.28515625" bestFit="1" customWidth="1"/>
  </cols>
  <sheetData>
    <row r="1" spans="1:4" x14ac:dyDescent="0.25">
      <c r="A1" t="s">
        <v>1</v>
      </c>
      <c r="B1" t="s">
        <v>0</v>
      </c>
      <c r="C1" t="s">
        <v>14</v>
      </c>
      <c r="D1" t="s">
        <v>8</v>
      </c>
    </row>
    <row r="2" spans="1:4" x14ac:dyDescent="0.25">
      <c r="A2" t="s">
        <v>2</v>
      </c>
      <c r="B2">
        <v>1</v>
      </c>
      <c r="C2" t="s">
        <v>3</v>
      </c>
    </row>
    <row r="3" spans="1:4" x14ac:dyDescent="0.25">
      <c r="A3" t="s">
        <v>4</v>
      </c>
      <c r="B3">
        <v>1515000</v>
      </c>
      <c r="C3" t="s">
        <v>90</v>
      </c>
    </row>
    <row r="4" spans="1:4" x14ac:dyDescent="0.25">
      <c r="A4" t="s">
        <v>5</v>
      </c>
      <c r="B4" s="1">
        <v>10000</v>
      </c>
      <c r="C4" t="s">
        <v>44</v>
      </c>
    </row>
    <row r="5" spans="1:4" x14ac:dyDescent="0.25">
      <c r="A5" t="s">
        <v>6</v>
      </c>
      <c r="B5" s="1">
        <v>80000</v>
      </c>
      <c r="C5" t="s">
        <v>45</v>
      </c>
    </row>
    <row r="6" spans="1:4" x14ac:dyDescent="0.25">
      <c r="A6" t="s">
        <v>7</v>
      </c>
      <c r="B6">
        <v>0.89</v>
      </c>
      <c r="C6" t="s">
        <v>94</v>
      </c>
      <c r="D6" t="s">
        <v>95</v>
      </c>
    </row>
    <row r="7" spans="1:4" x14ac:dyDescent="0.25">
      <c r="A7" t="s">
        <v>10</v>
      </c>
      <c r="B7" s="1">
        <v>2.94E-5</v>
      </c>
      <c r="C7" t="s">
        <v>11</v>
      </c>
      <c r="D7" t="s">
        <v>9</v>
      </c>
    </row>
    <row r="8" spans="1:4" x14ac:dyDescent="0.25">
      <c r="A8" t="s">
        <v>13</v>
      </c>
      <c r="B8">
        <v>8.3144597999999998</v>
      </c>
      <c r="C8" t="s">
        <v>12</v>
      </c>
    </row>
    <row r="9" spans="1:4" x14ac:dyDescent="0.25">
      <c r="A9" t="s">
        <v>15</v>
      </c>
      <c r="B9" s="1">
        <v>70</v>
      </c>
      <c r="C9" t="s">
        <v>43</v>
      </c>
    </row>
    <row r="10" spans="1:4" x14ac:dyDescent="0.25">
      <c r="A10" t="s">
        <v>65</v>
      </c>
      <c r="B10">
        <f>0.1/24</f>
        <v>4.1666666666666666E-3</v>
      </c>
      <c r="C10" t="s">
        <v>86</v>
      </c>
      <c r="D10" t="s">
        <v>16</v>
      </c>
    </row>
    <row r="11" spans="1:4" x14ac:dyDescent="0.25">
      <c r="A11" t="s">
        <v>17</v>
      </c>
      <c r="B11" s="1">
        <v>0.01</v>
      </c>
      <c r="C11" t="s">
        <v>85</v>
      </c>
      <c r="D11" t="s">
        <v>18</v>
      </c>
    </row>
    <row r="12" spans="1:4" x14ac:dyDescent="0.25">
      <c r="A12" t="s">
        <v>19</v>
      </c>
      <c r="B12">
        <v>6.5</v>
      </c>
      <c r="C12" t="s">
        <v>20</v>
      </c>
      <c r="D12" t="s">
        <v>16</v>
      </c>
    </row>
    <row r="13" spans="1:4" x14ac:dyDescent="0.25">
      <c r="A13" t="s">
        <v>21</v>
      </c>
      <c r="B13" s="1">
        <f>0.00025*3600</f>
        <v>0.9</v>
      </c>
      <c r="C13" t="s">
        <v>87</v>
      </c>
      <c r="D13" t="s">
        <v>16</v>
      </c>
    </row>
    <row r="14" spans="1:4" x14ac:dyDescent="0.25">
      <c r="A14" t="s">
        <v>22</v>
      </c>
      <c r="B14">
        <v>-0.12</v>
      </c>
      <c r="C14" t="s">
        <v>23</v>
      </c>
      <c r="D14" t="s">
        <v>16</v>
      </c>
    </row>
    <row r="15" spans="1:4" x14ac:dyDescent="0.25">
      <c r="A15" t="s">
        <v>24</v>
      </c>
      <c r="B15">
        <v>96485.332890000005</v>
      </c>
      <c r="C15" t="s">
        <v>25</v>
      </c>
    </row>
    <row r="16" spans="1:4" x14ac:dyDescent="0.25">
      <c r="A16" t="s">
        <v>26</v>
      </c>
      <c r="B16">
        <v>0.3</v>
      </c>
      <c r="C16" t="s">
        <v>27</v>
      </c>
    </row>
    <row r="17" spans="1:4" x14ac:dyDescent="0.25">
      <c r="A17" t="s">
        <v>28</v>
      </c>
      <c r="B17">
        <v>0.7</v>
      </c>
      <c r="C17" t="s">
        <v>29</v>
      </c>
    </row>
    <row r="18" spans="1:4" x14ac:dyDescent="0.25">
      <c r="A18" t="s">
        <v>30</v>
      </c>
      <c r="B18">
        <v>100</v>
      </c>
      <c r="C18" t="s">
        <v>31</v>
      </c>
    </row>
    <row r="19" spans="1:4" x14ac:dyDescent="0.25">
      <c r="A19" t="s">
        <v>32</v>
      </c>
      <c r="B19">
        <v>1.82E-3</v>
      </c>
      <c r="C19" t="s">
        <v>33</v>
      </c>
      <c r="D19" t="s">
        <v>34</v>
      </c>
    </row>
    <row r="20" spans="1:4" x14ac:dyDescent="0.25">
      <c r="A20" t="s">
        <v>35</v>
      </c>
      <c r="B20">
        <v>0.72</v>
      </c>
      <c r="C20" t="s">
        <v>39</v>
      </c>
      <c r="D20" t="s">
        <v>16</v>
      </c>
    </row>
    <row r="21" spans="1:4" x14ac:dyDescent="0.25">
      <c r="A21" t="s">
        <v>36</v>
      </c>
      <c r="B21">
        <v>2.3300000000000001E-2</v>
      </c>
      <c r="C21" t="s">
        <v>40</v>
      </c>
      <c r="D21" t="s">
        <v>16</v>
      </c>
    </row>
    <row r="22" spans="1:4" x14ac:dyDescent="0.25">
      <c r="A22" t="s">
        <v>37</v>
      </c>
      <c r="B22">
        <v>5.67E-2</v>
      </c>
      <c r="C22" t="s">
        <v>41</v>
      </c>
      <c r="D22" t="s">
        <v>16</v>
      </c>
    </row>
    <row r="23" spans="1:4" x14ac:dyDescent="0.25">
      <c r="A23" t="s">
        <v>42</v>
      </c>
      <c r="B23">
        <v>0.2</v>
      </c>
      <c r="C23" t="s">
        <v>38</v>
      </c>
      <c r="D23" t="s">
        <v>16</v>
      </c>
    </row>
    <row r="24" spans="1:4" x14ac:dyDescent="0.25">
      <c r="A24" t="s">
        <v>49</v>
      </c>
      <c r="B24">
        <v>0.05</v>
      </c>
      <c r="C24" t="s">
        <v>50</v>
      </c>
      <c r="D24" t="s">
        <v>16</v>
      </c>
    </row>
    <row r="25" spans="1:4" x14ac:dyDescent="0.25">
      <c r="A25" t="s">
        <v>78</v>
      </c>
      <c r="B25">
        <v>0.1</v>
      </c>
      <c r="C25" t="s">
        <v>51</v>
      </c>
    </row>
    <row r="26" spans="1:4" x14ac:dyDescent="0.25">
      <c r="A26" t="s">
        <v>46</v>
      </c>
      <c r="B26" s="1">
        <v>9.9999999999999995E-7</v>
      </c>
      <c r="C26" t="s">
        <v>47</v>
      </c>
      <c r="D26" t="s">
        <v>48</v>
      </c>
    </row>
    <row r="27" spans="1:4" x14ac:dyDescent="0.25">
      <c r="A27" t="s">
        <v>52</v>
      </c>
      <c r="B27" s="1">
        <v>1.0000000000000001E-5</v>
      </c>
      <c r="C27" t="s">
        <v>54</v>
      </c>
      <c r="D27" t="s">
        <v>53</v>
      </c>
    </row>
    <row r="28" spans="1:4" x14ac:dyDescent="0.25">
      <c r="A28" t="s">
        <v>55</v>
      </c>
      <c r="B28">
        <v>0.2475</v>
      </c>
      <c r="C28" t="s">
        <v>60</v>
      </c>
      <c r="D28" t="s">
        <v>63</v>
      </c>
    </row>
    <row r="29" spans="1:4" x14ac:dyDescent="0.25">
      <c r="A29" t="s">
        <v>56</v>
      </c>
      <c r="B29" s="1">
        <v>0.19</v>
      </c>
      <c r="C29" t="s">
        <v>61</v>
      </c>
      <c r="D29" t="s">
        <v>63</v>
      </c>
    </row>
    <row r="30" spans="1:4" x14ac:dyDescent="0.25">
      <c r="A30" t="s">
        <v>57</v>
      </c>
      <c r="B30" s="1">
        <v>8.7000000000000001E-4</v>
      </c>
      <c r="C30" t="s">
        <v>62</v>
      </c>
      <c r="D30" t="s">
        <v>63</v>
      </c>
    </row>
    <row r="31" spans="1:4" x14ac:dyDescent="0.25">
      <c r="A31" t="s">
        <v>58</v>
      </c>
      <c r="B31" s="1">
        <v>8.05E-8</v>
      </c>
      <c r="C31" t="s">
        <v>82</v>
      </c>
      <c r="D31" t="s">
        <v>63</v>
      </c>
    </row>
    <row r="32" spans="1:4" x14ac:dyDescent="0.25">
      <c r="A32" t="s">
        <v>59</v>
      </c>
      <c r="B32" s="1">
        <v>2.31E-4</v>
      </c>
      <c r="C32" t="s">
        <v>81</v>
      </c>
      <c r="D32" t="s">
        <v>63</v>
      </c>
    </row>
    <row r="33" spans="1:4" x14ac:dyDescent="0.25">
      <c r="A33" t="s">
        <v>79</v>
      </c>
      <c r="B33" s="1">
        <f>0.1/24</f>
        <v>4.1666666666666666E-3</v>
      </c>
      <c r="C33" t="s">
        <v>80</v>
      </c>
      <c r="D33" t="s">
        <v>64</v>
      </c>
    </row>
    <row r="34" spans="1:4" x14ac:dyDescent="0.25">
      <c r="A34" t="s">
        <v>66</v>
      </c>
      <c r="B34" s="1">
        <f>0.035/24</f>
        <v>1.4583333333333334E-3</v>
      </c>
      <c r="C34" t="s">
        <v>83</v>
      </c>
      <c r="D34" t="s">
        <v>67</v>
      </c>
    </row>
    <row r="35" spans="1:4" x14ac:dyDescent="0.25">
      <c r="A35" t="s">
        <v>68</v>
      </c>
      <c r="B35" s="1">
        <v>1</v>
      </c>
      <c r="C35" t="s">
        <v>84</v>
      </c>
      <c r="D35" t="s">
        <v>69</v>
      </c>
    </row>
    <row r="36" spans="1:4" x14ac:dyDescent="0.25">
      <c r="A36" t="s">
        <v>70</v>
      </c>
      <c r="B36" s="1">
        <v>200000</v>
      </c>
      <c r="C36" t="s">
        <v>71</v>
      </c>
      <c r="D36" t="s">
        <v>69</v>
      </c>
    </row>
    <row r="37" spans="1:4" x14ac:dyDescent="0.25">
      <c r="A37" t="s">
        <v>72</v>
      </c>
      <c r="B37" s="1">
        <v>1.5</v>
      </c>
      <c r="C37" t="s">
        <v>73</v>
      </c>
      <c r="D37" t="s">
        <v>75</v>
      </c>
    </row>
    <row r="38" spans="1:4" x14ac:dyDescent="0.25">
      <c r="A38" t="s">
        <v>74</v>
      </c>
      <c r="B38" s="1">
        <v>0.4</v>
      </c>
      <c r="C38" t="s">
        <v>76</v>
      </c>
      <c r="D38" t="s">
        <v>63</v>
      </c>
    </row>
    <row r="39" spans="1:4" x14ac:dyDescent="0.25">
      <c r="A39" t="s">
        <v>77</v>
      </c>
      <c r="B39" s="1">
        <v>0.7</v>
      </c>
      <c r="C39" t="s">
        <v>89</v>
      </c>
    </row>
    <row r="40" spans="1:4" x14ac:dyDescent="0.25">
      <c r="A40" t="s">
        <v>91</v>
      </c>
      <c r="B40" s="1">
        <v>0.05</v>
      </c>
      <c r="C40" t="s">
        <v>88</v>
      </c>
    </row>
    <row r="41" spans="1:4" x14ac:dyDescent="0.25">
      <c r="A41" t="s">
        <v>92</v>
      </c>
      <c r="B41" s="1">
        <v>2</v>
      </c>
      <c r="C41" t="s">
        <v>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2019-06-18T15:48:00Z</dcterms:modified>
</cp:coreProperties>
</file>