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8_{59DEB140-59D8-4E93-8969-8BCCC726915D}" xr6:coauthVersionLast="46" xr6:coauthVersionMax="46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0" i="1"/>
  <c r="B13" i="1"/>
  <c r="B34" i="1"/>
  <c r="B35" i="1"/>
  <c r="B47" i="1"/>
  <c r="B64" i="1"/>
</calcChain>
</file>

<file path=xl/sharedStrings.xml><?xml version="1.0" encoding="utf-8"?>
<sst xmlns="http://schemas.openxmlformats.org/spreadsheetml/2006/main" count="193" uniqueCount="169">
  <si>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</si>
  <si>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</si>
  <si>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</si>
  <si>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</si>
  <si>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</si>
  <si>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</si>
  <si>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</si>
  <si>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</si>
  <si>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</si>
  <si>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</si>
  <si>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</si>
  <si>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</si>
  <si>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</si>
  <si>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</si>
  <si>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</si>
  <si>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</si>
  <si>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</si>
  <si>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</si>
  <si>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</si>
  <si>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</si>
  <si>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</si>
  <si>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</si>
  <si>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</si>
  <si>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</si>
  <si>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</si>
  <si>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</si>
  <si>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</si>
  <si>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</si>
  <si>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</si>
  <si>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</si>
  <si>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</si>
  <si>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</si>
  <si>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</si>
  <si>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</si>
  <si>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</si>
  <si>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</si>
  <si>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</si>
  <si>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</si>
  <si>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</si>
  <si>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</si>
  <si>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</si>
  <si>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</si>
  <si>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</si>
  <si>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</si>
  <si>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</si>
  <si>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</si>
  <si>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</si>
  <si>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</si>
  <si>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</si>
  <si>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</si>
  <si>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</si>
  <si>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</si>
  <si>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</si>
  <si>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</si>
  <si>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</si>
  <si>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</si>
  <si>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</si>
  <si>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</si>
  <si>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</si>
  <si>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</si>
  <si>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</si>
  <si>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</si>
  <si>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</si>
  <si>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</si>
  <si>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</si>
  <si>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</si>
  <si>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</si>
  <si>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</si>
  <si>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</si>
  <si>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</si>
  <si>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</si>
  <si>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</si>
  <si>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</si>
  <si>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</si>
  <si>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</si>
  <si>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</si>
  <si>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</si>
  <si>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</si>
  <si>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</si>
  <si>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</si>
  <si>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</si>
  <si>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</si>
  <si>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</si>
  <si>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</si>
  <si>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</si>
  <si>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</si>
  <si>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</si>
  <si>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</si>
  <si>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</si>
  <si>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</si>
  <si>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</si>
  <si>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</si>
  <si>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</si>
  <si>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</si>
  <si>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</si>
  <si>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</si>
  <si>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</si>
  <si>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</si>
  <si>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</si>
  <si>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</si>
  <si>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</si>
  <si>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</si>
  <si>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</si>
  <si>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</si>
  <si>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</si>
  <si>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</si>
  <si>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</si>
  <si>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</si>
  <si>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</si>
  <si>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</si>
  <si>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</si>
  <si>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</si>
  <si>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</si>
  <si>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</si>
  <si>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</si>
  <si>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</si>
  <si>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</si>
  <si>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</si>
  <si>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</si>
  <si>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</si>
  <si>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</si>
  <si>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</si>
  <si>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</si>
  <si>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</si>
  <si>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</si>
  <si>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</si>
  <si>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</si>
  <si>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</si>
  <si>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</si>
  <si>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</si>
  <si>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</si>
  <si>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</si>
  <si>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</si>
  <si>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</si>
  <si>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</si>
  <si>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</si>
  <si>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</si>
  <si>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</si>
  <si>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</si>
  <si>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</si>
  <si>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</si>
  <si>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</si>
  <si>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</si>
  <si>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</si>
  <si>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</si>
  <si>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</si>
  <si>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</si>
  <si>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</si>
  <si>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</si>
  <si>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</si>
  <si>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</si>
  <si>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</si>
  <si>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</si>
  <si>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</si>
  <si>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</si>
  <si>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</si>
  <si>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</si>
  <si>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</si>
  <si>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</si>
  <si>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</si>
  <si>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</si>
  <si>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</si>
  <si>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</si>
  <si>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</si>
  <si>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</si>
  <si>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</si>
  <si>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</si>
  <si>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</si>
  <si>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Infiltration rate of native soil m/hr . Calibrated 0.23394124 for subsequent rain event (does 20cm/hr make sense?)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</si>
</sst>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33" workbookViewId="0">
      <selection activeCell="A33" sqref="A1:C1048576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87</v>
      </c>
      <c r="D6" t="s">
        <v>153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11</v>
      </c>
      <c r="B8">
        <v>8.3144597999999998</v>
      </c>
      <c r="C8" t="s">
        <v>10</v>
      </c>
      <c r="D8" s="3"/>
      <c r="E8" s="3"/>
    </row>
    <row r="9" spans="1:8">
      <c r="A9" t="s">
        <v>13</v>
      </c>
      <c r="B9" s="1">
        <v>70</v>
      </c>
      <c r="C9" t="s">
        <v>40</v>
      </c>
    </row>
    <row r="10" spans="1:8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8">
      <c r="A11" t="s">
        <v>15</v>
      </c>
      <c r="B11" s="1">
        <v>1.0000000000000001E-5</v>
      </c>
      <c r="C11" t="s">
        <v>156</v>
      </c>
      <c r="D11" t="s">
        <v>16</v>
      </c>
    </row>
    <row r="12" spans="1:8">
      <c r="A12" t="s">
        <v>17</v>
      </c>
      <c r="B12">
        <v>6.5</v>
      </c>
      <c r="C12" t="s">
        <v>18</v>
      </c>
      <c r="D12" t="s">
        <v>14</v>
      </c>
    </row>
    <row r="13" spans="1:8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8">
      <c r="A14" t="s">
        <v>20</v>
      </c>
      <c r="B14">
        <v>-0.12</v>
      </c>
      <c r="C14" t="s">
        <v>21</v>
      </c>
      <c r="D14" t="s">
        <v>14</v>
      </c>
    </row>
    <row r="15" spans="1:8">
      <c r="A15" t="s">
        <v>22</v>
      </c>
      <c r="B15">
        <v>96485.332890000005</v>
      </c>
      <c r="C15" t="s">
        <v>23</v>
      </c>
    </row>
    <row r="16" spans="1:8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  <c r="D18" t="s">
        <v>163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140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134</v>
      </c>
      <c r="B26" s="1">
        <v>1E-3</v>
      </c>
      <c r="C26" t="s">
        <v>43</v>
      </c>
      <c r="D26" t="s">
        <v>44</v>
      </c>
    </row>
    <row r="27" spans="1:4">
      <c r="A27" t="s">
        <v>135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0.1525</v>
      </c>
      <c r="C41" t="s">
        <v>151</v>
      </c>
    </row>
    <row r="42" spans="1:19">
      <c r="A42" t="s">
        <v>86</v>
      </c>
      <c r="B42" s="1">
        <v>3.52</v>
      </c>
      <c r="C42" t="s">
        <v>162</v>
      </c>
    </row>
    <row r="43" spans="1:19">
      <c r="A43" t="s">
        <v>88</v>
      </c>
      <c r="B43" s="1">
        <v>0.03</v>
      </c>
      <c r="C43" t="s">
        <v>89</v>
      </c>
      <c r="D43" t="s">
        <v>59</v>
      </c>
    </row>
    <row r="44" spans="1:19">
      <c r="A44" t="s">
        <v>90</v>
      </c>
      <c r="B44" s="1">
        <v>3</v>
      </c>
      <c r="C44" t="s">
        <v>91</v>
      </c>
      <c r="D44" t="s">
        <v>59</v>
      </c>
    </row>
    <row r="45" spans="1:19">
      <c r="A45" t="s">
        <v>92</v>
      </c>
      <c r="B45" s="1">
        <v>4.6000000000000002E-8</v>
      </c>
      <c r="C45" t="s">
        <v>96</v>
      </c>
      <c r="D45" t="s">
        <v>59</v>
      </c>
    </row>
    <row r="46" spans="1:19">
      <c r="A46" t="s">
        <v>93</v>
      </c>
      <c r="B46" s="1">
        <v>1.0999999999999999E-8</v>
      </c>
      <c r="C46" t="s">
        <v>97</v>
      </c>
      <c r="D46" t="s">
        <v>59</v>
      </c>
    </row>
    <row r="47" spans="1:19">
      <c r="A47" t="s">
        <v>94</v>
      </c>
      <c r="B47">
        <f>0.00001</f>
        <v>1.0000000000000001E-5</v>
      </c>
      <c r="C47" t="s">
        <v>95</v>
      </c>
    </row>
    <row r="48" spans="1:19">
      <c r="A48" t="s">
        <v>98</v>
      </c>
      <c r="B48">
        <v>0.2475</v>
      </c>
      <c r="C48" t="s">
        <v>56</v>
      </c>
      <c r="D48" t="s">
        <v>99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101</v>
      </c>
      <c r="B49" t="s">
        <v>102</v>
      </c>
      <c r="C49" t="s">
        <v>103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100</v>
      </c>
      <c r="B50" t="s">
        <v>104</v>
      </c>
      <c r="C50" t="s">
        <v>105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107</v>
      </c>
      <c r="B51" t="s">
        <v>106</v>
      </c>
    </row>
    <row r="52" spans="1:19">
      <c r="A52" t="s">
        <v>108</v>
      </c>
      <c r="B52" s="3">
        <v>4.82812E-3</v>
      </c>
      <c r="C52" t="s">
        <v>146</v>
      </c>
      <c r="D52" t="s">
        <v>155</v>
      </c>
      <c r="I52" s="3"/>
    </row>
    <row r="53" spans="1:19">
      <c r="A53" t="s">
        <v>109</v>
      </c>
      <c r="B53" s="1">
        <v>360</v>
      </c>
      <c r="C53" t="s">
        <v>137</v>
      </c>
      <c r="D53" t="s">
        <v>159</v>
      </c>
      <c r="G53" s="3"/>
    </row>
    <row r="54" spans="1:19">
      <c r="A54" t="s">
        <v>138</v>
      </c>
      <c r="B54" s="11">
        <v>8.8584400000000004E-3</v>
      </c>
      <c r="C54" t="s">
        <v>161</v>
      </c>
      <c r="D54" t="s">
        <v>154</v>
      </c>
    </row>
    <row r="55" spans="1:19">
      <c r="A55" t="s">
        <v>160</v>
      </c>
      <c r="B55" s="3">
        <v>0.23394123999999999</v>
      </c>
      <c r="C55" t="s">
        <v>168</v>
      </c>
      <c r="I55" s="7"/>
      <c r="J55" s="8"/>
      <c r="K55" s="4"/>
      <c r="L55" s="4"/>
    </row>
    <row r="56" spans="1:19">
      <c r="A56" t="s">
        <v>110</v>
      </c>
      <c r="B56" s="1">
        <v>2</v>
      </c>
      <c r="C56" t="s">
        <v>131</v>
      </c>
    </row>
    <row r="57" spans="1:19">
      <c r="A57" t="s">
        <v>111</v>
      </c>
      <c r="B57">
        <v>0.15</v>
      </c>
      <c r="C57" t="s">
        <v>129</v>
      </c>
    </row>
    <row r="58" spans="1:19">
      <c r="A58" t="s">
        <v>112</v>
      </c>
      <c r="B58">
        <v>1.3</v>
      </c>
      <c r="C58" t="s">
        <v>130</v>
      </c>
    </row>
    <row r="59" spans="1:19">
      <c r="A59" t="s">
        <v>113</v>
      </c>
      <c r="B59">
        <v>0.5</v>
      </c>
      <c r="C59" t="s">
        <v>147</v>
      </c>
    </row>
    <row r="60" spans="1:19">
      <c r="A60" t="s">
        <v>114</v>
      </c>
      <c r="B60">
        <v>0.8</v>
      </c>
      <c r="C60" t="s">
        <v>115</v>
      </c>
      <c r="D60" t="s">
        <v>148</v>
      </c>
    </row>
    <row r="61" spans="1:19">
      <c r="A61" t="s">
        <v>116</v>
      </c>
      <c r="B61">
        <v>0.21</v>
      </c>
      <c r="C61" t="s">
        <v>127</v>
      </c>
      <c r="D61" t="s">
        <v>126</v>
      </c>
    </row>
    <row r="62" spans="1:19">
      <c r="A62" t="s">
        <v>117</v>
      </c>
      <c r="B62">
        <v>0.05</v>
      </c>
      <c r="C62" t="s">
        <v>128</v>
      </c>
      <c r="D62" t="s">
        <v>126</v>
      </c>
    </row>
    <row r="63" spans="1:19">
      <c r="A63" t="s">
        <v>118</v>
      </c>
      <c r="B63">
        <v>0.21</v>
      </c>
      <c r="C63" t="s">
        <v>125</v>
      </c>
      <c r="D63" t="s">
        <v>148</v>
      </c>
      <c r="M63" s="2"/>
    </row>
    <row r="64" spans="1:19">
      <c r="A64" t="s">
        <v>119</v>
      </c>
      <c r="B64" s="1">
        <f>B65/10</f>
        <v>4.0000000000000002E-4</v>
      </c>
      <c r="C64" t="s">
        <v>124</v>
      </c>
      <c r="D64" t="s">
        <v>126</v>
      </c>
    </row>
    <row r="65" spans="1:12">
      <c r="A65" t="s">
        <v>120</v>
      </c>
      <c r="B65" s="1">
        <v>4.0000000000000001E-3</v>
      </c>
      <c r="C65" t="s">
        <v>123</v>
      </c>
      <c r="D65" t="s">
        <v>143</v>
      </c>
    </row>
    <row r="66" spans="1:12">
      <c r="A66" t="s">
        <v>121</v>
      </c>
      <c r="B66" s="1">
        <v>1E-3</v>
      </c>
      <c r="C66" t="s">
        <v>122</v>
      </c>
    </row>
    <row r="67" spans="1:12">
      <c r="A67" t="s">
        <v>132</v>
      </c>
      <c r="B67">
        <v>0.1</v>
      </c>
      <c r="C67" t="s">
        <v>133</v>
      </c>
    </row>
    <row r="68" spans="1:12">
      <c r="A68" t="s">
        <v>166</v>
      </c>
      <c r="B68">
        <v>0.25</v>
      </c>
      <c r="C68" t="s">
        <v>136</v>
      </c>
      <c r="D68" t="s">
        <v>167</v>
      </c>
    </row>
    <row r="69" spans="1:12">
      <c r="A69" t="s">
        <v>139</v>
      </c>
      <c r="B69" s="3">
        <v>21.328125</v>
      </c>
      <c r="C69" t="s">
        <v>157</v>
      </c>
      <c r="D69" t="s">
        <v>158</v>
      </c>
      <c r="E69" t="s">
        <v>152</v>
      </c>
    </row>
    <row r="70" spans="1:12">
      <c r="A70" t="s">
        <v>141</v>
      </c>
      <c r="B70" t="b">
        <v>1</v>
      </c>
      <c r="C70" t="s">
        <v>142</v>
      </c>
    </row>
    <row r="71" spans="1:12">
      <c r="A71" t="s">
        <v>149</v>
      </c>
      <c r="B71">
        <v>0.6</v>
      </c>
      <c r="C71" t="s">
        <v>150</v>
      </c>
      <c r="I71" s="5"/>
      <c r="J71" s="6"/>
      <c r="K71" s="6"/>
      <c r="L71" s="6"/>
    </row>
    <row r="72" spans="1:12">
      <c r="A72" t="s">
        <v>164</v>
      </c>
      <c r="B72">
        <v>0.8</v>
      </c>
      <c r="C72" t="s">
        <v>165</v>
      </c>
      <c r="I72" s="7"/>
      <c r="J72" s="8"/>
      <c r="K72" s="4"/>
      <c r="L72" s="4"/>
    </row>
    <row r="73" spans="1:12"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2021-05-17T18:04:57Z</dcterms:modified>
</cp:coreProperties>
</file>