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07EEE38-F1FA-4D38-BD64-E4193D1B74FB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OPE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C3" i="1"/>
  <c r="C4" i="1"/>
  <c r="C2" i="1"/>
  <c r="AA2" i="1" l="1"/>
  <c r="K4" i="1" l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tc={CEAD0E64-746B-40D8-925C-A6179EDF16DC}</author>
    <author>tc={214F0692-0C46-4740-893B-681F89C171A6}</author>
  </authors>
  <commentList>
    <comment ref="C1" authorId="0" shapeId="0" xr:uid="{6F7FD141-D115-4CA7-A1BB-1CF8844A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CEAD0E64-746B-40D8-925C-A6179EDF16DC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214F0692-0C46-4740-893B-681F89C171A6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<sst xmlns="http://schemas.openxmlformats.org/spreadsheetml/2006/main" count="36" uniqueCount="36">
  <si>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</si>
  <si>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</si>
  <si>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</si>
  <si>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</si>
  <si>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</si>
  <si>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</si>
  <si>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</si>
  <si>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</si>
  <si>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</si>
  <si>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</si>
  <si>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</si>
  <si>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</si>
  <si>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</si>
  <si>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</si>
  <si>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</si>
  <si>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</si>
  <si>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</si>
  <si>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</si>
  <si>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</si>
  <si>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</si>
  <si>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</si>
  <si>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</si>
  <si>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</si>
  <si>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</si>
  <si>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</si>
  <si>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</si>
  <si>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Bromide</t>
  </si>
  <si>
    <t>Benzotriazole</t>
  </si>
  <si>
    <t>LogKaw</t>
  </si>
  <si>
    <t>C1=CC2=NNN=C2C=C1</t>
  </si>
  <si>
    <t>LogKocW</t>
  </si>
  <si>
    <t>Rhodamine</t>
  </si>
  <si>
    <t>CAS</t>
  </si>
  <si>
    <t>37299-86-8</t>
  </si>
  <si>
    <t>CCN(CC)C1=CC2=C(C=C1)C(=C3C=CC(=[N+](CC)CC)C=C3O2)C4=C(C=C(C=C4)C(=O)[O-])C(=O)[O-].[Na+].[Na+].[Cl-]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</si>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</sst>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  <person displayName="Tim Rodgers" id="{0ADE794B-AEB9-4D0C-BA7E-136B51374934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  <threadedComment ref="AA2" dT="2020-11-09T15:47:52.19" personId="{E469431D-55DE-4124-96F2-18CB6D6B3851}" id="{CEAD0E64-746B-40D8-925C-A6179EDF16DC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0ADE794B-AEB9-4D0C-BA7E-136B51374934}" id="{214F0692-0C46-4740-893B-681F89C171A6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3"/>
  <sheetViews>
    <sheetView tabSelected="1" topLeftCell="U1" workbookViewId="0">
      <selection activeCell="AB6" sqref="AB6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0.570312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27" width="9.28515625" bestFit="1" customWidth="1"/>
    <col min="28" max="28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28</v>
      </c>
      <c r="K1" t="s">
        <v>30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32</v>
      </c>
    </row>
    <row r="2" spans="1:29" x14ac:dyDescent="0.25">
      <c r="A2" s="1" t="s">
        <v>26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</row>
    <row r="3" spans="1:29" x14ac:dyDescent="0.25">
      <c r="A3" s="1" t="s">
        <v>27</v>
      </c>
      <c r="B3" s="4">
        <v>119.127</v>
      </c>
      <c r="C3" s="2">
        <f t="shared" ref="C3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1">
        <v>360</v>
      </c>
      <c r="G3" s="1">
        <v>720</v>
      </c>
      <c r="H3" s="1"/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29</v>
      </c>
      <c r="AC3" t="s">
        <v>35</v>
      </c>
    </row>
    <row r="4" spans="1:29" x14ac:dyDescent="0.25">
      <c r="A4" s="1" t="s">
        <v>31</v>
      </c>
      <c r="B4">
        <v>566.99</v>
      </c>
      <c r="C4" s="2">
        <f t="shared" ref="C3:C4" si="1">(0.000000074*(2.6*B4)^0.5*(273.15+17)/(1.0791*(AA4*100)^0.6))*(3600/100^2)</f>
        <v>7.8946170041811414E-6</v>
      </c>
      <c r="D4" s="5">
        <v>1.2887999999999998E-2</v>
      </c>
      <c r="E4" s="2">
        <v>4.9712889999999998E-10</v>
      </c>
      <c r="F4" s="1">
        <v>1440</v>
      </c>
      <c r="G4" s="1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34</v>
      </c>
      <c r="AC4" t="s">
        <v>33</v>
      </c>
    </row>
    <row r="5" spans="1:29" x14ac:dyDescent="0.25">
      <c r="A5" s="1"/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25">
      <c r="A6" s="1"/>
      <c r="B6" s="1"/>
      <c r="C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25">
      <c r="A7" s="1"/>
      <c r="B7" s="1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10" spans="1:29" x14ac:dyDescent="0.25">
      <c r="I10" s="3"/>
      <c r="J10" s="3"/>
    </row>
    <row r="11" spans="1:29" x14ac:dyDescent="0.25">
      <c r="I11" s="3"/>
      <c r="J11" s="3"/>
    </row>
    <row r="12" spans="1:29" x14ac:dyDescent="0.25">
      <c r="I12" s="3"/>
      <c r="J12" s="3"/>
    </row>
    <row r="13" spans="1:29" x14ac:dyDescent="0.25">
      <c r="I13" s="3"/>
      <c r="J13" s="3"/>
    </row>
    <row r="14" spans="1:29" x14ac:dyDescent="0.25">
      <c r="I14" s="3"/>
      <c r="J14" s="3"/>
    </row>
    <row r="15" spans="1:29" x14ac:dyDescent="0.25">
      <c r="I15" s="3"/>
      <c r="J15" s="3"/>
    </row>
    <row r="16" spans="1:29" x14ac:dyDescent="0.25">
      <c r="H16" s="3"/>
      <c r="I16" s="3"/>
      <c r="J16" s="3"/>
    </row>
    <row r="17" spans="8:10" x14ac:dyDescent="0.25">
      <c r="I17" s="3"/>
      <c r="J17" s="3"/>
    </row>
    <row r="18" spans="8:10" x14ac:dyDescent="0.25">
      <c r="H18" s="3"/>
      <c r="I18" s="3"/>
      <c r="J18" s="3"/>
    </row>
    <row r="19" spans="8:10" x14ac:dyDescent="0.25">
      <c r="I19" s="3"/>
      <c r="J19" s="3"/>
    </row>
    <row r="20" spans="8:10" x14ac:dyDescent="0.25">
      <c r="I20" s="3"/>
      <c r="J20" s="3"/>
    </row>
    <row r="21" spans="8:10" x14ac:dyDescent="0.25">
      <c r="I21" s="3"/>
      <c r="J21" s="3"/>
    </row>
    <row r="22" spans="8:10" x14ac:dyDescent="0.25">
      <c r="I22" s="3"/>
      <c r="J22" s="3"/>
    </row>
    <row r="23" spans="8:10" x14ac:dyDescent="0.25">
      <c r="I23" s="3"/>
      <c r="J23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2021-02-24T20:43:06Z</dcterms:modified>
</cp:coreProperties>
</file>