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94C8D675-2F5C-4EED-8346-E0831703509B}" xr6:coauthVersionLast="45" xr6:coauthVersionMax="45" xr10:uidLastSave="{00000000-0000-0000-0000-000000000000}"/>
  <bookViews>
    <workbookView xWindow="22932" yWindow="-108" windowWidth="23256" windowHeight="12576" xr2:uid="{3FBB2BFD-78C0-48D5-BF04-846B02A3EE22}"/>
  </bookViews>
  <sheets>
    <sheet name="Sheet1" sheetId="1" r:id="rId1"/>
    <sheet name="Hydrograph_TracerTest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R7" i="3" s="1"/>
  <c r="S7" i="3" s="1"/>
  <c r="G8" i="3"/>
  <c r="R8" i="3" s="1"/>
  <c r="S8" i="3" s="1"/>
  <c r="G9" i="3"/>
  <c r="R9" i="3" s="1"/>
  <c r="S9" i="3" s="1"/>
  <c r="G10" i="3"/>
  <c r="R10" i="3" s="1"/>
  <c r="S10" i="3" s="1"/>
  <c r="G11" i="3"/>
  <c r="R11" i="3" s="1"/>
  <c r="S11" i="3" s="1"/>
  <c r="G12" i="3"/>
  <c r="R12" i="3" s="1"/>
  <c r="S12" i="3" s="1"/>
  <c r="G13" i="3"/>
  <c r="R13" i="3" s="1"/>
  <c r="S13" i="3" s="1"/>
  <c r="G14" i="3"/>
  <c r="R14" i="3" s="1"/>
  <c r="S14" i="3" s="1"/>
  <c r="G15" i="3"/>
  <c r="R15" i="3" s="1"/>
  <c r="S15" i="3" s="1"/>
  <c r="G16" i="3"/>
  <c r="R16" i="3" s="1"/>
  <c r="S16" i="3" s="1"/>
  <c r="G17" i="3"/>
  <c r="R17" i="3" s="1"/>
  <c r="S17" i="3" s="1"/>
  <c r="G18" i="3"/>
  <c r="R18" i="3" s="1"/>
  <c r="S18" i="3" s="1"/>
  <c r="G19" i="3"/>
  <c r="R19" i="3" s="1"/>
  <c r="S19" i="3" s="1"/>
  <c r="G20" i="3"/>
  <c r="R20" i="3" s="1"/>
  <c r="S20" i="3" s="1"/>
  <c r="G21" i="3"/>
  <c r="R21" i="3" s="1"/>
  <c r="S21" i="3" s="1"/>
  <c r="G22" i="3"/>
  <c r="R22" i="3" s="1"/>
  <c r="S22" i="3" s="1"/>
  <c r="G23" i="3"/>
  <c r="R23" i="3" s="1"/>
  <c r="S23" i="3" s="1"/>
  <c r="G24" i="3"/>
  <c r="R24" i="3" s="1"/>
  <c r="S24" i="3" s="1"/>
  <c r="G25" i="3"/>
  <c r="R25" i="3" s="1"/>
  <c r="S25" i="3" s="1"/>
  <c r="G26" i="3"/>
  <c r="R26" i="3" s="1"/>
  <c r="S26" i="3" s="1"/>
  <c r="G27" i="3"/>
  <c r="R27" i="3" s="1"/>
  <c r="S27" i="3" s="1"/>
  <c r="G28" i="3"/>
  <c r="R28" i="3" s="1"/>
  <c r="S28" i="3" s="1"/>
  <c r="G29" i="3"/>
  <c r="R29" i="3" s="1"/>
  <c r="S29" i="3" s="1"/>
  <c r="G30" i="3"/>
  <c r="R30" i="3" s="1"/>
  <c r="S30" i="3" s="1"/>
  <c r="G31" i="3"/>
  <c r="R31" i="3" s="1"/>
  <c r="S31" i="3" s="1"/>
  <c r="G32" i="3"/>
  <c r="R32" i="3" s="1"/>
  <c r="S32" i="3" s="1"/>
  <c r="G33" i="3"/>
  <c r="R33" i="3" s="1"/>
  <c r="S33" i="3" s="1"/>
  <c r="G34" i="3"/>
  <c r="R34" i="3" s="1"/>
  <c r="S34" i="3" s="1"/>
  <c r="G35" i="3"/>
  <c r="R35" i="3" s="1"/>
  <c r="S35" i="3" s="1"/>
  <c r="G36" i="3"/>
  <c r="R36" i="3" s="1"/>
  <c r="S36" i="3" s="1"/>
  <c r="G37" i="3"/>
  <c r="R37" i="3" s="1"/>
  <c r="S37" i="3" s="1"/>
  <c r="G38" i="3"/>
  <c r="R38" i="3" s="1"/>
  <c r="S38" i="3" s="1"/>
  <c r="G39" i="3"/>
  <c r="R39" i="3" s="1"/>
  <c r="S39" i="3" s="1"/>
  <c r="G40" i="3"/>
  <c r="R40" i="3" s="1"/>
  <c r="S40" i="3" s="1"/>
  <c r="G41" i="3"/>
  <c r="R41" i="3" s="1"/>
  <c r="S41" i="3" s="1"/>
  <c r="G42" i="3"/>
  <c r="R42" i="3" s="1"/>
  <c r="S42" i="3" s="1"/>
  <c r="G43" i="3"/>
  <c r="R43" i="3" s="1"/>
  <c r="S43" i="3" s="1"/>
  <c r="G44" i="3"/>
  <c r="R44" i="3" s="1"/>
  <c r="S44" i="3" s="1"/>
  <c r="G45" i="3"/>
  <c r="R45" i="3" s="1"/>
  <c r="S45" i="3" s="1"/>
  <c r="G46" i="3"/>
  <c r="R46" i="3" s="1"/>
  <c r="S46" i="3" s="1"/>
  <c r="G47" i="3"/>
  <c r="R47" i="3" s="1"/>
  <c r="S47" i="3" s="1"/>
  <c r="G48" i="3"/>
  <c r="R48" i="3" s="1"/>
  <c r="S48" i="3" s="1"/>
  <c r="G49" i="3"/>
  <c r="R49" i="3" s="1"/>
  <c r="S49" i="3" s="1"/>
  <c r="G50" i="3"/>
  <c r="R50" i="3" s="1"/>
  <c r="S50" i="3" s="1"/>
  <c r="G51" i="3"/>
  <c r="R51" i="3" s="1"/>
  <c r="S51" i="3" s="1"/>
  <c r="G52" i="3"/>
  <c r="R52" i="3" s="1"/>
  <c r="S52" i="3" s="1"/>
  <c r="G53" i="3"/>
  <c r="R53" i="3" s="1"/>
  <c r="S53" i="3" s="1"/>
  <c r="G54" i="3"/>
  <c r="R54" i="3" s="1"/>
  <c r="S54" i="3" s="1"/>
  <c r="G55" i="3"/>
  <c r="R55" i="3" s="1"/>
  <c r="S55" i="3" s="1"/>
  <c r="G56" i="3"/>
  <c r="R56" i="3" s="1"/>
  <c r="S56" i="3" s="1"/>
  <c r="G57" i="3"/>
  <c r="R57" i="3" s="1"/>
  <c r="S57" i="3" s="1"/>
  <c r="G58" i="3"/>
  <c r="R58" i="3" s="1"/>
  <c r="S58" i="3" s="1"/>
  <c r="G59" i="3"/>
  <c r="R59" i="3" s="1"/>
  <c r="S59" i="3" s="1"/>
  <c r="G60" i="3"/>
  <c r="R60" i="3" s="1"/>
  <c r="S60" i="3" s="1"/>
  <c r="G61" i="3"/>
  <c r="R61" i="3" s="1"/>
  <c r="S61" i="3" s="1"/>
  <c r="G62" i="3"/>
  <c r="R62" i="3" s="1"/>
  <c r="S62" i="3" s="1"/>
  <c r="G63" i="3"/>
  <c r="R63" i="3" s="1"/>
  <c r="S63" i="3" s="1"/>
  <c r="G64" i="3"/>
  <c r="R64" i="3" s="1"/>
  <c r="S64" i="3" s="1"/>
  <c r="G65" i="3"/>
  <c r="R65" i="3" s="1"/>
  <c r="S65" i="3" s="1"/>
  <c r="G66" i="3"/>
  <c r="R66" i="3" s="1"/>
  <c r="S66" i="3" s="1"/>
  <c r="G67" i="3"/>
  <c r="R67" i="3" s="1"/>
  <c r="S67" i="3" s="1"/>
  <c r="G68" i="3"/>
  <c r="R68" i="3" s="1"/>
  <c r="S68" i="3" s="1"/>
  <c r="G69" i="3"/>
  <c r="R69" i="3" s="1"/>
  <c r="S69" i="3" s="1"/>
  <c r="G70" i="3"/>
  <c r="R70" i="3" s="1"/>
  <c r="S70" i="3" s="1"/>
  <c r="G71" i="3"/>
  <c r="R71" i="3" s="1"/>
  <c r="S71" i="3" s="1"/>
  <c r="G72" i="3"/>
  <c r="R72" i="3" s="1"/>
  <c r="S72" i="3" s="1"/>
  <c r="G73" i="3"/>
  <c r="R73" i="3" s="1"/>
  <c r="S73" i="3" s="1"/>
  <c r="G74" i="3"/>
  <c r="R74" i="3" s="1"/>
  <c r="S74" i="3" s="1"/>
  <c r="G75" i="3"/>
  <c r="R75" i="3" s="1"/>
  <c r="S75" i="3" s="1"/>
  <c r="G76" i="3"/>
  <c r="R76" i="3" s="1"/>
  <c r="S76" i="3" s="1"/>
  <c r="G77" i="3"/>
  <c r="R77" i="3" s="1"/>
  <c r="S77" i="3" s="1"/>
  <c r="G78" i="3"/>
  <c r="R78" i="3" s="1"/>
  <c r="S78" i="3" s="1"/>
  <c r="G79" i="3"/>
  <c r="R79" i="3" s="1"/>
  <c r="S79" i="3" s="1"/>
  <c r="G80" i="3"/>
  <c r="R80" i="3" s="1"/>
  <c r="S80" i="3" s="1"/>
  <c r="G81" i="3"/>
  <c r="R81" i="3" s="1"/>
  <c r="S81" i="3" s="1"/>
  <c r="G82" i="3"/>
  <c r="R82" i="3" s="1"/>
  <c r="S82" i="3" s="1"/>
  <c r="G83" i="3"/>
  <c r="R83" i="3" s="1"/>
  <c r="S83" i="3" s="1"/>
  <c r="G84" i="3"/>
  <c r="R84" i="3" s="1"/>
  <c r="S84" i="3" s="1"/>
  <c r="G85" i="3"/>
  <c r="R85" i="3" s="1"/>
  <c r="S85" i="3" s="1"/>
  <c r="G86" i="3"/>
  <c r="R86" i="3" s="1"/>
  <c r="S86" i="3" s="1"/>
  <c r="G87" i="3"/>
  <c r="R87" i="3" s="1"/>
  <c r="S87" i="3" s="1"/>
  <c r="G88" i="3"/>
  <c r="R88" i="3" s="1"/>
  <c r="S88" i="3" s="1"/>
  <c r="G89" i="3"/>
  <c r="R89" i="3" s="1"/>
  <c r="S89" i="3" s="1"/>
  <c r="G90" i="3"/>
  <c r="R90" i="3" s="1"/>
  <c r="S90" i="3" s="1"/>
  <c r="G91" i="3"/>
  <c r="R91" i="3" s="1"/>
  <c r="S91" i="3" s="1"/>
  <c r="G92" i="3"/>
  <c r="R92" i="3" s="1"/>
  <c r="S92" i="3" s="1"/>
  <c r="G93" i="3"/>
  <c r="R93" i="3" s="1"/>
  <c r="S93" i="3" s="1"/>
  <c r="G94" i="3"/>
  <c r="R94" i="3" s="1"/>
  <c r="S94" i="3" s="1"/>
  <c r="G95" i="3"/>
  <c r="R95" i="3" s="1"/>
  <c r="S95" i="3" s="1"/>
  <c r="G96" i="3"/>
  <c r="R96" i="3" s="1"/>
  <c r="S96" i="3" s="1"/>
  <c r="G97" i="3"/>
  <c r="R97" i="3" s="1"/>
  <c r="S97" i="3" s="1"/>
  <c r="G98" i="3"/>
  <c r="R98" i="3" s="1"/>
  <c r="S98" i="3" s="1"/>
  <c r="G99" i="3"/>
  <c r="R99" i="3" s="1"/>
  <c r="S99" i="3" s="1"/>
  <c r="G100" i="3"/>
  <c r="R100" i="3" s="1"/>
  <c r="S100" i="3" s="1"/>
  <c r="G101" i="3"/>
  <c r="R101" i="3" s="1"/>
  <c r="S101" i="3" s="1"/>
  <c r="G102" i="3"/>
  <c r="R102" i="3" s="1"/>
  <c r="S102" i="3" s="1"/>
  <c r="G103" i="3"/>
  <c r="R103" i="3" s="1"/>
  <c r="S103" i="3" s="1"/>
  <c r="G104" i="3"/>
  <c r="R104" i="3" s="1"/>
  <c r="S104" i="3" s="1"/>
  <c r="G105" i="3"/>
  <c r="R105" i="3" s="1"/>
  <c r="S105" i="3" s="1"/>
  <c r="G106" i="3"/>
  <c r="R106" i="3" s="1"/>
  <c r="S106" i="3" s="1"/>
  <c r="G107" i="3"/>
  <c r="R107" i="3" s="1"/>
  <c r="S107" i="3" s="1"/>
  <c r="G108" i="3"/>
  <c r="R108" i="3" s="1"/>
  <c r="S108" i="3" s="1"/>
  <c r="G109" i="3"/>
  <c r="R109" i="3" s="1"/>
  <c r="S109" i="3" s="1"/>
  <c r="G110" i="3"/>
  <c r="R110" i="3" s="1"/>
  <c r="S110" i="3" s="1"/>
  <c r="G111" i="3"/>
  <c r="R111" i="3" s="1"/>
  <c r="S111" i="3" s="1"/>
  <c r="G112" i="3"/>
  <c r="R112" i="3" s="1"/>
  <c r="S112" i="3" s="1"/>
  <c r="G113" i="3"/>
  <c r="R113" i="3" s="1"/>
  <c r="S113" i="3" s="1"/>
  <c r="G114" i="3"/>
  <c r="R114" i="3" s="1"/>
  <c r="S114" i="3" s="1"/>
  <c r="G115" i="3"/>
  <c r="R115" i="3" s="1"/>
  <c r="S115" i="3" s="1"/>
  <c r="G116" i="3"/>
  <c r="R116" i="3" s="1"/>
  <c r="S116" i="3" s="1"/>
  <c r="G117" i="3"/>
  <c r="R117" i="3" s="1"/>
  <c r="S117" i="3" s="1"/>
  <c r="G118" i="3"/>
  <c r="R118" i="3" s="1"/>
  <c r="S118" i="3" s="1"/>
  <c r="G119" i="3"/>
  <c r="R119" i="3" s="1"/>
  <c r="S119" i="3" s="1"/>
  <c r="G120" i="3"/>
  <c r="R120" i="3" s="1"/>
  <c r="S120" i="3" s="1"/>
  <c r="G121" i="3"/>
  <c r="R121" i="3" s="1"/>
  <c r="S121" i="3" s="1"/>
  <c r="G122" i="3"/>
  <c r="R122" i="3" s="1"/>
  <c r="S122" i="3" s="1"/>
  <c r="G123" i="3"/>
  <c r="R123" i="3" s="1"/>
  <c r="S123" i="3" s="1"/>
  <c r="G124" i="3"/>
  <c r="R124" i="3" s="1"/>
  <c r="S124" i="3" s="1"/>
  <c r="G125" i="3"/>
  <c r="R125" i="3" s="1"/>
  <c r="S125" i="3" s="1"/>
  <c r="G126" i="3"/>
  <c r="R126" i="3" s="1"/>
  <c r="S126" i="3" s="1"/>
  <c r="G127" i="3"/>
  <c r="R127" i="3" s="1"/>
  <c r="S127" i="3" s="1"/>
  <c r="G128" i="3"/>
  <c r="R128" i="3" s="1"/>
  <c r="S128" i="3" s="1"/>
  <c r="G129" i="3"/>
  <c r="R129" i="3" s="1"/>
  <c r="S129" i="3" s="1"/>
  <c r="G130" i="3"/>
  <c r="R130" i="3" s="1"/>
  <c r="S130" i="3" s="1"/>
  <c r="G131" i="3"/>
  <c r="R131" i="3" s="1"/>
  <c r="S131" i="3" s="1"/>
  <c r="G132" i="3"/>
  <c r="R132" i="3" s="1"/>
  <c r="S132" i="3" s="1"/>
  <c r="G133" i="3"/>
  <c r="R133" i="3" s="1"/>
  <c r="S133" i="3" s="1"/>
  <c r="G134" i="3"/>
  <c r="R134" i="3" s="1"/>
  <c r="S134" i="3" s="1"/>
  <c r="G135" i="3"/>
  <c r="R135" i="3" s="1"/>
  <c r="S135" i="3" s="1"/>
  <c r="G136" i="3"/>
  <c r="R136" i="3" s="1"/>
  <c r="S136" i="3" s="1"/>
  <c r="G137" i="3"/>
  <c r="R137" i="3" s="1"/>
  <c r="S137" i="3" s="1"/>
  <c r="G138" i="3"/>
  <c r="R138" i="3" s="1"/>
  <c r="S138" i="3" s="1"/>
  <c r="G139" i="3"/>
  <c r="R139" i="3" s="1"/>
  <c r="S139" i="3" s="1"/>
  <c r="G140" i="3"/>
  <c r="R140" i="3" s="1"/>
  <c r="S140" i="3" s="1"/>
  <c r="G141" i="3"/>
  <c r="R141" i="3" s="1"/>
  <c r="S141" i="3" s="1"/>
  <c r="G142" i="3"/>
  <c r="R142" i="3" s="1"/>
  <c r="S142" i="3" s="1"/>
  <c r="G143" i="3"/>
  <c r="R143" i="3" s="1"/>
  <c r="S143" i="3" s="1"/>
  <c r="G144" i="3"/>
  <c r="R144" i="3" s="1"/>
  <c r="S144" i="3" s="1"/>
  <c r="G145" i="3"/>
  <c r="R145" i="3" s="1"/>
  <c r="S145" i="3" s="1"/>
  <c r="G146" i="3"/>
  <c r="R146" i="3" s="1"/>
  <c r="S146" i="3" s="1"/>
  <c r="G147" i="3"/>
  <c r="R147" i="3" s="1"/>
  <c r="S147" i="3" s="1"/>
  <c r="G148" i="3"/>
  <c r="R148" i="3" s="1"/>
  <c r="S148" i="3" s="1"/>
  <c r="G149" i="3"/>
  <c r="R149" i="3" s="1"/>
  <c r="S149" i="3" s="1"/>
  <c r="G150" i="3"/>
  <c r="R150" i="3" s="1"/>
  <c r="S150" i="3" s="1"/>
  <c r="G151" i="3"/>
  <c r="R151" i="3" s="1"/>
  <c r="S151" i="3" s="1"/>
  <c r="G152" i="3"/>
  <c r="R152" i="3" s="1"/>
  <c r="S152" i="3" s="1"/>
  <c r="G153" i="3"/>
  <c r="R153" i="3" s="1"/>
  <c r="S153" i="3" s="1"/>
  <c r="G154" i="3"/>
  <c r="R154" i="3" s="1"/>
  <c r="S154" i="3" s="1"/>
  <c r="G155" i="3"/>
  <c r="R155" i="3" s="1"/>
  <c r="S155" i="3" s="1"/>
  <c r="G156" i="3"/>
  <c r="R156" i="3" s="1"/>
  <c r="S156" i="3" s="1"/>
  <c r="G157" i="3"/>
  <c r="R157" i="3" s="1"/>
  <c r="S157" i="3" s="1"/>
  <c r="G158" i="3"/>
  <c r="R158" i="3" s="1"/>
  <c r="S158" i="3" s="1"/>
  <c r="G159" i="3"/>
  <c r="R159" i="3" s="1"/>
  <c r="S159" i="3" s="1"/>
  <c r="G160" i="3"/>
  <c r="R160" i="3" s="1"/>
  <c r="S160" i="3" s="1"/>
  <c r="G161" i="3"/>
  <c r="R161" i="3" s="1"/>
  <c r="S161" i="3" s="1"/>
  <c r="G162" i="3"/>
  <c r="R162" i="3" s="1"/>
  <c r="S162" i="3" s="1"/>
  <c r="G163" i="3"/>
  <c r="R163" i="3" s="1"/>
  <c r="S163" i="3" s="1"/>
  <c r="G164" i="3"/>
  <c r="R164" i="3" s="1"/>
  <c r="S164" i="3" s="1"/>
  <c r="G165" i="3"/>
  <c r="R165" i="3" s="1"/>
  <c r="S165" i="3" s="1"/>
  <c r="G166" i="3"/>
  <c r="R166" i="3" s="1"/>
  <c r="S166" i="3" s="1"/>
  <c r="G167" i="3"/>
  <c r="R167" i="3" s="1"/>
  <c r="S167" i="3" s="1"/>
  <c r="G168" i="3"/>
  <c r="R168" i="3" s="1"/>
  <c r="S168" i="3" s="1"/>
  <c r="G169" i="3"/>
  <c r="R169" i="3" s="1"/>
  <c r="S169" i="3" s="1"/>
  <c r="G170" i="3"/>
  <c r="R170" i="3" s="1"/>
  <c r="S170" i="3" s="1"/>
  <c r="G171" i="3"/>
  <c r="R171" i="3" s="1"/>
  <c r="S171" i="3" s="1"/>
  <c r="G172" i="3"/>
  <c r="R172" i="3" s="1"/>
  <c r="S172" i="3" s="1"/>
  <c r="G173" i="3"/>
  <c r="R173" i="3" s="1"/>
  <c r="S173" i="3" s="1"/>
  <c r="G174" i="3"/>
  <c r="R174" i="3" s="1"/>
  <c r="S174" i="3" s="1"/>
  <c r="G175" i="3"/>
  <c r="R175" i="3" s="1"/>
  <c r="S175" i="3" s="1"/>
  <c r="G176" i="3"/>
  <c r="R176" i="3" s="1"/>
  <c r="S176" i="3" s="1"/>
  <c r="G177" i="3"/>
  <c r="R177" i="3" s="1"/>
  <c r="S177" i="3" s="1"/>
  <c r="G178" i="3"/>
  <c r="R178" i="3" s="1"/>
  <c r="S178" i="3" s="1"/>
  <c r="G179" i="3"/>
  <c r="R179" i="3" s="1"/>
  <c r="S179" i="3" s="1"/>
  <c r="G180" i="3"/>
  <c r="R180" i="3" s="1"/>
  <c r="S180" i="3" s="1"/>
  <c r="G181" i="3"/>
  <c r="R181" i="3" s="1"/>
  <c r="S181" i="3" s="1"/>
  <c r="G182" i="3"/>
  <c r="R182" i="3" s="1"/>
  <c r="S182" i="3" s="1"/>
  <c r="G183" i="3"/>
  <c r="R183" i="3" s="1"/>
  <c r="S183" i="3" s="1"/>
  <c r="G184" i="3"/>
  <c r="R184" i="3" s="1"/>
  <c r="S184" i="3" s="1"/>
  <c r="G185" i="3"/>
  <c r="R185" i="3" s="1"/>
  <c r="S185" i="3" s="1"/>
  <c r="G186" i="3"/>
  <c r="R186" i="3" s="1"/>
  <c r="S186" i="3" s="1"/>
  <c r="G187" i="3"/>
  <c r="R187" i="3" s="1"/>
  <c r="S187" i="3" s="1"/>
  <c r="G188" i="3"/>
  <c r="R188" i="3" s="1"/>
  <c r="S188" i="3" s="1"/>
  <c r="G189" i="3"/>
  <c r="R189" i="3" s="1"/>
  <c r="S189" i="3" s="1"/>
  <c r="G190" i="3"/>
  <c r="R190" i="3" s="1"/>
  <c r="S190" i="3" s="1"/>
  <c r="G191" i="3"/>
  <c r="R191" i="3" s="1"/>
  <c r="S191" i="3" s="1"/>
  <c r="G192" i="3"/>
  <c r="R192" i="3" s="1"/>
  <c r="S192" i="3" s="1"/>
  <c r="G193" i="3"/>
  <c r="R193" i="3" s="1"/>
  <c r="S193" i="3" s="1"/>
  <c r="G194" i="3"/>
  <c r="R194" i="3" s="1"/>
  <c r="S194" i="3" s="1"/>
  <c r="G195" i="3"/>
  <c r="R195" i="3" s="1"/>
  <c r="S195" i="3" s="1"/>
  <c r="G196" i="3"/>
  <c r="R196" i="3" s="1"/>
  <c r="S196" i="3" s="1"/>
  <c r="G197" i="3"/>
  <c r="R197" i="3" s="1"/>
  <c r="S197" i="3" s="1"/>
  <c r="G198" i="3"/>
  <c r="R198" i="3" s="1"/>
  <c r="S198" i="3" s="1"/>
  <c r="G199" i="3"/>
  <c r="R199" i="3" s="1"/>
  <c r="S199" i="3" s="1"/>
  <c r="G200" i="3"/>
  <c r="R200" i="3" s="1"/>
  <c r="S200" i="3" s="1"/>
  <c r="G201" i="3"/>
  <c r="R201" i="3" s="1"/>
  <c r="S201" i="3" s="1"/>
  <c r="G202" i="3"/>
  <c r="R202" i="3" s="1"/>
  <c r="S202" i="3" s="1"/>
  <c r="G203" i="3"/>
  <c r="R203" i="3" s="1"/>
  <c r="S203" i="3" s="1"/>
  <c r="G204" i="3"/>
  <c r="R204" i="3" s="1"/>
  <c r="S204" i="3" s="1"/>
  <c r="G205" i="3"/>
  <c r="R205" i="3" s="1"/>
  <c r="S205" i="3" s="1"/>
  <c r="G206" i="3"/>
  <c r="R206" i="3" s="1"/>
  <c r="S206" i="3" s="1"/>
  <c r="G207" i="3"/>
  <c r="R207" i="3" s="1"/>
  <c r="S207" i="3" s="1"/>
  <c r="G208" i="3"/>
  <c r="R208" i="3" s="1"/>
  <c r="S208" i="3" s="1"/>
  <c r="G209" i="3"/>
  <c r="R209" i="3" s="1"/>
  <c r="S209" i="3" s="1"/>
  <c r="G210" i="3"/>
  <c r="R210" i="3" s="1"/>
  <c r="S210" i="3" s="1"/>
  <c r="G211" i="3"/>
  <c r="R211" i="3" s="1"/>
  <c r="S211" i="3" s="1"/>
  <c r="G212" i="3"/>
  <c r="R212" i="3" s="1"/>
  <c r="S212" i="3" s="1"/>
  <c r="G213" i="3"/>
  <c r="R213" i="3" s="1"/>
  <c r="S213" i="3" s="1"/>
  <c r="G214" i="3"/>
  <c r="R214" i="3" s="1"/>
  <c r="S214" i="3" s="1"/>
  <c r="G215" i="3"/>
  <c r="R215" i="3" s="1"/>
  <c r="S215" i="3" s="1"/>
  <c r="G216" i="3"/>
  <c r="R216" i="3" s="1"/>
  <c r="S216" i="3" s="1"/>
  <c r="G217" i="3"/>
  <c r="R217" i="3" s="1"/>
  <c r="S217" i="3" s="1"/>
  <c r="G218" i="3"/>
  <c r="R218" i="3" s="1"/>
  <c r="S218" i="3" s="1"/>
  <c r="G219" i="3"/>
  <c r="R219" i="3" s="1"/>
  <c r="S219" i="3" s="1"/>
  <c r="G220" i="3"/>
  <c r="R220" i="3" s="1"/>
  <c r="S220" i="3" s="1"/>
  <c r="G221" i="3"/>
  <c r="R221" i="3" s="1"/>
  <c r="S221" i="3" s="1"/>
  <c r="G222" i="3"/>
  <c r="R222" i="3" s="1"/>
  <c r="S222" i="3" s="1"/>
  <c r="G223" i="3"/>
  <c r="R223" i="3" s="1"/>
  <c r="S223" i="3" s="1"/>
  <c r="G224" i="3"/>
  <c r="R224" i="3" s="1"/>
  <c r="S224" i="3" s="1"/>
  <c r="G225" i="3"/>
  <c r="R225" i="3" s="1"/>
  <c r="S225" i="3" s="1"/>
  <c r="G226" i="3"/>
  <c r="R226" i="3" s="1"/>
  <c r="S226" i="3" s="1"/>
  <c r="G227" i="3"/>
  <c r="R227" i="3" s="1"/>
  <c r="S227" i="3" s="1"/>
  <c r="G228" i="3"/>
  <c r="R228" i="3" s="1"/>
  <c r="S228" i="3" s="1"/>
  <c r="G229" i="3"/>
  <c r="R229" i="3" s="1"/>
  <c r="S229" i="3" s="1"/>
  <c r="G230" i="3"/>
  <c r="R230" i="3" s="1"/>
  <c r="S230" i="3" s="1"/>
  <c r="G231" i="3"/>
  <c r="R231" i="3" s="1"/>
  <c r="S231" i="3" s="1"/>
  <c r="G232" i="3"/>
  <c r="R232" i="3" s="1"/>
  <c r="S232" i="3" s="1"/>
  <c r="G233" i="3"/>
  <c r="R233" i="3" s="1"/>
  <c r="S233" i="3" s="1"/>
  <c r="G234" i="3"/>
  <c r="R234" i="3" s="1"/>
  <c r="S234" i="3" s="1"/>
  <c r="G235" i="3"/>
  <c r="R235" i="3" s="1"/>
  <c r="S235" i="3" s="1"/>
  <c r="G236" i="3"/>
  <c r="R236" i="3" s="1"/>
  <c r="S236" i="3" s="1"/>
  <c r="G237" i="3"/>
  <c r="R237" i="3" s="1"/>
  <c r="S237" i="3" s="1"/>
  <c r="G238" i="3"/>
  <c r="R238" i="3" s="1"/>
  <c r="S238" i="3" s="1"/>
  <c r="G239" i="3"/>
  <c r="R239" i="3" s="1"/>
  <c r="S239" i="3" s="1"/>
  <c r="G240" i="3"/>
  <c r="R240" i="3" s="1"/>
  <c r="S240" i="3" s="1"/>
  <c r="G241" i="3"/>
  <c r="R241" i="3" s="1"/>
  <c r="S241" i="3" s="1"/>
  <c r="G242" i="3"/>
  <c r="R242" i="3" s="1"/>
  <c r="S242" i="3" s="1"/>
  <c r="G243" i="3"/>
  <c r="R243" i="3" s="1"/>
  <c r="S243" i="3" s="1"/>
  <c r="G244" i="3"/>
  <c r="R244" i="3" s="1"/>
  <c r="S244" i="3" s="1"/>
  <c r="G245" i="3"/>
  <c r="R245" i="3" s="1"/>
  <c r="S245" i="3" s="1"/>
  <c r="G246" i="3"/>
  <c r="R246" i="3" s="1"/>
  <c r="S246" i="3" s="1"/>
  <c r="G247" i="3"/>
  <c r="R247" i="3" s="1"/>
  <c r="S247" i="3" s="1"/>
  <c r="G248" i="3"/>
  <c r="R248" i="3" s="1"/>
  <c r="S248" i="3" s="1"/>
  <c r="G249" i="3"/>
  <c r="R249" i="3" s="1"/>
  <c r="S249" i="3" s="1"/>
  <c r="G250" i="3"/>
  <c r="R250" i="3" s="1"/>
  <c r="S250" i="3" s="1"/>
  <c r="G251" i="3"/>
  <c r="R251" i="3" s="1"/>
  <c r="S251" i="3" s="1"/>
  <c r="G252" i="3"/>
  <c r="R252" i="3" s="1"/>
  <c r="S252" i="3" s="1"/>
  <c r="G253" i="3"/>
  <c r="R253" i="3" s="1"/>
  <c r="S253" i="3" s="1"/>
  <c r="G254" i="3"/>
  <c r="R254" i="3" s="1"/>
  <c r="S254" i="3" s="1"/>
  <c r="G255" i="3"/>
  <c r="R255" i="3" s="1"/>
  <c r="S255" i="3" s="1"/>
  <c r="G256" i="3"/>
  <c r="R256" i="3" s="1"/>
  <c r="S256" i="3" s="1"/>
  <c r="G257" i="3"/>
  <c r="R257" i="3" s="1"/>
  <c r="S257" i="3" s="1"/>
  <c r="G258" i="3"/>
  <c r="R258" i="3" s="1"/>
  <c r="S258" i="3" s="1"/>
  <c r="G259" i="3"/>
  <c r="R259" i="3" s="1"/>
  <c r="S259" i="3" s="1"/>
  <c r="G260" i="3"/>
  <c r="R260" i="3" s="1"/>
  <c r="S260" i="3" s="1"/>
  <c r="G261" i="3"/>
  <c r="R261" i="3" s="1"/>
  <c r="S261" i="3" s="1"/>
  <c r="G262" i="3"/>
  <c r="R262" i="3" s="1"/>
  <c r="S262" i="3" s="1"/>
  <c r="G263" i="3"/>
  <c r="R263" i="3" s="1"/>
  <c r="S263" i="3" s="1"/>
  <c r="G264" i="3"/>
  <c r="R264" i="3" s="1"/>
  <c r="S264" i="3" s="1"/>
  <c r="G265" i="3"/>
  <c r="R265" i="3" s="1"/>
  <c r="S265" i="3" s="1"/>
  <c r="G266" i="3"/>
  <c r="R266" i="3" s="1"/>
  <c r="S266" i="3" s="1"/>
  <c r="G267" i="3"/>
  <c r="R267" i="3" s="1"/>
  <c r="S267" i="3" s="1"/>
  <c r="G268" i="3"/>
  <c r="R268" i="3" s="1"/>
  <c r="S268" i="3" s="1"/>
  <c r="G269" i="3"/>
  <c r="R269" i="3" s="1"/>
  <c r="S269" i="3" s="1"/>
  <c r="G270" i="3"/>
  <c r="R270" i="3" s="1"/>
  <c r="S270" i="3" s="1"/>
  <c r="G271" i="3"/>
  <c r="R271" i="3" s="1"/>
  <c r="S271" i="3" s="1"/>
  <c r="G272" i="3"/>
  <c r="R272" i="3" s="1"/>
  <c r="S272" i="3" s="1"/>
  <c r="G273" i="3"/>
  <c r="R273" i="3" s="1"/>
  <c r="S273" i="3" s="1"/>
  <c r="G274" i="3"/>
  <c r="R274" i="3" s="1"/>
  <c r="S274" i="3" s="1"/>
  <c r="G275" i="3"/>
  <c r="R275" i="3" s="1"/>
  <c r="S275" i="3" s="1"/>
  <c r="G276" i="3"/>
  <c r="R276" i="3" s="1"/>
  <c r="S276" i="3" s="1"/>
  <c r="G277" i="3"/>
  <c r="R277" i="3" s="1"/>
  <c r="S277" i="3" s="1"/>
  <c r="G278" i="3"/>
  <c r="R278" i="3" s="1"/>
  <c r="S278" i="3" s="1"/>
  <c r="G279" i="3"/>
  <c r="R279" i="3" s="1"/>
  <c r="S279" i="3" s="1"/>
  <c r="G280" i="3"/>
  <c r="R280" i="3" s="1"/>
  <c r="S280" i="3" s="1"/>
  <c r="G281" i="3"/>
  <c r="R281" i="3" s="1"/>
  <c r="S281" i="3" s="1"/>
  <c r="G282" i="3"/>
  <c r="R282" i="3" s="1"/>
  <c r="S282" i="3" s="1"/>
  <c r="G283" i="3"/>
  <c r="R283" i="3" s="1"/>
  <c r="S283" i="3" s="1"/>
  <c r="G284" i="3"/>
  <c r="R284" i="3" s="1"/>
  <c r="S284" i="3" s="1"/>
  <c r="G285" i="3"/>
  <c r="R285" i="3" s="1"/>
  <c r="S285" i="3" s="1"/>
  <c r="G286" i="3"/>
  <c r="R286" i="3" s="1"/>
  <c r="S286" i="3" s="1"/>
  <c r="G287" i="3"/>
  <c r="R287" i="3" s="1"/>
  <c r="S287" i="3" s="1"/>
  <c r="G288" i="3"/>
  <c r="R288" i="3" s="1"/>
  <c r="S288" i="3" s="1"/>
  <c r="G289" i="3"/>
  <c r="R289" i="3" s="1"/>
  <c r="S289" i="3" s="1"/>
  <c r="G290" i="3"/>
  <c r="R290" i="3" s="1"/>
  <c r="S290" i="3" s="1"/>
  <c r="G291" i="3"/>
  <c r="R291" i="3" s="1"/>
  <c r="S291" i="3" s="1"/>
  <c r="G292" i="3"/>
  <c r="R292" i="3" s="1"/>
  <c r="S292" i="3" s="1"/>
  <c r="G293" i="3"/>
  <c r="R293" i="3" s="1"/>
  <c r="S293" i="3" s="1"/>
  <c r="G294" i="3"/>
  <c r="R294" i="3" s="1"/>
  <c r="S294" i="3" s="1"/>
  <c r="G295" i="3"/>
  <c r="R295" i="3" s="1"/>
  <c r="S295" i="3" s="1"/>
  <c r="G296" i="3"/>
  <c r="R296" i="3" s="1"/>
  <c r="S296" i="3" s="1"/>
  <c r="G297" i="3"/>
  <c r="R297" i="3" s="1"/>
  <c r="S297" i="3" s="1"/>
  <c r="G298" i="3"/>
  <c r="R298" i="3" s="1"/>
  <c r="S298" i="3" s="1"/>
  <c r="G299" i="3"/>
  <c r="R299" i="3" s="1"/>
  <c r="S299" i="3" s="1"/>
  <c r="G300" i="3"/>
  <c r="R300" i="3" s="1"/>
  <c r="S300" i="3" s="1"/>
  <c r="G301" i="3"/>
  <c r="R301" i="3" s="1"/>
  <c r="S301" i="3" s="1"/>
  <c r="G302" i="3"/>
  <c r="R302" i="3" s="1"/>
  <c r="S302" i="3" s="1"/>
  <c r="G303" i="3"/>
  <c r="R303" i="3" s="1"/>
  <c r="S303" i="3" s="1"/>
  <c r="G304" i="3"/>
  <c r="R304" i="3" s="1"/>
  <c r="S304" i="3" s="1"/>
  <c r="G305" i="3"/>
  <c r="R305" i="3" s="1"/>
  <c r="S305" i="3" s="1"/>
  <c r="G306" i="3"/>
  <c r="R306" i="3" s="1"/>
  <c r="S306" i="3" s="1"/>
  <c r="G307" i="3"/>
  <c r="R307" i="3" s="1"/>
  <c r="S307" i="3" s="1"/>
  <c r="G308" i="3"/>
  <c r="R308" i="3" s="1"/>
  <c r="S308" i="3" s="1"/>
  <c r="G309" i="3"/>
  <c r="R309" i="3" s="1"/>
  <c r="S309" i="3" s="1"/>
  <c r="G310" i="3"/>
  <c r="R310" i="3" s="1"/>
  <c r="S310" i="3" s="1"/>
  <c r="G311" i="3"/>
  <c r="R311" i="3" s="1"/>
  <c r="S311" i="3" s="1"/>
  <c r="G312" i="3"/>
  <c r="R312" i="3" s="1"/>
  <c r="S312" i="3" s="1"/>
  <c r="G313" i="3"/>
  <c r="R313" i="3" s="1"/>
  <c r="S313" i="3" s="1"/>
  <c r="G314" i="3"/>
  <c r="R314" i="3" s="1"/>
  <c r="S314" i="3" s="1"/>
  <c r="G315" i="3"/>
  <c r="R315" i="3" s="1"/>
  <c r="S315" i="3" s="1"/>
  <c r="G316" i="3"/>
  <c r="R316" i="3" s="1"/>
  <c r="S316" i="3" s="1"/>
  <c r="G317" i="3"/>
  <c r="R317" i="3" s="1"/>
  <c r="S317" i="3" s="1"/>
  <c r="G318" i="3"/>
  <c r="R318" i="3" s="1"/>
  <c r="S318" i="3" s="1"/>
  <c r="G319" i="3"/>
  <c r="R319" i="3" s="1"/>
  <c r="S319" i="3" s="1"/>
  <c r="G320" i="3"/>
  <c r="R320" i="3" s="1"/>
  <c r="S320" i="3" s="1"/>
  <c r="G321" i="3"/>
  <c r="R321" i="3" s="1"/>
  <c r="S321" i="3" s="1"/>
  <c r="G322" i="3"/>
  <c r="R322" i="3" s="1"/>
  <c r="S322" i="3" s="1"/>
  <c r="G323" i="3"/>
  <c r="R323" i="3" s="1"/>
  <c r="S323" i="3" s="1"/>
  <c r="G324" i="3"/>
  <c r="R324" i="3" s="1"/>
  <c r="S324" i="3" s="1"/>
  <c r="G325" i="3"/>
  <c r="R325" i="3" s="1"/>
  <c r="S325" i="3" s="1"/>
  <c r="G326" i="3"/>
  <c r="R326" i="3" s="1"/>
  <c r="S326" i="3" s="1"/>
  <c r="G327" i="3"/>
  <c r="R327" i="3" s="1"/>
  <c r="S327" i="3" s="1"/>
  <c r="G328" i="3"/>
  <c r="R328" i="3" s="1"/>
  <c r="S328" i="3" s="1"/>
  <c r="G329" i="3"/>
  <c r="R329" i="3" s="1"/>
  <c r="S329" i="3" s="1"/>
  <c r="G330" i="3"/>
  <c r="R330" i="3" s="1"/>
  <c r="S330" i="3" s="1"/>
  <c r="G331" i="3"/>
  <c r="R331" i="3" s="1"/>
  <c r="S331" i="3" s="1"/>
  <c r="G332" i="3"/>
  <c r="R332" i="3" s="1"/>
  <c r="S332" i="3" s="1"/>
  <c r="G333" i="3"/>
  <c r="R333" i="3" s="1"/>
  <c r="S333" i="3" s="1"/>
  <c r="G334" i="3"/>
  <c r="R334" i="3" s="1"/>
  <c r="S334" i="3" s="1"/>
  <c r="G335" i="3"/>
  <c r="R335" i="3" s="1"/>
  <c r="S335" i="3" s="1"/>
  <c r="G336" i="3"/>
  <c r="R336" i="3" s="1"/>
  <c r="S336" i="3" s="1"/>
  <c r="G337" i="3"/>
  <c r="R337" i="3" s="1"/>
  <c r="S337" i="3" s="1"/>
  <c r="G338" i="3"/>
  <c r="R338" i="3" s="1"/>
  <c r="S338" i="3" s="1"/>
  <c r="G339" i="3"/>
  <c r="R339" i="3" s="1"/>
  <c r="S339" i="3" s="1"/>
  <c r="G340" i="3"/>
  <c r="R340" i="3" s="1"/>
  <c r="S340" i="3" s="1"/>
  <c r="G341" i="3"/>
  <c r="R341" i="3" s="1"/>
  <c r="S341" i="3" s="1"/>
  <c r="G342" i="3"/>
  <c r="R342" i="3" s="1"/>
  <c r="S342" i="3" s="1"/>
  <c r="G343" i="3"/>
  <c r="R343" i="3" s="1"/>
  <c r="S343" i="3" s="1"/>
  <c r="G344" i="3"/>
  <c r="R344" i="3" s="1"/>
  <c r="S344" i="3" s="1"/>
  <c r="G345" i="3"/>
  <c r="R345" i="3" s="1"/>
  <c r="S345" i="3" s="1"/>
  <c r="G346" i="3"/>
  <c r="R346" i="3" s="1"/>
  <c r="S346" i="3" s="1"/>
  <c r="G347" i="3"/>
  <c r="R347" i="3" s="1"/>
  <c r="S347" i="3" s="1"/>
  <c r="G348" i="3"/>
  <c r="R348" i="3" s="1"/>
  <c r="S348" i="3" s="1"/>
  <c r="G349" i="3"/>
  <c r="R349" i="3" s="1"/>
  <c r="S349" i="3" s="1"/>
  <c r="G350" i="3"/>
  <c r="R350" i="3" s="1"/>
  <c r="S350" i="3" s="1"/>
  <c r="G351" i="3"/>
  <c r="R351" i="3" s="1"/>
  <c r="S351" i="3" s="1"/>
  <c r="G352" i="3"/>
  <c r="R352" i="3" s="1"/>
  <c r="S352" i="3" s="1"/>
  <c r="G353" i="3"/>
  <c r="R353" i="3" s="1"/>
  <c r="S353" i="3" s="1"/>
  <c r="G354" i="3"/>
  <c r="R354" i="3" s="1"/>
  <c r="S354" i="3" s="1"/>
  <c r="G355" i="3"/>
  <c r="R355" i="3" s="1"/>
  <c r="S355" i="3" s="1"/>
  <c r="G356" i="3"/>
  <c r="R356" i="3" s="1"/>
  <c r="S356" i="3" s="1"/>
  <c r="G357" i="3"/>
  <c r="R357" i="3" s="1"/>
  <c r="S357" i="3" s="1"/>
  <c r="G358" i="3"/>
  <c r="R358" i="3" s="1"/>
  <c r="S358" i="3" s="1"/>
  <c r="G359" i="3"/>
  <c r="R359" i="3" s="1"/>
  <c r="S359" i="3" s="1"/>
  <c r="G360" i="3"/>
  <c r="R360" i="3" s="1"/>
  <c r="S360" i="3" s="1"/>
  <c r="G361" i="3"/>
  <c r="R361" i="3" s="1"/>
  <c r="S361" i="3" s="1"/>
  <c r="G362" i="3"/>
  <c r="R362" i="3" s="1"/>
  <c r="S362" i="3" s="1"/>
  <c r="G363" i="3"/>
  <c r="R363" i="3" s="1"/>
  <c r="S363" i="3" s="1"/>
  <c r="G364" i="3"/>
  <c r="R364" i="3" s="1"/>
  <c r="S364" i="3" s="1"/>
  <c r="G365" i="3"/>
  <c r="R365" i="3" s="1"/>
  <c r="S365" i="3" s="1"/>
  <c r="G366" i="3"/>
  <c r="R366" i="3" s="1"/>
  <c r="S366" i="3" s="1"/>
  <c r="G367" i="3"/>
  <c r="R367" i="3" s="1"/>
  <c r="S367" i="3" s="1"/>
  <c r="G368" i="3"/>
  <c r="R368" i="3" s="1"/>
  <c r="S368" i="3" s="1"/>
  <c r="G369" i="3"/>
  <c r="R369" i="3" s="1"/>
  <c r="S369" i="3" s="1"/>
  <c r="G370" i="3"/>
  <c r="R370" i="3" s="1"/>
  <c r="S370" i="3" s="1"/>
  <c r="G371" i="3"/>
  <c r="R371" i="3" s="1"/>
  <c r="S371" i="3" s="1"/>
  <c r="G372" i="3"/>
  <c r="R372" i="3" s="1"/>
  <c r="S372" i="3" s="1"/>
  <c r="G373" i="3"/>
  <c r="R373" i="3" s="1"/>
  <c r="S373" i="3" s="1"/>
  <c r="G374" i="3"/>
  <c r="R374" i="3" s="1"/>
  <c r="S374" i="3" s="1"/>
  <c r="G375" i="3"/>
  <c r="R375" i="3" s="1"/>
  <c r="S375" i="3" s="1"/>
  <c r="G376" i="3"/>
  <c r="R376" i="3" s="1"/>
  <c r="S376" i="3" s="1"/>
  <c r="G377" i="3"/>
  <c r="R377" i="3" s="1"/>
  <c r="S377" i="3" s="1"/>
  <c r="G378" i="3"/>
  <c r="R378" i="3" s="1"/>
  <c r="S378" i="3" s="1"/>
  <c r="G379" i="3"/>
  <c r="R379" i="3" s="1"/>
  <c r="S379" i="3" s="1"/>
  <c r="G380" i="3"/>
  <c r="R380" i="3" s="1"/>
  <c r="S380" i="3" s="1"/>
  <c r="G381" i="3"/>
  <c r="R381" i="3" s="1"/>
  <c r="S381" i="3" s="1"/>
  <c r="G382" i="3"/>
  <c r="R382" i="3" s="1"/>
  <c r="S382" i="3" s="1"/>
  <c r="G383" i="3"/>
  <c r="R383" i="3" s="1"/>
  <c r="S383" i="3" s="1"/>
  <c r="G384" i="3"/>
  <c r="R384" i="3" s="1"/>
  <c r="S384" i="3" s="1"/>
  <c r="G385" i="3"/>
  <c r="R385" i="3" s="1"/>
  <c r="S385" i="3" s="1"/>
  <c r="G386" i="3"/>
  <c r="R386" i="3" s="1"/>
  <c r="S386" i="3" s="1"/>
  <c r="G387" i="3"/>
  <c r="R387" i="3" s="1"/>
  <c r="S387" i="3" s="1"/>
  <c r="G388" i="3"/>
  <c r="R388" i="3" s="1"/>
  <c r="S388" i="3" s="1"/>
  <c r="G389" i="3"/>
  <c r="R389" i="3" s="1"/>
  <c r="S389" i="3" s="1"/>
  <c r="G390" i="3"/>
  <c r="R390" i="3" s="1"/>
  <c r="S390" i="3" s="1"/>
  <c r="G391" i="3"/>
  <c r="R391" i="3" s="1"/>
  <c r="S391" i="3" s="1"/>
  <c r="G392" i="3"/>
  <c r="R392" i="3" s="1"/>
  <c r="S392" i="3" s="1"/>
  <c r="G393" i="3"/>
  <c r="R393" i="3" s="1"/>
  <c r="S393" i="3" s="1"/>
  <c r="G394" i="3"/>
  <c r="R394" i="3" s="1"/>
  <c r="S394" i="3" s="1"/>
  <c r="G395" i="3"/>
  <c r="R395" i="3" s="1"/>
  <c r="S395" i="3" s="1"/>
  <c r="G396" i="3"/>
  <c r="R396" i="3" s="1"/>
  <c r="S396" i="3" s="1"/>
  <c r="G397" i="3"/>
  <c r="R397" i="3" s="1"/>
  <c r="S397" i="3" s="1"/>
  <c r="G398" i="3"/>
  <c r="R398" i="3" s="1"/>
  <c r="S398" i="3" s="1"/>
  <c r="G399" i="3"/>
  <c r="R399" i="3" s="1"/>
  <c r="S399" i="3" s="1"/>
  <c r="G400" i="3"/>
  <c r="R400" i="3" s="1"/>
  <c r="S400" i="3" s="1"/>
  <c r="G401" i="3"/>
  <c r="R401" i="3" s="1"/>
  <c r="S401" i="3" s="1"/>
  <c r="G402" i="3"/>
  <c r="R402" i="3" s="1"/>
  <c r="S402" i="3" s="1"/>
  <c r="G403" i="3"/>
  <c r="R403" i="3" s="1"/>
  <c r="S403" i="3" s="1"/>
  <c r="G404" i="3"/>
  <c r="R404" i="3" s="1"/>
  <c r="S404" i="3" s="1"/>
  <c r="G405" i="3"/>
  <c r="R405" i="3" s="1"/>
  <c r="S405" i="3" s="1"/>
  <c r="G406" i="3"/>
  <c r="R406" i="3" s="1"/>
  <c r="S406" i="3" s="1"/>
  <c r="G407" i="3"/>
  <c r="R407" i="3" s="1"/>
  <c r="S407" i="3" s="1"/>
  <c r="G408" i="3"/>
  <c r="R408" i="3" s="1"/>
  <c r="S408" i="3" s="1"/>
  <c r="G409" i="3"/>
  <c r="R409" i="3" s="1"/>
  <c r="S409" i="3" s="1"/>
  <c r="G410" i="3"/>
  <c r="R410" i="3" s="1"/>
  <c r="S410" i="3" s="1"/>
  <c r="G411" i="3"/>
  <c r="R411" i="3" s="1"/>
  <c r="S411" i="3" s="1"/>
  <c r="G412" i="3"/>
  <c r="R412" i="3" s="1"/>
  <c r="S412" i="3" s="1"/>
  <c r="G413" i="3"/>
  <c r="R413" i="3" s="1"/>
  <c r="S413" i="3" s="1"/>
  <c r="G414" i="3"/>
  <c r="R414" i="3" s="1"/>
  <c r="S414" i="3" s="1"/>
  <c r="G415" i="3"/>
  <c r="R415" i="3" s="1"/>
  <c r="S415" i="3" s="1"/>
  <c r="G416" i="3"/>
  <c r="R416" i="3" s="1"/>
  <c r="S416" i="3" s="1"/>
  <c r="G417" i="3"/>
  <c r="R417" i="3" s="1"/>
  <c r="S417" i="3" s="1"/>
  <c r="G418" i="3"/>
  <c r="R418" i="3" s="1"/>
  <c r="S418" i="3" s="1"/>
  <c r="G419" i="3"/>
  <c r="R419" i="3" s="1"/>
  <c r="S419" i="3" s="1"/>
  <c r="G420" i="3"/>
  <c r="R420" i="3" s="1"/>
  <c r="S420" i="3" s="1"/>
  <c r="G421" i="3"/>
  <c r="R421" i="3" s="1"/>
  <c r="S421" i="3" s="1"/>
  <c r="G422" i="3"/>
  <c r="R422" i="3" s="1"/>
  <c r="S422" i="3" s="1"/>
  <c r="G423" i="3"/>
  <c r="R423" i="3" s="1"/>
  <c r="S423" i="3" s="1"/>
  <c r="G424" i="3"/>
  <c r="R424" i="3" s="1"/>
  <c r="S424" i="3" s="1"/>
  <c r="G425" i="3"/>
  <c r="R425" i="3" s="1"/>
  <c r="S425" i="3" s="1"/>
  <c r="G426" i="3"/>
  <c r="R426" i="3" s="1"/>
  <c r="S426" i="3" s="1"/>
  <c r="G6" i="3"/>
  <c r="R6" i="3" s="1"/>
  <c r="S6" i="3" s="1"/>
  <c r="S3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6" i="3"/>
  <c r="N56" i="3" l="1"/>
  <c r="M56" i="3"/>
  <c r="L56" i="3"/>
  <c r="E3" i="3"/>
  <c r="B7" i="3"/>
  <c r="B8" i="3" s="1"/>
  <c r="C7" i="3" l="1"/>
  <c r="B9" i="3"/>
  <c r="C8" i="3"/>
  <c r="B10" i="3" l="1"/>
  <c r="C9" i="3"/>
  <c r="B11" i="3" l="1"/>
  <c r="C10" i="3"/>
  <c r="B12" i="3" l="1"/>
  <c r="C11" i="3"/>
  <c r="C12" i="3" l="1"/>
  <c r="B13" i="3"/>
  <c r="B14" i="3" l="1"/>
  <c r="C13" i="3"/>
  <c r="B15" i="3" l="1"/>
  <c r="C14" i="3"/>
  <c r="B16" i="3" l="1"/>
  <c r="C15" i="3"/>
  <c r="B17" i="3" l="1"/>
  <c r="C16" i="3"/>
  <c r="B18" i="3" l="1"/>
  <c r="C17" i="3"/>
  <c r="C18" i="3" l="1"/>
  <c r="B19" i="3"/>
  <c r="C19" i="3" l="1"/>
  <c r="B20" i="3"/>
  <c r="B21" i="3" l="1"/>
  <c r="C20" i="3"/>
  <c r="B22" i="3" l="1"/>
  <c r="C21" i="3"/>
  <c r="B23" i="3" l="1"/>
  <c r="C22" i="3"/>
  <c r="B24" i="3" l="1"/>
  <c r="C23" i="3"/>
  <c r="C24" i="3" l="1"/>
  <c r="B25" i="3"/>
  <c r="C25" i="3" l="1"/>
  <c r="B26" i="3"/>
  <c r="B27" i="3" l="1"/>
  <c r="C26" i="3"/>
  <c r="B28" i="3" l="1"/>
  <c r="C27" i="3"/>
  <c r="B29" i="3" l="1"/>
  <c r="C28" i="3"/>
  <c r="B30" i="3" l="1"/>
  <c r="C29" i="3"/>
  <c r="C30" i="3" l="1"/>
  <c r="B31" i="3"/>
  <c r="B32" i="3" l="1"/>
  <c r="C31" i="3"/>
  <c r="B33" i="3" l="1"/>
  <c r="C32" i="3"/>
  <c r="B34" i="3" l="1"/>
  <c r="C33" i="3"/>
  <c r="B35" i="3" l="1"/>
  <c r="C34" i="3"/>
  <c r="B36" i="3" l="1"/>
  <c r="C35" i="3"/>
  <c r="C36" i="3" l="1"/>
  <c r="B37" i="3"/>
  <c r="B38" i="3" l="1"/>
  <c r="C37" i="3"/>
  <c r="B39" i="3" l="1"/>
  <c r="C38" i="3"/>
  <c r="B40" i="3" l="1"/>
  <c r="C39" i="3"/>
  <c r="B41" i="3" l="1"/>
  <c r="C40" i="3"/>
  <c r="B42" i="3" l="1"/>
  <c r="C41" i="3"/>
  <c r="C42" i="3" l="1"/>
  <c r="B43" i="3"/>
  <c r="B44" i="3" l="1"/>
  <c r="C43" i="3"/>
  <c r="B45" i="3" l="1"/>
  <c r="C44" i="3"/>
  <c r="B46" i="3" l="1"/>
  <c r="C45" i="3"/>
  <c r="B47" i="3" l="1"/>
  <c r="C46" i="3"/>
  <c r="B48" i="3" l="1"/>
  <c r="C47" i="3"/>
  <c r="C48" i="3" l="1"/>
  <c r="B49" i="3"/>
  <c r="B50" i="3" l="1"/>
  <c r="C49" i="3"/>
  <c r="B51" i="3" l="1"/>
  <c r="C50" i="3"/>
  <c r="B52" i="3" l="1"/>
  <c r="C51" i="3"/>
  <c r="B53" i="3" l="1"/>
  <c r="C52" i="3"/>
  <c r="B54" i="3" l="1"/>
  <c r="C53" i="3"/>
  <c r="C54" i="3" l="1"/>
  <c r="B55" i="3"/>
  <c r="C55" i="3" l="1"/>
  <c r="B56" i="3"/>
  <c r="B57" i="3" l="1"/>
  <c r="C56" i="3"/>
  <c r="B58" i="3" l="1"/>
  <c r="C57" i="3"/>
  <c r="B59" i="3" l="1"/>
  <c r="C58" i="3"/>
  <c r="B60" i="3" l="1"/>
  <c r="C59" i="3"/>
  <c r="C60" i="3" l="1"/>
  <c r="B61" i="3"/>
  <c r="C61" i="3" l="1"/>
  <c r="B62" i="3"/>
  <c r="B63" i="3" l="1"/>
  <c r="C62" i="3"/>
  <c r="B64" i="3" l="1"/>
  <c r="C63" i="3"/>
  <c r="B65" i="3" l="1"/>
  <c r="C64" i="3"/>
  <c r="B66" i="3" l="1"/>
  <c r="C65" i="3"/>
  <c r="C66" i="3" l="1"/>
  <c r="B67" i="3"/>
  <c r="B68" i="3" l="1"/>
  <c r="C67" i="3"/>
  <c r="B69" i="3" l="1"/>
  <c r="C68" i="3"/>
  <c r="B70" i="3" l="1"/>
  <c r="C69" i="3"/>
  <c r="B71" i="3" l="1"/>
  <c r="C70" i="3"/>
  <c r="B72" i="3" l="1"/>
  <c r="C71" i="3"/>
  <c r="C72" i="3" l="1"/>
  <c r="B73" i="3"/>
  <c r="B74" i="3" l="1"/>
  <c r="C73" i="3"/>
  <c r="B75" i="3" l="1"/>
  <c r="C74" i="3"/>
  <c r="B76" i="3" l="1"/>
  <c r="C75" i="3"/>
  <c r="B77" i="3" l="1"/>
  <c r="C76" i="3"/>
  <c r="B78" i="3" l="1"/>
  <c r="C77" i="3"/>
  <c r="C78" i="3" l="1"/>
  <c r="B79" i="3"/>
  <c r="B80" i="3" l="1"/>
  <c r="C79" i="3"/>
  <c r="B81" i="3" l="1"/>
  <c r="C80" i="3"/>
  <c r="B82" i="3" l="1"/>
  <c r="C81" i="3"/>
  <c r="B83" i="3" l="1"/>
  <c r="C82" i="3"/>
  <c r="B84" i="3" l="1"/>
  <c r="C83" i="3"/>
  <c r="C84" i="3" l="1"/>
  <c r="B85" i="3"/>
  <c r="B86" i="3" l="1"/>
  <c r="C85" i="3"/>
  <c r="B87" i="3" l="1"/>
  <c r="C86" i="3"/>
  <c r="B88" i="3" l="1"/>
  <c r="C87" i="3"/>
  <c r="B89" i="3" l="1"/>
  <c r="C88" i="3"/>
  <c r="B90" i="3" l="1"/>
  <c r="C89" i="3"/>
  <c r="C90" i="3" l="1"/>
  <c r="B91" i="3"/>
  <c r="C91" i="3" l="1"/>
  <c r="B92" i="3"/>
  <c r="B93" i="3" l="1"/>
  <c r="C92" i="3"/>
  <c r="B94" i="3" l="1"/>
  <c r="C93" i="3"/>
  <c r="B95" i="3" l="1"/>
  <c r="C94" i="3"/>
  <c r="B96" i="3" l="1"/>
  <c r="C95" i="3"/>
  <c r="C96" i="3" l="1"/>
  <c r="B97" i="3"/>
  <c r="B98" i="3" l="1"/>
  <c r="C97" i="3"/>
  <c r="B99" i="3" l="1"/>
  <c r="C98" i="3"/>
  <c r="B100" i="3" l="1"/>
  <c r="C99" i="3"/>
  <c r="B101" i="3" l="1"/>
  <c r="C100" i="3"/>
  <c r="B102" i="3" l="1"/>
  <c r="C101" i="3"/>
  <c r="C102" i="3" l="1"/>
  <c r="B103" i="3"/>
  <c r="B104" i="3" l="1"/>
  <c r="C103" i="3"/>
  <c r="B105" i="3" l="1"/>
  <c r="C104" i="3"/>
  <c r="B106" i="3" l="1"/>
  <c r="C105" i="3"/>
  <c r="B107" i="3" l="1"/>
  <c r="C106" i="3"/>
  <c r="B108" i="3" l="1"/>
  <c r="C107" i="3"/>
  <c r="C108" i="3" l="1"/>
  <c r="B109" i="3"/>
  <c r="B110" i="3" l="1"/>
  <c r="C109" i="3"/>
  <c r="B111" i="3" l="1"/>
  <c r="C110" i="3"/>
  <c r="B112" i="3" l="1"/>
  <c r="C111" i="3"/>
  <c r="B113" i="3" l="1"/>
  <c r="C112" i="3"/>
  <c r="B114" i="3" l="1"/>
  <c r="C113" i="3"/>
  <c r="C114" i="3" l="1"/>
  <c r="B115" i="3"/>
  <c r="B116" i="3" l="1"/>
  <c r="C115" i="3"/>
  <c r="B117" i="3" l="1"/>
  <c r="C116" i="3"/>
  <c r="B118" i="3" l="1"/>
  <c r="C117" i="3"/>
  <c r="B119" i="3" l="1"/>
  <c r="C118" i="3"/>
  <c r="B120" i="3" l="1"/>
  <c r="C119" i="3"/>
  <c r="C120" i="3" l="1"/>
  <c r="B121" i="3"/>
  <c r="B122" i="3" l="1"/>
  <c r="C121" i="3"/>
  <c r="B123" i="3" l="1"/>
  <c r="C122" i="3"/>
  <c r="B124" i="3" l="1"/>
  <c r="C123" i="3"/>
  <c r="B125" i="3" l="1"/>
  <c r="C124" i="3"/>
  <c r="B126" i="3" l="1"/>
  <c r="C125" i="3"/>
  <c r="C126" i="3" l="1"/>
  <c r="B127" i="3"/>
  <c r="C127" i="3" l="1"/>
  <c r="B128" i="3"/>
  <c r="B129" i="3" l="1"/>
  <c r="C128" i="3"/>
  <c r="B130" i="3" l="1"/>
  <c r="C129" i="3"/>
  <c r="B131" i="3" l="1"/>
  <c r="C130" i="3"/>
  <c r="B132" i="3" l="1"/>
  <c r="C131" i="3"/>
  <c r="C132" i="3" l="1"/>
  <c r="B133" i="3"/>
  <c r="B134" i="3" l="1"/>
  <c r="C133" i="3"/>
  <c r="B135" i="3" l="1"/>
  <c r="C134" i="3"/>
  <c r="B136" i="3" l="1"/>
  <c r="C135" i="3"/>
  <c r="B137" i="3" l="1"/>
  <c r="C136" i="3"/>
  <c r="B138" i="3" l="1"/>
  <c r="C137" i="3"/>
  <c r="C138" i="3" l="1"/>
  <c r="B139" i="3"/>
  <c r="B140" i="3" l="1"/>
  <c r="C139" i="3"/>
  <c r="B141" i="3" l="1"/>
  <c r="C140" i="3"/>
  <c r="B142" i="3" l="1"/>
  <c r="C141" i="3"/>
  <c r="B143" i="3" l="1"/>
  <c r="C142" i="3"/>
  <c r="B144" i="3" l="1"/>
  <c r="C143" i="3"/>
  <c r="C144" i="3" l="1"/>
  <c r="B145" i="3"/>
  <c r="B146" i="3" l="1"/>
  <c r="C145" i="3"/>
  <c r="B147" i="3" l="1"/>
  <c r="C146" i="3"/>
  <c r="B148" i="3" l="1"/>
  <c r="C147" i="3"/>
  <c r="B149" i="3" l="1"/>
  <c r="C148" i="3"/>
  <c r="B150" i="3" l="1"/>
  <c r="C149" i="3"/>
  <c r="C150" i="3" l="1"/>
  <c r="B151" i="3"/>
  <c r="B152" i="3" l="1"/>
  <c r="C151" i="3"/>
  <c r="B153" i="3" l="1"/>
  <c r="C152" i="3"/>
  <c r="B154" i="3" l="1"/>
  <c r="C153" i="3"/>
  <c r="B155" i="3" l="1"/>
  <c r="C154" i="3"/>
  <c r="B156" i="3" l="1"/>
  <c r="C155" i="3"/>
  <c r="C156" i="3" l="1"/>
  <c r="B157" i="3"/>
  <c r="B158" i="3" l="1"/>
  <c r="C157" i="3"/>
  <c r="B159" i="3" l="1"/>
  <c r="C158" i="3"/>
  <c r="B160" i="3" l="1"/>
  <c r="C159" i="3"/>
  <c r="B161" i="3" l="1"/>
  <c r="C160" i="3"/>
  <c r="B162" i="3" l="1"/>
  <c r="C161" i="3"/>
  <c r="C162" i="3" l="1"/>
  <c r="B163" i="3"/>
  <c r="C163" i="3" l="1"/>
  <c r="B164" i="3"/>
  <c r="B165" i="3" l="1"/>
  <c r="C164" i="3"/>
  <c r="B166" i="3" l="1"/>
  <c r="C165" i="3"/>
  <c r="B167" i="3" l="1"/>
  <c r="C166" i="3"/>
  <c r="B168" i="3" l="1"/>
  <c r="C167" i="3"/>
  <c r="C168" i="3" l="1"/>
  <c r="B169" i="3"/>
  <c r="B170" i="3" l="1"/>
  <c r="C169" i="3"/>
  <c r="B171" i="3" l="1"/>
  <c r="C170" i="3"/>
  <c r="B172" i="3" l="1"/>
  <c r="C171" i="3"/>
  <c r="B173" i="3" l="1"/>
  <c r="C172" i="3"/>
  <c r="B174" i="3" l="1"/>
  <c r="C173" i="3"/>
  <c r="C174" i="3" l="1"/>
  <c r="B175" i="3"/>
  <c r="B176" i="3" l="1"/>
  <c r="C175" i="3"/>
  <c r="B177" i="3" l="1"/>
  <c r="C176" i="3"/>
  <c r="B178" i="3" l="1"/>
  <c r="C177" i="3"/>
  <c r="B179" i="3" l="1"/>
  <c r="C178" i="3"/>
  <c r="B180" i="3" l="1"/>
  <c r="C179" i="3"/>
  <c r="C180" i="3" l="1"/>
  <c r="B181" i="3"/>
  <c r="B182" i="3" l="1"/>
  <c r="C181" i="3"/>
  <c r="B183" i="3" l="1"/>
  <c r="C182" i="3"/>
  <c r="B184" i="3" l="1"/>
  <c r="C183" i="3"/>
  <c r="B185" i="3" l="1"/>
  <c r="C184" i="3"/>
  <c r="B186" i="3" l="1"/>
  <c r="C185" i="3"/>
  <c r="C186" i="3" l="1"/>
  <c r="B187" i="3"/>
  <c r="B188" i="3" l="1"/>
  <c r="C187" i="3"/>
  <c r="B189" i="3" l="1"/>
  <c r="C188" i="3"/>
  <c r="B190" i="3" l="1"/>
  <c r="C189" i="3"/>
  <c r="B191" i="3" l="1"/>
  <c r="C190" i="3"/>
  <c r="B192" i="3" l="1"/>
  <c r="C191" i="3"/>
  <c r="C192" i="3" l="1"/>
  <c r="B193" i="3"/>
  <c r="B194" i="3" l="1"/>
  <c r="C193" i="3"/>
  <c r="B195" i="3" l="1"/>
  <c r="C194" i="3"/>
  <c r="B196" i="3" l="1"/>
  <c r="C195" i="3"/>
  <c r="B197" i="3" l="1"/>
  <c r="C196" i="3"/>
  <c r="B198" i="3" l="1"/>
  <c r="C197" i="3"/>
  <c r="C198" i="3" l="1"/>
  <c r="B199" i="3"/>
  <c r="C199" i="3" l="1"/>
  <c r="B200" i="3"/>
  <c r="B201" i="3" l="1"/>
  <c r="C200" i="3"/>
  <c r="B202" i="3" l="1"/>
  <c r="C201" i="3"/>
  <c r="B203" i="3" l="1"/>
  <c r="C202" i="3"/>
  <c r="B204" i="3" l="1"/>
  <c r="C203" i="3"/>
  <c r="C204" i="3" l="1"/>
  <c r="B205" i="3"/>
  <c r="C205" i="3" l="1"/>
  <c r="B206" i="3"/>
  <c r="B207" i="3" l="1"/>
  <c r="C206" i="3"/>
  <c r="B208" i="3" l="1"/>
  <c r="C207" i="3"/>
  <c r="B209" i="3" l="1"/>
  <c r="C208" i="3"/>
  <c r="B210" i="3" l="1"/>
  <c r="C209" i="3"/>
  <c r="C210" i="3" l="1"/>
  <c r="B211" i="3"/>
  <c r="B212" i="3" l="1"/>
  <c r="C211" i="3"/>
  <c r="B213" i="3" l="1"/>
  <c r="C212" i="3"/>
  <c r="B214" i="3" l="1"/>
  <c r="C213" i="3"/>
  <c r="B215" i="3" l="1"/>
  <c r="C214" i="3"/>
  <c r="B216" i="3" l="1"/>
  <c r="C215" i="3"/>
  <c r="C216" i="3" l="1"/>
  <c r="B217" i="3"/>
  <c r="B218" i="3" l="1"/>
  <c r="C217" i="3"/>
  <c r="B219" i="3" l="1"/>
  <c r="C218" i="3"/>
  <c r="B220" i="3" l="1"/>
  <c r="C219" i="3"/>
  <c r="B221" i="3" l="1"/>
  <c r="C220" i="3"/>
  <c r="B222" i="3" l="1"/>
  <c r="C221" i="3"/>
  <c r="C222" i="3" l="1"/>
  <c r="B223" i="3"/>
  <c r="B224" i="3" l="1"/>
  <c r="C223" i="3"/>
  <c r="B225" i="3" l="1"/>
  <c r="C224" i="3"/>
  <c r="B226" i="3" l="1"/>
  <c r="C225" i="3"/>
  <c r="B227" i="3" l="1"/>
  <c r="C226" i="3"/>
  <c r="B228" i="3" l="1"/>
  <c r="C227" i="3"/>
  <c r="C228" i="3" l="1"/>
  <c r="B229" i="3"/>
  <c r="B230" i="3" l="1"/>
  <c r="C229" i="3"/>
  <c r="B231" i="3" l="1"/>
  <c r="C230" i="3"/>
  <c r="B232" i="3" l="1"/>
  <c r="C231" i="3"/>
  <c r="B233" i="3" l="1"/>
  <c r="C232" i="3"/>
  <c r="B234" i="3" l="1"/>
  <c r="C233" i="3"/>
  <c r="C234" i="3" l="1"/>
  <c r="B235" i="3"/>
  <c r="C235" i="3" l="1"/>
  <c r="B236" i="3"/>
  <c r="B237" i="3" l="1"/>
  <c r="C236" i="3"/>
  <c r="B238" i="3" l="1"/>
  <c r="C237" i="3"/>
  <c r="B239" i="3" l="1"/>
  <c r="C238" i="3"/>
  <c r="B240" i="3" l="1"/>
  <c r="C239" i="3"/>
  <c r="C240" i="3" l="1"/>
  <c r="B241" i="3"/>
  <c r="B242" i="3" l="1"/>
  <c r="C241" i="3"/>
  <c r="B243" i="3" l="1"/>
  <c r="C242" i="3"/>
  <c r="B244" i="3" l="1"/>
  <c r="C243" i="3"/>
  <c r="B245" i="3" l="1"/>
  <c r="C244" i="3"/>
  <c r="B246" i="3" l="1"/>
  <c r="C245" i="3"/>
  <c r="C246" i="3" l="1"/>
  <c r="B247" i="3"/>
  <c r="B248" i="3" l="1"/>
  <c r="C247" i="3"/>
  <c r="B249" i="3" l="1"/>
  <c r="C248" i="3"/>
  <c r="B250" i="3" l="1"/>
  <c r="C249" i="3"/>
  <c r="B251" i="3" l="1"/>
  <c r="C250" i="3"/>
  <c r="B252" i="3" l="1"/>
  <c r="C251" i="3"/>
  <c r="C252" i="3" l="1"/>
  <c r="B253" i="3"/>
  <c r="B254" i="3" l="1"/>
  <c r="C253" i="3"/>
  <c r="B255" i="3" l="1"/>
  <c r="C254" i="3"/>
  <c r="B256" i="3" l="1"/>
  <c r="C255" i="3"/>
  <c r="B257" i="3" l="1"/>
  <c r="C256" i="3"/>
  <c r="B258" i="3" l="1"/>
  <c r="C257" i="3"/>
  <c r="C258" i="3" l="1"/>
  <c r="B259" i="3"/>
  <c r="B260" i="3" l="1"/>
  <c r="C259" i="3"/>
  <c r="B261" i="3" l="1"/>
  <c r="C260" i="3"/>
  <c r="B262" i="3" l="1"/>
  <c r="C261" i="3"/>
  <c r="B263" i="3" l="1"/>
  <c r="C262" i="3"/>
  <c r="B264" i="3" l="1"/>
  <c r="C263" i="3"/>
  <c r="C264" i="3" l="1"/>
  <c r="B265" i="3"/>
  <c r="B266" i="3" l="1"/>
  <c r="C265" i="3"/>
  <c r="B267" i="3" l="1"/>
  <c r="C266" i="3"/>
  <c r="B268" i="3" l="1"/>
  <c r="C267" i="3"/>
  <c r="B269" i="3" l="1"/>
  <c r="C268" i="3"/>
  <c r="B270" i="3" l="1"/>
  <c r="C269" i="3"/>
  <c r="C270" i="3" l="1"/>
  <c r="B271" i="3"/>
  <c r="C271" i="3" l="1"/>
  <c r="B272" i="3"/>
  <c r="B273" i="3" l="1"/>
  <c r="C272" i="3"/>
  <c r="B274" i="3" l="1"/>
  <c r="C273" i="3"/>
  <c r="B275" i="3" l="1"/>
  <c r="C274" i="3"/>
  <c r="B276" i="3" l="1"/>
  <c r="C275" i="3"/>
  <c r="C276" i="3" l="1"/>
  <c r="B277" i="3"/>
  <c r="C277" i="3" l="1"/>
  <c r="B278" i="3"/>
  <c r="B279" i="3" l="1"/>
  <c r="C278" i="3"/>
  <c r="B280" i="3" l="1"/>
  <c r="C279" i="3"/>
  <c r="B281" i="3" l="1"/>
  <c r="C280" i="3"/>
  <c r="B282" i="3" l="1"/>
  <c r="C281" i="3"/>
  <c r="C282" i="3" l="1"/>
  <c r="B283" i="3"/>
  <c r="B284" i="3" l="1"/>
  <c r="C283" i="3"/>
  <c r="B285" i="3" l="1"/>
  <c r="C284" i="3"/>
  <c r="B286" i="3" l="1"/>
  <c r="C285" i="3"/>
  <c r="B287" i="3" l="1"/>
  <c r="C286" i="3"/>
  <c r="B288" i="3" l="1"/>
  <c r="C287" i="3"/>
  <c r="C288" i="3" l="1"/>
  <c r="B289" i="3"/>
  <c r="B290" i="3" l="1"/>
  <c r="C289" i="3"/>
  <c r="B291" i="3" l="1"/>
  <c r="C290" i="3"/>
  <c r="B292" i="3" l="1"/>
  <c r="C291" i="3"/>
  <c r="B293" i="3" l="1"/>
  <c r="C292" i="3"/>
  <c r="B294" i="3" l="1"/>
  <c r="C293" i="3"/>
  <c r="C294" i="3" l="1"/>
  <c r="B295" i="3"/>
  <c r="B296" i="3" l="1"/>
  <c r="C295" i="3"/>
  <c r="B297" i="3" l="1"/>
  <c r="C296" i="3"/>
  <c r="B298" i="3" l="1"/>
  <c r="C297" i="3"/>
  <c r="B299" i="3" l="1"/>
  <c r="C298" i="3"/>
  <c r="B300" i="3" l="1"/>
  <c r="C299" i="3"/>
  <c r="C300" i="3" l="1"/>
  <c r="B301" i="3"/>
  <c r="B302" i="3" l="1"/>
  <c r="C301" i="3"/>
  <c r="B303" i="3" l="1"/>
  <c r="C302" i="3"/>
  <c r="B304" i="3" l="1"/>
  <c r="C303" i="3"/>
  <c r="B305" i="3" l="1"/>
  <c r="C304" i="3"/>
  <c r="B306" i="3" l="1"/>
  <c r="C305" i="3"/>
  <c r="C306" i="3" l="1"/>
  <c r="B307" i="3"/>
  <c r="B308" i="3" l="1"/>
  <c r="C307" i="3"/>
  <c r="B309" i="3" l="1"/>
  <c r="C308" i="3"/>
  <c r="B310" i="3" l="1"/>
  <c r="C309" i="3"/>
  <c r="B311" i="3" l="1"/>
  <c r="C310" i="3"/>
  <c r="B312" i="3" l="1"/>
  <c r="C311" i="3"/>
  <c r="C312" i="3" l="1"/>
  <c r="B313" i="3"/>
  <c r="B314" i="3" l="1"/>
  <c r="C313" i="3"/>
  <c r="B315" i="3" l="1"/>
  <c r="C314" i="3"/>
  <c r="B316" i="3" l="1"/>
  <c r="C315" i="3"/>
  <c r="B317" i="3" l="1"/>
  <c r="C316" i="3"/>
  <c r="B318" i="3" l="1"/>
  <c r="C317" i="3"/>
  <c r="C318" i="3" l="1"/>
  <c r="B319" i="3"/>
  <c r="B320" i="3" l="1"/>
  <c r="C319" i="3"/>
  <c r="B321" i="3" l="1"/>
  <c r="C320" i="3"/>
  <c r="B322" i="3" l="1"/>
  <c r="C321" i="3"/>
  <c r="B323" i="3" l="1"/>
  <c r="C322" i="3"/>
  <c r="B324" i="3" l="1"/>
  <c r="C323" i="3"/>
  <c r="C324" i="3" l="1"/>
  <c r="B325" i="3"/>
  <c r="B326" i="3" l="1"/>
  <c r="C325" i="3"/>
  <c r="B327" i="3" l="1"/>
  <c r="C326" i="3"/>
  <c r="B328" i="3" l="1"/>
  <c r="C327" i="3"/>
  <c r="B329" i="3" l="1"/>
  <c r="C328" i="3"/>
  <c r="B330" i="3" l="1"/>
  <c r="C329" i="3"/>
  <c r="C330" i="3" l="1"/>
  <c r="B331" i="3"/>
  <c r="B332" i="3" l="1"/>
  <c r="C331" i="3"/>
  <c r="B333" i="3" l="1"/>
  <c r="C332" i="3"/>
  <c r="B334" i="3" l="1"/>
  <c r="C333" i="3"/>
  <c r="B335" i="3" l="1"/>
  <c r="C334" i="3"/>
  <c r="B336" i="3" l="1"/>
  <c r="C335" i="3"/>
  <c r="C336" i="3" l="1"/>
  <c r="B337" i="3"/>
  <c r="B338" i="3" l="1"/>
  <c r="C337" i="3"/>
  <c r="B339" i="3" l="1"/>
  <c r="C338" i="3"/>
  <c r="B340" i="3" l="1"/>
  <c r="C339" i="3"/>
  <c r="B341" i="3" l="1"/>
  <c r="C340" i="3"/>
  <c r="B342" i="3" l="1"/>
  <c r="C341" i="3"/>
  <c r="C342" i="3" l="1"/>
  <c r="B343" i="3"/>
  <c r="B344" i="3" l="1"/>
  <c r="C343" i="3"/>
  <c r="B345" i="3" l="1"/>
  <c r="C344" i="3"/>
  <c r="B346" i="3" l="1"/>
  <c r="C345" i="3"/>
  <c r="B347" i="3" l="1"/>
  <c r="C346" i="3"/>
  <c r="B348" i="3" l="1"/>
  <c r="C347" i="3"/>
  <c r="C348" i="3" l="1"/>
  <c r="B349" i="3"/>
  <c r="B350" i="3" l="1"/>
  <c r="C349" i="3"/>
  <c r="B351" i="3" l="1"/>
  <c r="C350" i="3"/>
  <c r="B352" i="3" l="1"/>
  <c r="C351" i="3"/>
  <c r="B353" i="3" l="1"/>
  <c r="C352" i="3"/>
  <c r="B354" i="3" l="1"/>
  <c r="C353" i="3"/>
  <c r="C354" i="3" l="1"/>
  <c r="B355" i="3"/>
  <c r="B356" i="3" l="1"/>
  <c r="C355" i="3"/>
  <c r="B357" i="3" l="1"/>
  <c r="C356" i="3"/>
  <c r="B358" i="3" l="1"/>
  <c r="C357" i="3"/>
  <c r="B359" i="3" l="1"/>
  <c r="C358" i="3"/>
  <c r="B360" i="3" l="1"/>
  <c r="C359" i="3"/>
  <c r="C360" i="3" l="1"/>
  <c r="B361" i="3"/>
  <c r="B362" i="3" l="1"/>
  <c r="C361" i="3"/>
  <c r="B363" i="3" l="1"/>
  <c r="C362" i="3"/>
  <c r="B364" i="3" l="1"/>
  <c r="C363" i="3"/>
  <c r="B365" i="3" l="1"/>
  <c r="C364" i="3"/>
  <c r="B366" i="3" l="1"/>
  <c r="C365" i="3"/>
  <c r="C366" i="3" l="1"/>
  <c r="B367" i="3"/>
  <c r="B368" i="3" l="1"/>
  <c r="C367" i="3"/>
  <c r="B369" i="3" l="1"/>
  <c r="C368" i="3"/>
  <c r="B370" i="3" l="1"/>
  <c r="C369" i="3"/>
  <c r="B371" i="3" l="1"/>
  <c r="C370" i="3"/>
  <c r="B372" i="3" l="1"/>
  <c r="C371" i="3"/>
  <c r="C372" i="3" l="1"/>
  <c r="B373" i="3"/>
  <c r="B374" i="3" l="1"/>
  <c r="C373" i="3"/>
  <c r="B375" i="3" l="1"/>
  <c r="C374" i="3"/>
  <c r="B376" i="3" l="1"/>
  <c r="C375" i="3"/>
  <c r="B377" i="3" l="1"/>
  <c r="C376" i="3"/>
  <c r="B378" i="3" l="1"/>
  <c r="C377" i="3"/>
  <c r="C378" i="3" l="1"/>
  <c r="B379" i="3"/>
  <c r="B380" i="3" l="1"/>
  <c r="C379" i="3"/>
  <c r="B381" i="3" l="1"/>
  <c r="C380" i="3"/>
  <c r="B382" i="3" l="1"/>
  <c r="C381" i="3"/>
  <c r="B383" i="3" l="1"/>
  <c r="C382" i="3"/>
  <c r="B384" i="3" l="1"/>
  <c r="C383" i="3"/>
  <c r="C384" i="3" l="1"/>
  <c r="B385" i="3"/>
  <c r="C385" i="3" l="1"/>
  <c r="B386" i="3"/>
  <c r="B387" i="3" l="1"/>
  <c r="C386" i="3"/>
  <c r="B388" i="3" l="1"/>
  <c r="C387" i="3"/>
  <c r="B389" i="3" l="1"/>
  <c r="C388" i="3"/>
  <c r="B390" i="3" l="1"/>
  <c r="C389" i="3"/>
  <c r="C390" i="3" l="1"/>
  <c r="B391" i="3"/>
  <c r="C391" i="3" l="1"/>
  <c r="B392" i="3"/>
  <c r="B393" i="3" l="1"/>
  <c r="C392" i="3"/>
  <c r="B394" i="3" l="1"/>
  <c r="C393" i="3"/>
  <c r="B395" i="3" l="1"/>
  <c r="C394" i="3"/>
  <c r="B396" i="3" l="1"/>
  <c r="C395" i="3"/>
  <c r="C396" i="3" l="1"/>
  <c r="B397" i="3"/>
  <c r="B398" i="3" l="1"/>
  <c r="C397" i="3"/>
  <c r="B399" i="3" l="1"/>
  <c r="C398" i="3"/>
  <c r="B400" i="3" l="1"/>
  <c r="C399" i="3"/>
  <c r="B401" i="3" l="1"/>
  <c r="C400" i="3"/>
  <c r="B402" i="3" l="1"/>
  <c r="C401" i="3"/>
  <c r="C402" i="3" l="1"/>
  <c r="B403" i="3"/>
  <c r="B404" i="3" l="1"/>
  <c r="C403" i="3"/>
  <c r="B405" i="3" l="1"/>
  <c r="C404" i="3"/>
  <c r="B406" i="3" l="1"/>
  <c r="C405" i="3"/>
  <c r="B407" i="3" l="1"/>
  <c r="C406" i="3"/>
  <c r="B408" i="3" l="1"/>
  <c r="C407" i="3"/>
  <c r="C408" i="3" l="1"/>
  <c r="B409" i="3"/>
  <c r="B410" i="3" l="1"/>
  <c r="C409" i="3"/>
  <c r="B411" i="3" l="1"/>
  <c r="C410" i="3"/>
  <c r="B412" i="3" l="1"/>
  <c r="C411" i="3"/>
  <c r="B413" i="3" l="1"/>
  <c r="C412" i="3"/>
  <c r="B414" i="3" l="1"/>
  <c r="C413" i="3"/>
  <c r="C414" i="3" l="1"/>
  <c r="B415" i="3"/>
  <c r="B416" i="3" l="1"/>
  <c r="C415" i="3"/>
  <c r="B417" i="3" l="1"/>
  <c r="C416" i="3"/>
  <c r="B418" i="3" l="1"/>
  <c r="C417" i="3"/>
  <c r="B419" i="3" l="1"/>
  <c r="C418" i="3"/>
  <c r="B420" i="3" l="1"/>
  <c r="C419" i="3"/>
  <c r="C420" i="3" l="1"/>
  <c r="B421" i="3"/>
  <c r="B422" i="3" l="1"/>
  <c r="C421" i="3"/>
  <c r="B423" i="3" l="1"/>
  <c r="C422" i="3"/>
  <c r="B424" i="3" l="1"/>
  <c r="C423" i="3"/>
  <c r="B425" i="3" l="1"/>
  <c r="C424" i="3"/>
  <c r="B426" i="3" l="1"/>
  <c r="C426" i="3" s="1"/>
  <c r="C425" i="3"/>
</calcChain>
</file>

<file path=xl/sharedStrings.xml><?xml version="1.0" encoding="utf-8"?>
<sst xmlns="http://schemas.openxmlformats.org/spreadsheetml/2006/main" count="456" uniqueCount="455">
  <si>
    <t>Qin</t>
  </si>
  <si>
    <t>time</t>
  </si>
  <si>
    <t>WindSpeed</t>
  </si>
  <si>
    <t>RainRate</t>
  </si>
  <si>
    <t>Time</t>
  </si>
  <si>
    <t>Elapsed Time (hrs)</t>
  </si>
  <si>
    <t>Inlet (L/min)</t>
  </si>
  <si>
    <t>Outlet (L/min)</t>
  </si>
  <si>
    <t>Sample collection</t>
  </si>
  <si>
    <t>10/4/2018 11:00:00 AM</t>
  </si>
  <si>
    <t>10/4/2018 11:01:00 AM</t>
  </si>
  <si>
    <t>10/4/2018 11:02:00 AM</t>
  </si>
  <si>
    <t>10/4/2018 11:03:00 AM</t>
  </si>
  <si>
    <t>10/4/2018 11:04:00 AM</t>
  </si>
  <si>
    <t>10/4/2018 11:05:00 AM</t>
  </si>
  <si>
    <t>10/4/2018 11:06:00 AM</t>
  </si>
  <si>
    <t>10/4/2018 11:07:00 AM</t>
  </si>
  <si>
    <t>10/4/2018 11:08:00 AM</t>
  </si>
  <si>
    <t>10/4/2018 11:09:00 AM</t>
  </si>
  <si>
    <t>10/4/2018 11:10:00 AM</t>
  </si>
  <si>
    <t>10/4/2018 11:11:00 AM</t>
  </si>
  <si>
    <t>10/4/2018 11:12:00 AM</t>
  </si>
  <si>
    <t>10/4/2018 11:13:00 AM</t>
  </si>
  <si>
    <t>10/4/2018 11:14:00 AM</t>
  </si>
  <si>
    <t>10/4/2018 11:15:00 AM</t>
  </si>
  <si>
    <t>10/4/2018 11:16:00 AM</t>
  </si>
  <si>
    <t>10/4/2018 11:17:00 AM</t>
  </si>
  <si>
    <t>10/4/2018 11:18:00 AM</t>
  </si>
  <si>
    <t>10/4/2018 11:19:00 AM</t>
  </si>
  <si>
    <t>10/4/2018 11:20:00 AM</t>
  </si>
  <si>
    <t>10/4/2018 11:21:00 AM</t>
  </si>
  <si>
    <t>10/4/2018 11:22:00 AM</t>
  </si>
  <si>
    <t>10/4/2018 11:23:00 AM</t>
  </si>
  <si>
    <t>10/4/2018 11:24:00 AM</t>
  </si>
  <si>
    <t>10/4/2018 11:25:00 AM</t>
  </si>
  <si>
    <t>10/4/2018 11:26:00 AM</t>
  </si>
  <si>
    <t>10/4/2018 11:27:00 AM</t>
  </si>
  <si>
    <t>10/4/2018 11:28:00 AM</t>
  </si>
  <si>
    <t>10/4/2018 11:29:00 AM</t>
  </si>
  <si>
    <t>10/4/2018 11:30:00 AM</t>
  </si>
  <si>
    <t>10/4/2018 11:31:00 AM</t>
  </si>
  <si>
    <t>10/4/2018 11:32:00 AM</t>
  </si>
  <si>
    <t>10/4/2018 11:33:00 AM</t>
  </si>
  <si>
    <t>10/4/2018 11:34:00 AM</t>
  </si>
  <si>
    <t>10/4/2018 11:35:00 AM</t>
  </si>
  <si>
    <t>10/4/2018 11:36:00 AM</t>
  </si>
  <si>
    <t>10/4/2018 11:37:00 AM</t>
  </si>
  <si>
    <t>10/4/2018 11:38:00 AM</t>
  </si>
  <si>
    <t>10/4/2018 11:39:00 AM</t>
  </si>
  <si>
    <t>10/4/2018 11:40:00 AM</t>
  </si>
  <si>
    <t>10/4/2018 11:41:00 AM</t>
  </si>
  <si>
    <t>10/4/2018 11:42:00 AM</t>
  </si>
  <si>
    <t>10/4/2018 11:43:00 AM</t>
  </si>
  <si>
    <t>10/4/2018 11:44:00 AM</t>
  </si>
  <si>
    <t>10/4/2018 11:45:00 AM</t>
  </si>
  <si>
    <t>10/4/2018 11:46:00 AM</t>
  </si>
  <si>
    <t>10/4/2018 11:47:00 AM</t>
  </si>
  <si>
    <t>10/4/2018 11:48:00 AM</t>
  </si>
  <si>
    <t>10/4/2018 11:49:00 AM</t>
  </si>
  <si>
    <t>10/4/2018 11:50:00 AM</t>
  </si>
  <si>
    <t>10/4/2018 11:51:00 AM</t>
  </si>
  <si>
    <t>10/4/2018 11:52:00 AM</t>
  </si>
  <si>
    <t>10/4/2018 11:53:00 AM</t>
  </si>
  <si>
    <t>10/4/2018 11:54:00 AM</t>
  </si>
  <si>
    <t>10/4/2018 11:55:00 AM</t>
  </si>
  <si>
    <t>10/4/2018 11:56:00 AM</t>
  </si>
  <si>
    <t>10/4/2018 11:57:00 AM</t>
  </si>
  <si>
    <t>10/4/2018 11:58:00 AM</t>
  </si>
  <si>
    <t>10/4/2018 11:59:00 AM</t>
  </si>
  <si>
    <t>10/4/2018 12:00:00 PM</t>
  </si>
  <si>
    <t>10/4/2018 12:01:00 PM</t>
  </si>
  <si>
    <t>10/4/2018 12:02:00 PM</t>
  </si>
  <si>
    <t>10/4/2018 12:03:00 PM</t>
  </si>
  <si>
    <t>10/4/2018 12:04:00 PM</t>
  </si>
  <si>
    <t>10/4/2018 12:05:00 PM</t>
  </si>
  <si>
    <t>10/4/2018 12:06:00 PM</t>
  </si>
  <si>
    <t>10/4/2018 12:07:00 PM</t>
  </si>
  <si>
    <t>10/4/2018 12:08:00 PM</t>
  </si>
  <si>
    <t>10/4/2018 12:09:00 PM</t>
  </si>
  <si>
    <t>10/4/2018 12:10:00 PM</t>
  </si>
  <si>
    <t>10/4/2018 12:11:00 PM</t>
  </si>
  <si>
    <t>10/4/2018 12:12:00 PM</t>
  </si>
  <si>
    <t>10/4/2018 12:13:00 PM</t>
  </si>
  <si>
    <t>10/4/2018 12:14:00 PM</t>
  </si>
  <si>
    <t>10/4/2018 12:15:00 PM</t>
  </si>
  <si>
    <t>10/4/2018 12:16:00 PM</t>
  </si>
  <si>
    <t>10/4/2018 12:17:00 PM</t>
  </si>
  <si>
    <t>10/4/2018 12:18:00 PM</t>
  </si>
  <si>
    <t>10/4/2018 12:19:00 PM</t>
  </si>
  <si>
    <t>10/4/2018 12:20:00 PM</t>
  </si>
  <si>
    <t>10/4/2018 12:21:00 PM</t>
  </si>
  <si>
    <t>10/4/2018 12:22:00 PM</t>
  </si>
  <si>
    <t>10/4/2018 12:23:00 PM</t>
  </si>
  <si>
    <t>10/4/2018 12:24:00 PM</t>
  </si>
  <si>
    <t>10/4/2018 12:25:00 PM</t>
  </si>
  <si>
    <t>10/4/2018 12:26:00 PM</t>
  </si>
  <si>
    <t>10/4/2018 12:27:00 PM</t>
  </si>
  <si>
    <t>10/4/2018 12:28:00 PM</t>
  </si>
  <si>
    <t>10/4/2018 12:29:00 PM</t>
  </si>
  <si>
    <t>10/4/2018 12:30:00 PM</t>
  </si>
  <si>
    <t>10/4/2018 12:31:00 PM</t>
  </si>
  <si>
    <t>10/4/2018 12:32:00 PM</t>
  </si>
  <si>
    <t>10/4/2018 12:33:00 PM</t>
  </si>
  <si>
    <t>10/4/2018 12:34:00 PM</t>
  </si>
  <si>
    <t>10/4/2018 12:35:00 PM</t>
  </si>
  <si>
    <t>10/4/2018 12:36:00 PM</t>
  </si>
  <si>
    <t>10/4/2018 12:37:00 PM</t>
  </si>
  <si>
    <t>10/4/2018 12:38:00 PM</t>
  </si>
  <si>
    <t>10/4/2018 12:39:00 PM</t>
  </si>
  <si>
    <t>10/4/2018 12:40:00 PM</t>
  </si>
  <si>
    <t>10/4/2018 12:41:00 PM</t>
  </si>
  <si>
    <t>10/4/2018 12:42:00 PM</t>
  </si>
  <si>
    <t>10/4/2018 12:43:00 PM</t>
  </si>
  <si>
    <t>10/4/2018 12:44:00 PM</t>
  </si>
  <si>
    <t>10/4/2018 12:45:00 PM</t>
  </si>
  <si>
    <t>10/4/2018 12:46:00 PM</t>
  </si>
  <si>
    <t>10/4/2018 12:47:00 PM</t>
  </si>
  <si>
    <t>10/4/2018 12:48:00 PM</t>
  </si>
  <si>
    <t>10/4/2018 12:49:00 PM</t>
  </si>
  <si>
    <t>10/4/2018 12:50:00 PM</t>
  </si>
  <si>
    <t>10/4/2018 12:51:00 PM</t>
  </si>
  <si>
    <t>10/4/2018 12:52:00 PM</t>
  </si>
  <si>
    <t>10/4/2018 12:53:00 PM</t>
  </si>
  <si>
    <t>10/4/2018 12:54:00 PM</t>
  </si>
  <si>
    <t>10/4/2018 12:55:00 PM</t>
  </si>
  <si>
    <t>10/4/2018 12:56:00 PM</t>
  </si>
  <si>
    <t>10/4/2018 12:57:00 PM</t>
  </si>
  <si>
    <t>10/4/2018 12:58:00 PM</t>
  </si>
  <si>
    <t>10/4/2018 12:59:00 PM</t>
  </si>
  <si>
    <t>10/4/2018 1:00:00 PM</t>
  </si>
  <si>
    <t>10/4/2018 1:01:00 PM</t>
  </si>
  <si>
    <t>10/4/2018 1:02:00 PM</t>
  </si>
  <si>
    <t>10/4/2018 1:03:00 PM</t>
  </si>
  <si>
    <t>10/4/2018 1:04:00 PM</t>
  </si>
  <si>
    <t>10/4/2018 1:05:00 PM</t>
  </si>
  <si>
    <t>10/4/2018 1:06:00 PM</t>
  </si>
  <si>
    <t>10/4/2018 1:07:00 PM</t>
  </si>
  <si>
    <t>10/4/2018 1:08:00 PM</t>
  </si>
  <si>
    <t>10/4/2018 1:09:00 PM</t>
  </si>
  <si>
    <t>10/4/2018 1:10:00 PM</t>
  </si>
  <si>
    <t>10/4/2018 1:11:00 PM</t>
  </si>
  <si>
    <t>10/4/2018 1:12:00 PM</t>
  </si>
  <si>
    <t>10/4/2018 1:13:00 PM</t>
  </si>
  <si>
    <t>10/4/2018 1:14:00 PM</t>
  </si>
  <si>
    <t>10/4/2018 1:15:00 PM</t>
  </si>
  <si>
    <t>10/4/2018 1:16:00 PM</t>
  </si>
  <si>
    <t>10/4/2018 1:17:00 PM</t>
  </si>
  <si>
    <t>10/4/2018 1:18:00 PM</t>
  </si>
  <si>
    <t>10/4/2018 1:19:00 PM</t>
  </si>
  <si>
    <t>10/4/2018 1:20:00 PM</t>
  </si>
  <si>
    <t>10/4/2018 1:21:00 PM</t>
  </si>
  <si>
    <t>10/4/2018 1:22:00 PM</t>
  </si>
  <si>
    <t>10/4/2018 1:23:00 PM</t>
  </si>
  <si>
    <t>10/4/2018 1:24:00 PM</t>
  </si>
  <si>
    <t>10/4/2018 1:25:00 PM</t>
  </si>
  <si>
    <t>10/4/2018 1:26:00 PM</t>
  </si>
  <si>
    <t>10/4/2018 1:27:00 PM</t>
  </si>
  <si>
    <t>10/4/2018 1:28:00 PM</t>
  </si>
  <si>
    <t>10/4/2018 1:29:00 PM</t>
  </si>
  <si>
    <t>10/4/2018 1:30:00 PM</t>
  </si>
  <si>
    <t>10/4/2018 1:31:00 PM</t>
  </si>
  <si>
    <t>10/4/2018 1:32:00 PM</t>
  </si>
  <si>
    <t>10/4/2018 1:33:00 PM</t>
  </si>
  <si>
    <t>10/4/2018 1:34:00 PM</t>
  </si>
  <si>
    <t>10/4/2018 1:35:00 PM</t>
  </si>
  <si>
    <t>10/4/2018 1:36:00 PM</t>
  </si>
  <si>
    <t>10/4/2018 1:37:00 PM</t>
  </si>
  <si>
    <t>10/4/2018 1:38:00 PM</t>
  </si>
  <si>
    <t>10/4/2018 1:39:00 PM</t>
  </si>
  <si>
    <t>10/4/2018 1:40:00 PM</t>
  </si>
  <si>
    <t>10/4/2018 1:41:00 PM</t>
  </si>
  <si>
    <t>10/4/2018 1:42:00 PM</t>
  </si>
  <si>
    <t>10/4/2018 1:43:00 PM</t>
  </si>
  <si>
    <t>10/4/2018 1:44:00 PM</t>
  </si>
  <si>
    <t>10/4/2018 1:45:00 PM</t>
  </si>
  <si>
    <t>10/4/2018 1:46:00 PM</t>
  </si>
  <si>
    <t>10/4/2018 1:47:00 PM</t>
  </si>
  <si>
    <t>10/4/2018 1:48:00 PM</t>
  </si>
  <si>
    <t>10/4/2018 1:49:00 PM</t>
  </si>
  <si>
    <t>10/4/2018 1:50:00 PM</t>
  </si>
  <si>
    <t>10/4/2018 1:51:00 PM</t>
  </si>
  <si>
    <t>10/4/2018 1:52:00 PM</t>
  </si>
  <si>
    <t>10/4/2018 1:53:00 PM</t>
  </si>
  <si>
    <t>10/4/2018 1:54:00 PM</t>
  </si>
  <si>
    <t>10/4/2018 1:55:00 PM</t>
  </si>
  <si>
    <t>10/4/2018 1:56:00 PM</t>
  </si>
  <si>
    <t>10/4/2018 1:57:00 PM</t>
  </si>
  <si>
    <t>10/4/2018 1:58:00 PM</t>
  </si>
  <si>
    <t>10/4/2018 1:59:00 PM</t>
  </si>
  <si>
    <t>10/4/2018 2:00:00 PM</t>
  </si>
  <si>
    <t>10/4/2018 2:01:00 PM</t>
  </si>
  <si>
    <t>10/4/2018 2:02:00 PM</t>
  </si>
  <si>
    <t>10/4/2018 2:03:00 PM</t>
  </si>
  <si>
    <t>10/4/2018 2:04:00 PM</t>
  </si>
  <si>
    <t>10/4/2018 2:05:00 PM</t>
  </si>
  <si>
    <t>10/4/2018 2:06:00 PM</t>
  </si>
  <si>
    <t>10/4/2018 2:07:00 PM</t>
  </si>
  <si>
    <t>10/4/2018 2:08:00 PM</t>
  </si>
  <si>
    <t>10/4/2018 2:09:00 PM</t>
  </si>
  <si>
    <t>10/4/2018 2:10:00 PM</t>
  </si>
  <si>
    <t>10/4/2018 2:11:00 PM</t>
  </si>
  <si>
    <t>10/4/2018 2:12:00 PM</t>
  </si>
  <si>
    <t>10/4/2018 2:13:00 PM</t>
  </si>
  <si>
    <t>10/4/2018 2:14:00 PM</t>
  </si>
  <si>
    <t>10/4/2018 2:15:00 PM</t>
  </si>
  <si>
    <t>10/4/2018 2:16:00 PM</t>
  </si>
  <si>
    <t>10/4/2018 2:17:00 PM</t>
  </si>
  <si>
    <t>10/4/2018 2:18:00 PM</t>
  </si>
  <si>
    <t>10/4/2018 2:19:00 PM</t>
  </si>
  <si>
    <t>10/4/2018 2:20:00 PM</t>
  </si>
  <si>
    <t>10/4/2018 2:21:00 PM</t>
  </si>
  <si>
    <t>10/4/2018 2:22:00 PM</t>
  </si>
  <si>
    <t>10/4/2018 2:23:00 PM</t>
  </si>
  <si>
    <t>10/4/2018 2:24:00 PM</t>
  </si>
  <si>
    <t>10/4/2018 2:25:00 PM</t>
  </si>
  <si>
    <t>10/4/2018 2:26:00 PM</t>
  </si>
  <si>
    <t>10/4/2018 2:27:00 PM</t>
  </si>
  <si>
    <t>10/4/2018 2:28:00 PM</t>
  </si>
  <si>
    <t>10/4/2018 2:29:00 PM</t>
  </si>
  <si>
    <t>10/4/2018 2:30:00 PM</t>
  </si>
  <si>
    <t>10/4/2018 2:31:00 PM</t>
  </si>
  <si>
    <t>10/4/2018 2:32:00 PM</t>
  </si>
  <si>
    <t>10/4/2018 2:33:00 PM</t>
  </si>
  <si>
    <t>10/4/2018 2:34:00 PM</t>
  </si>
  <si>
    <t>10/4/2018 2:35:00 PM</t>
  </si>
  <si>
    <t>10/4/2018 2:36:00 PM</t>
  </si>
  <si>
    <t>10/4/2018 2:37:00 PM</t>
  </si>
  <si>
    <t>10/4/2018 2:38:00 PM</t>
  </si>
  <si>
    <t>10/4/2018 2:39:00 PM</t>
  </si>
  <si>
    <t>10/4/2018 2:40:00 PM</t>
  </si>
  <si>
    <t>10/4/2018 2:41:00 PM</t>
  </si>
  <si>
    <t>10/4/2018 2:42:00 PM</t>
  </si>
  <si>
    <t>10/4/2018 2:43:00 PM</t>
  </si>
  <si>
    <t>10/4/2018 2:44:00 PM</t>
  </si>
  <si>
    <t>10/4/2018 2:45:00 PM</t>
  </si>
  <si>
    <t>10/4/2018 2:46:00 PM</t>
  </si>
  <si>
    <t>10/4/2018 2:47:00 PM</t>
  </si>
  <si>
    <t>10/4/2018 2:48:00 PM</t>
  </si>
  <si>
    <t>10/4/2018 2:49:00 PM</t>
  </si>
  <si>
    <t>10/4/2018 2:50:00 PM</t>
  </si>
  <si>
    <t>10/4/2018 2:51:00 PM</t>
  </si>
  <si>
    <t>10/4/2018 2:52:00 PM</t>
  </si>
  <si>
    <t>10/4/2018 2:53:00 PM</t>
  </si>
  <si>
    <t>10/4/2018 2:54:00 PM</t>
  </si>
  <si>
    <t>10/4/2018 2:55:00 PM</t>
  </si>
  <si>
    <t>10/4/2018 2:56:00 PM</t>
  </si>
  <si>
    <t>10/4/2018 2:57:00 PM</t>
  </si>
  <si>
    <t>10/4/2018 2:58:00 PM</t>
  </si>
  <si>
    <t>10/4/2018 2:59:00 PM</t>
  </si>
  <si>
    <t>10/4/2018 3:00:00 PM</t>
  </si>
  <si>
    <t>10/4/2018 3:01:00 PM</t>
  </si>
  <si>
    <t>10/4/2018 3:02:00 PM</t>
  </si>
  <si>
    <t>10/4/2018 3:03:00 PM</t>
  </si>
  <si>
    <t>10/4/2018 3:04:00 PM</t>
  </si>
  <si>
    <t>10/4/2018 3:05:00 PM</t>
  </si>
  <si>
    <t>10/4/2018 3:06:00 PM</t>
  </si>
  <si>
    <t>10/4/2018 3:07:00 PM</t>
  </si>
  <si>
    <t>10/4/2018 3:08:00 PM</t>
  </si>
  <si>
    <t>10/4/2018 3:09:00 PM</t>
  </si>
  <si>
    <t>10/4/2018 3:10:00 PM</t>
  </si>
  <si>
    <t>10/4/2018 3:11:00 PM</t>
  </si>
  <si>
    <t>10/4/2018 3:12:00 PM</t>
  </si>
  <si>
    <t>10/4/2018 3:13:00 PM</t>
  </si>
  <si>
    <t>10/4/2018 3:14:00 PM</t>
  </si>
  <si>
    <t>10/4/2018 3:15:00 PM</t>
  </si>
  <si>
    <t>10/4/2018 3:16:00 PM</t>
  </si>
  <si>
    <t>10/4/2018 3:17:00 PM</t>
  </si>
  <si>
    <t>10/4/2018 3:18:00 PM</t>
  </si>
  <si>
    <t>10/4/2018 3:19:00 PM</t>
  </si>
  <si>
    <t>10/4/2018 3:20:00 PM</t>
  </si>
  <si>
    <t>10/4/2018 3:21:00 PM</t>
  </si>
  <si>
    <t>10/4/2018 3:22:00 PM</t>
  </si>
  <si>
    <t>10/4/2018 3:23:00 PM</t>
  </si>
  <si>
    <t>10/4/2018 3:24:00 PM</t>
  </si>
  <si>
    <t>10/4/2018 3:25:00 PM</t>
  </si>
  <si>
    <t>10/4/2018 3:26:00 PM</t>
  </si>
  <si>
    <t>10/4/2018 3:27:00 PM</t>
  </si>
  <si>
    <t>10/4/2018 3:28:00 PM</t>
  </si>
  <si>
    <t>10/4/2018 3:29:00 PM</t>
  </si>
  <si>
    <t>10/4/2018 3:30:00 PM</t>
  </si>
  <si>
    <t>10/4/2018 3:31:00 PM</t>
  </si>
  <si>
    <t>10/4/2018 3:32:00 PM</t>
  </si>
  <si>
    <t>10/4/2018 3:33:00 PM</t>
  </si>
  <si>
    <t>10/4/2018 3:34:00 PM</t>
  </si>
  <si>
    <t>10/4/2018 3:35:00 PM</t>
  </si>
  <si>
    <t>10/4/2018 3:36:00 PM</t>
  </si>
  <si>
    <t>10/4/2018 3:37:00 PM</t>
  </si>
  <si>
    <t>10/4/2018 3:38:00 PM</t>
  </si>
  <si>
    <t>10/4/2018 3:39:00 PM</t>
  </si>
  <si>
    <t>10/4/2018 3:40:00 PM</t>
  </si>
  <si>
    <t>10/4/2018 3:41:00 PM</t>
  </si>
  <si>
    <t>10/4/2018 3:42:00 PM</t>
  </si>
  <si>
    <t>10/4/2018 3:43:00 PM</t>
  </si>
  <si>
    <t>10/4/2018 3:44:00 PM</t>
  </si>
  <si>
    <t>10/4/2018 3:45:00 PM</t>
  </si>
  <si>
    <t>10/4/2018 3:46:00 PM</t>
  </si>
  <si>
    <t>10/4/2018 3:47:00 PM</t>
  </si>
  <si>
    <t>10/4/2018 3:48:00 PM</t>
  </si>
  <si>
    <t>10/4/2018 3:49:00 PM</t>
  </si>
  <si>
    <t>10/4/2018 3:50:00 PM</t>
  </si>
  <si>
    <t>10/4/2018 3:51:00 PM</t>
  </si>
  <si>
    <t>10/4/2018 3:52:00 PM</t>
  </si>
  <si>
    <t>10/4/2018 3:53:00 PM</t>
  </si>
  <si>
    <t>10/4/2018 3:54:00 PM</t>
  </si>
  <si>
    <t>10/4/2018 3:55:00 PM</t>
  </si>
  <si>
    <t>10/4/2018 3:56:00 PM</t>
  </si>
  <si>
    <t>10/4/2018 3:57:00 PM</t>
  </si>
  <si>
    <t>10/4/2018 3:58:00 PM</t>
  </si>
  <si>
    <t>10/4/2018 3:59:00 PM</t>
  </si>
  <si>
    <t>10/4/2018 4:00:00 PM</t>
  </si>
  <si>
    <t>10/4/2018 4:01:00 PM</t>
  </si>
  <si>
    <t>10/4/2018 4:02:00 PM</t>
  </si>
  <si>
    <t>10/4/2018 4:03:00 PM</t>
  </si>
  <si>
    <t>10/4/2018 4:04:00 PM</t>
  </si>
  <si>
    <t>10/4/2018 4:05:00 PM</t>
  </si>
  <si>
    <t>10/4/2018 4:06:00 PM</t>
  </si>
  <si>
    <t>10/4/2018 4:07:00 PM</t>
  </si>
  <si>
    <t>10/4/2018 4:08:00 PM</t>
  </si>
  <si>
    <t>10/4/2018 4:09:00 PM</t>
  </si>
  <si>
    <t>10/4/2018 4:10:00 PM</t>
  </si>
  <si>
    <t>10/4/2018 4:11:00 PM</t>
  </si>
  <si>
    <t>10/4/2018 4:12:00 PM</t>
  </si>
  <si>
    <t>10/4/2018 4:13:00 PM</t>
  </si>
  <si>
    <t>10/4/2018 4:14:00 PM</t>
  </si>
  <si>
    <t>10/4/2018 4:15:00 PM</t>
  </si>
  <si>
    <t>10/4/2018 4:16:00 PM</t>
  </si>
  <si>
    <t>10/4/2018 4:17:00 PM</t>
  </si>
  <si>
    <t>10/4/2018 4:18:00 PM</t>
  </si>
  <si>
    <t>10/4/2018 4:19:00 PM</t>
  </si>
  <si>
    <t>10/4/2018 4:20:00 PM</t>
  </si>
  <si>
    <t>10/4/2018 4:21:00 PM</t>
  </si>
  <si>
    <t>10/4/2018 4:22:00 PM</t>
  </si>
  <si>
    <t>10/4/2018 4:23:00 PM</t>
  </si>
  <si>
    <t>10/4/2018 4:24:00 PM</t>
  </si>
  <si>
    <t>10/4/2018 4:25:00 PM</t>
  </si>
  <si>
    <t>10/4/2018 4:26:00 PM</t>
  </si>
  <si>
    <t>10/4/2018 4:27:00 PM</t>
  </si>
  <si>
    <t>10/4/2018 4:28:00 PM</t>
  </si>
  <si>
    <t>10/4/2018 4:29:00 PM</t>
  </si>
  <si>
    <t>10/4/2018 4:30:00 PM</t>
  </si>
  <si>
    <t>10/4/2018 4:31:00 PM</t>
  </si>
  <si>
    <t>10/4/2018 4:32:00 PM</t>
  </si>
  <si>
    <t>10/4/2018 4:33:00 PM</t>
  </si>
  <si>
    <t>10/4/2018 4:34:00 PM</t>
  </si>
  <si>
    <t>10/4/2018 4:35:00 PM</t>
  </si>
  <si>
    <t>10/4/2018 4:36:00 PM</t>
  </si>
  <si>
    <t>10/4/2018 4:37:00 PM</t>
  </si>
  <si>
    <t>10/4/2018 4:38:00 PM</t>
  </si>
  <si>
    <t>10/4/2018 4:39:00 PM</t>
  </si>
  <si>
    <t>10/4/2018 4:40:00 PM</t>
  </si>
  <si>
    <t>10/4/2018 4:41:00 PM</t>
  </si>
  <si>
    <t>10/4/2018 4:42:00 PM</t>
  </si>
  <si>
    <t>10/4/2018 4:43:00 PM</t>
  </si>
  <si>
    <t>10/4/2018 4:44:00 PM</t>
  </si>
  <si>
    <t>10/4/2018 4:45:00 PM</t>
  </si>
  <si>
    <t>10/4/2018 4:46:00 PM</t>
  </si>
  <si>
    <t>10/4/2018 4:47:00 PM</t>
  </si>
  <si>
    <t>10/4/2018 4:48:00 PM</t>
  </si>
  <si>
    <t>10/4/2018 4:49:00 PM</t>
  </si>
  <si>
    <t>10/4/2018 4:50:00 PM</t>
  </si>
  <si>
    <t>10/4/2018 4:51:00 PM</t>
  </si>
  <si>
    <t>10/4/2018 4:52:00 PM</t>
  </si>
  <si>
    <t>10/4/2018 4:53:00 PM</t>
  </si>
  <si>
    <t>10/4/2018 4:54:00 PM</t>
  </si>
  <si>
    <t>10/4/2018 4:55:00 PM</t>
  </si>
  <si>
    <t>10/4/2018 4:56:00 PM</t>
  </si>
  <si>
    <t>10/4/2018 4:57:00 PM</t>
  </si>
  <si>
    <t>10/4/2018 4:58:00 PM</t>
  </si>
  <si>
    <t>10/4/2018 4:59:00 PM</t>
  </si>
  <si>
    <t>10/4/2018 5:00:00 PM</t>
  </si>
  <si>
    <t>10/4/2018 5:01:00 PM</t>
  </si>
  <si>
    <t>10/4/2018 5:02:00 PM</t>
  </si>
  <si>
    <t>10/4/2018 5:03:00 PM</t>
  </si>
  <si>
    <t>10/4/2018 5:04:00 PM</t>
  </si>
  <si>
    <t>10/4/2018 5:05:00 PM</t>
  </si>
  <si>
    <t>10/4/2018 5:06:00 PM</t>
  </si>
  <si>
    <t>10/4/2018 5:07:00 PM</t>
  </si>
  <si>
    <t>10/4/2018 5:08:00 PM</t>
  </si>
  <si>
    <t>10/4/2018 5:09:00 PM</t>
  </si>
  <si>
    <t>10/4/2018 5:10:00 PM</t>
  </si>
  <si>
    <t>10/4/2018 5:11:00 PM</t>
  </si>
  <si>
    <t>10/4/2018 5:12:00 PM</t>
  </si>
  <si>
    <t>10/4/2018 5:13:00 PM</t>
  </si>
  <si>
    <t>10/4/2018 5:14:00 PM</t>
  </si>
  <si>
    <t>10/4/2018 5:15:00 PM</t>
  </si>
  <si>
    <t>10/4/2018 5:16:00 PM</t>
  </si>
  <si>
    <t>10/4/2018 5:17:00 PM</t>
  </si>
  <si>
    <t>10/4/2018 5:18:00 PM</t>
  </si>
  <si>
    <t>10/4/2018 5:19:00 PM</t>
  </si>
  <si>
    <t>10/4/2018 5:20:00 PM</t>
  </si>
  <si>
    <t>10/4/2018 5:21:00 PM</t>
  </si>
  <si>
    <t>10/4/2018 5:22:00 PM</t>
  </si>
  <si>
    <t>10/4/2018 5:23:00 PM</t>
  </si>
  <si>
    <t>10/4/2018 5:24:00 PM</t>
  </si>
  <si>
    <t>10/4/2018 5:25:00 PM</t>
  </si>
  <si>
    <t>10/4/2018 5:26:00 PM</t>
  </si>
  <si>
    <t>10/4/2018 5:27:00 PM</t>
  </si>
  <si>
    <t>10/4/2018 5:28:00 PM</t>
  </si>
  <si>
    <t>10/4/2018 5:29:00 PM</t>
  </si>
  <si>
    <t>10/4/2018 5:30:00 PM</t>
  </si>
  <si>
    <t>10/4/2018 5:31:00 PM</t>
  </si>
  <si>
    <t>10/4/2018 5:32:00 PM</t>
  </si>
  <si>
    <t>10/4/2018 5:33:00 PM</t>
  </si>
  <si>
    <t>10/4/2018 5:34:00 PM</t>
  </si>
  <si>
    <t>10/4/2018 5:35:00 PM</t>
  </si>
  <si>
    <t>10/4/2018 5:36:00 PM</t>
  </si>
  <si>
    <t>10/4/2018 5:37:00 PM</t>
  </si>
  <si>
    <t>10/4/2018 5:38:00 PM</t>
  </si>
  <si>
    <t>10/4/2018 5:39:00 PM</t>
  </si>
  <si>
    <t>10/4/2018 5:40:00 PM</t>
  </si>
  <si>
    <t>10/4/2018 5:41:00 PM</t>
  </si>
  <si>
    <t>10/4/2018 5:42:00 PM</t>
  </si>
  <si>
    <t>10/4/2018 5:43:00 PM</t>
  </si>
  <si>
    <t>10/4/2018 5:44:00 PM</t>
  </si>
  <si>
    <t>10/4/2018 5:45:00 PM</t>
  </si>
  <si>
    <t>10/4/2018 5:46:00 PM</t>
  </si>
  <si>
    <t>10/4/2018 5:47:00 PM</t>
  </si>
  <si>
    <t>10/4/2018 5:48:00 PM</t>
  </si>
  <si>
    <t>10/4/2018 5:49:00 PM</t>
  </si>
  <si>
    <t>10/4/2018 5:50:00 PM</t>
  </si>
  <si>
    <t>10/4/2018 5:51:00 PM</t>
  </si>
  <si>
    <t>10/4/2018 5:52:00 PM</t>
  </si>
  <si>
    <t>10/4/2018 5:53:00 PM</t>
  </si>
  <si>
    <t>10/4/2018 5:54:00 PM</t>
  </si>
  <si>
    <t>10/4/2018 5:55:00 PM</t>
  </si>
  <si>
    <t>10/4/2018 5:56:00 PM</t>
  </si>
  <si>
    <t>10/4/2018 5:57:00 PM</t>
  </si>
  <si>
    <t>10/4/2018 5:58:00 PM</t>
  </si>
  <si>
    <t>10/4/2018 5:59:00 PM</t>
  </si>
  <si>
    <t>10/4/2018 6:00:00 PM</t>
  </si>
  <si>
    <t>Inlet (m³/hr)</t>
  </si>
  <si>
    <t>Outlet (m³/hr)</t>
  </si>
  <si>
    <t>Qout (measured)</t>
  </si>
  <si>
    <t>Twater</t>
  </si>
  <si>
    <t>Tsubsoil</t>
  </si>
  <si>
    <t>pHwater</t>
  </si>
  <si>
    <t>pHsubsoil</t>
  </si>
  <si>
    <t>Bromide_Min</t>
  </si>
  <si>
    <t>Bromide_Min (g)</t>
  </si>
  <si>
    <t>Benzotriazole_Min (g)</t>
  </si>
  <si>
    <t>Bromide_Cin (g/m³)</t>
  </si>
  <si>
    <t>Benzotriazole_Cin (g/m³)</t>
  </si>
  <si>
    <t>Bromide_Cout (g/m³)</t>
  </si>
  <si>
    <t>Benzotriazole_Cout (g/m³)</t>
  </si>
  <si>
    <t>Bromide_Cout (measured)</t>
  </si>
  <si>
    <t>Benzotriazole_Cout (measured)</t>
  </si>
  <si>
    <t>Benzotriazole_Min</t>
  </si>
  <si>
    <t>Outlet velocity</t>
  </si>
  <si>
    <t>Time to Outlet (hrs)</t>
  </si>
  <si>
    <t>Rhodamine_Min</t>
  </si>
  <si>
    <t>Rhodamine_Cout (measured)</t>
  </si>
  <si>
    <t>Rhodamine_Cin (g/m³)</t>
  </si>
  <si>
    <t>Rhodamine_Cout (g/m³)</t>
  </si>
  <si>
    <t>fvalveopen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</si>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</sst>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1"/>
    <xf numFmtId="165" fontId="1" fillId="0" borderId="0" xfId="1" applyNumberFormat="1"/>
    <xf numFmtId="2" fontId="1" fillId="0" borderId="0" xfId="1" applyNumberFormat="1"/>
    <xf numFmtId="165" fontId="1" fillId="2" borderId="0" xfId="1" applyNumberFormat="1" applyFill="1"/>
    <xf numFmtId="165" fontId="2" fillId="2" borderId="0" xfId="1" applyNumberFormat="1" applyFont="1" applyFill="1"/>
    <xf numFmtId="2" fontId="1" fillId="2" borderId="0" xfId="1" applyNumberFormat="1" applyFill="1"/>
    <xf numFmtId="0" fontId="1" fillId="2" borderId="0" xfId="1" applyFill="1"/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204335145006644"/>
          <c:h val="0.70446897262842145"/>
        </c:manualLayout>
      </c:layout>
      <c:lineChart>
        <c:grouping val="standard"/>
        <c:varyColors val="0"/>
        <c:ser>
          <c:idx val="0"/>
          <c:order val="0"/>
          <c:tx>
            <c:strRef>
              <c:f>Hydrograph_TracerTest!$E$5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Hydrograph_TracerTest!$E$6:$E$426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0.75909993034045331</c:v>
                </c:pt>
                <c:pt idx="7">
                  <c:v>0.75909993034045331</c:v>
                </c:pt>
                <c:pt idx="8">
                  <c:v>0.86303181934387874</c:v>
                </c:pt>
                <c:pt idx="9">
                  <c:v>1.1601083181245373</c:v>
                </c:pt>
                <c:pt idx="10">
                  <c:v>1.226155720628384</c:v>
                </c:pt>
                <c:pt idx="11">
                  <c:v>1.2944845305280497</c:v>
                </c:pt>
                <c:pt idx="12">
                  <c:v>1.36512457776039</c:v>
                </c:pt>
                <c:pt idx="13">
                  <c:v>1.36512457776039</c:v>
                </c:pt>
                <c:pt idx="14">
                  <c:v>1.36512457776039</c:v>
                </c:pt>
                <c:pt idx="15">
                  <c:v>1.36512457776039</c:v>
                </c:pt>
                <c:pt idx="16">
                  <c:v>1.226155720628384</c:v>
                </c:pt>
                <c:pt idx="17">
                  <c:v>1.226155720628384</c:v>
                </c:pt>
                <c:pt idx="18">
                  <c:v>1.226155720628384</c:v>
                </c:pt>
                <c:pt idx="19">
                  <c:v>1.226155720628384</c:v>
                </c:pt>
                <c:pt idx="20">
                  <c:v>1.226155720628384</c:v>
                </c:pt>
                <c:pt idx="21">
                  <c:v>1.226155720628384</c:v>
                </c:pt>
                <c:pt idx="22">
                  <c:v>1.226155720628384</c:v>
                </c:pt>
                <c:pt idx="23">
                  <c:v>1.226155720628384</c:v>
                </c:pt>
                <c:pt idx="24">
                  <c:v>1.2944845305280497</c:v>
                </c:pt>
                <c:pt idx="25">
                  <c:v>1.226155720628384</c:v>
                </c:pt>
                <c:pt idx="26">
                  <c:v>1.226155720628384</c:v>
                </c:pt>
                <c:pt idx="27">
                  <c:v>1.226155720628384</c:v>
                </c:pt>
                <c:pt idx="28">
                  <c:v>1.226155720628384</c:v>
                </c:pt>
                <c:pt idx="29">
                  <c:v>1.226155720628384</c:v>
                </c:pt>
                <c:pt idx="30">
                  <c:v>1.226155720628384</c:v>
                </c:pt>
                <c:pt idx="31">
                  <c:v>1.36512457776039</c:v>
                </c:pt>
                <c:pt idx="32">
                  <c:v>1.36512457776039</c:v>
                </c:pt>
                <c:pt idx="33">
                  <c:v>1.2944845305280497</c:v>
                </c:pt>
                <c:pt idx="34">
                  <c:v>1.2944845305280497</c:v>
                </c:pt>
                <c:pt idx="35">
                  <c:v>1.2944845305280497</c:v>
                </c:pt>
                <c:pt idx="36">
                  <c:v>1.226155720628384</c:v>
                </c:pt>
                <c:pt idx="37">
                  <c:v>1.226155720628384</c:v>
                </c:pt>
                <c:pt idx="38">
                  <c:v>1.2944845305280497</c:v>
                </c:pt>
                <c:pt idx="39">
                  <c:v>1.226155720628384</c:v>
                </c:pt>
                <c:pt idx="40">
                  <c:v>1.226155720628384</c:v>
                </c:pt>
                <c:pt idx="41">
                  <c:v>1.226155720628384</c:v>
                </c:pt>
                <c:pt idx="42">
                  <c:v>1.226155720628384</c:v>
                </c:pt>
                <c:pt idx="43">
                  <c:v>1.2944845305280497</c:v>
                </c:pt>
                <c:pt idx="44">
                  <c:v>1.226155720628384</c:v>
                </c:pt>
                <c:pt idx="45">
                  <c:v>1.226155720628384</c:v>
                </c:pt>
                <c:pt idx="46">
                  <c:v>1.1601083181245373</c:v>
                </c:pt>
                <c:pt idx="47">
                  <c:v>0.91812795846336881</c:v>
                </c:pt>
                <c:pt idx="48">
                  <c:v>0.86303181934387874</c:v>
                </c:pt>
                <c:pt idx="49">
                  <c:v>0.86303181934387874</c:v>
                </c:pt>
                <c:pt idx="50">
                  <c:v>0.81003301036200914</c:v>
                </c:pt>
                <c:pt idx="51">
                  <c:v>0.91812795846336881</c:v>
                </c:pt>
                <c:pt idx="52">
                  <c:v>0.97535275166245539</c:v>
                </c:pt>
                <c:pt idx="53">
                  <c:v>1.096312262209207</c:v>
                </c:pt>
                <c:pt idx="54">
                  <c:v>1.1601083181245373</c:v>
                </c:pt>
                <c:pt idx="55">
                  <c:v>1.1601083181245373</c:v>
                </c:pt>
                <c:pt idx="56">
                  <c:v>1.226155720628384</c:v>
                </c:pt>
                <c:pt idx="57">
                  <c:v>1.226155720628384</c:v>
                </c:pt>
                <c:pt idx="58">
                  <c:v>1.1601083181245373</c:v>
                </c:pt>
                <c:pt idx="59">
                  <c:v>1.226155720628384</c:v>
                </c:pt>
                <c:pt idx="60">
                  <c:v>1.2944845305280497</c:v>
                </c:pt>
                <c:pt idx="61">
                  <c:v>1.4381054678244125</c:v>
                </c:pt>
                <c:pt idx="62">
                  <c:v>1.2944845305280497</c:v>
                </c:pt>
                <c:pt idx="63">
                  <c:v>1.36512457776039</c:v>
                </c:pt>
                <c:pt idx="64">
                  <c:v>1.36512457776039</c:v>
                </c:pt>
                <c:pt idx="65">
                  <c:v>0.97535275166245539</c:v>
                </c:pt>
                <c:pt idx="66">
                  <c:v>0.81003301036200914</c:v>
                </c:pt>
                <c:pt idx="67">
                  <c:v>0.81003301036200914</c:v>
                </c:pt>
                <c:pt idx="68">
                  <c:v>0.86303181934387874</c:v>
                </c:pt>
                <c:pt idx="69">
                  <c:v>0.81003301036200914</c:v>
                </c:pt>
                <c:pt idx="70">
                  <c:v>0.75909993034045331</c:v>
                </c:pt>
                <c:pt idx="71">
                  <c:v>0.75909993034045331</c:v>
                </c:pt>
                <c:pt idx="72">
                  <c:v>0.75909993034045331</c:v>
                </c:pt>
                <c:pt idx="73">
                  <c:v>0.75909993034045331</c:v>
                </c:pt>
                <c:pt idx="74">
                  <c:v>0.75909993034045331</c:v>
                </c:pt>
                <c:pt idx="75">
                  <c:v>0.75909993034045331</c:v>
                </c:pt>
                <c:pt idx="76">
                  <c:v>0.66330310988004171</c:v>
                </c:pt>
                <c:pt idx="77">
                  <c:v>0.75909993034045331</c:v>
                </c:pt>
                <c:pt idx="78">
                  <c:v>0.86303181934387874</c:v>
                </c:pt>
                <c:pt idx="79">
                  <c:v>0.91812795846336881</c:v>
                </c:pt>
                <c:pt idx="80">
                  <c:v>0.86303181934387874</c:v>
                </c:pt>
                <c:pt idx="81">
                  <c:v>1.096312262209207</c:v>
                </c:pt>
                <c:pt idx="82">
                  <c:v>1.0347372544462397</c:v>
                </c:pt>
                <c:pt idx="83">
                  <c:v>1.0347372544462397</c:v>
                </c:pt>
                <c:pt idx="84">
                  <c:v>1.0347372544462397</c:v>
                </c:pt>
                <c:pt idx="85">
                  <c:v>1.096312262209207</c:v>
                </c:pt>
                <c:pt idx="86">
                  <c:v>1.096312262209207</c:v>
                </c:pt>
                <c:pt idx="87">
                  <c:v>1.096312262209207</c:v>
                </c:pt>
                <c:pt idx="88">
                  <c:v>1.096312262209207</c:v>
                </c:pt>
                <c:pt idx="89">
                  <c:v>1.0347372544462397</c:v>
                </c:pt>
                <c:pt idx="90">
                  <c:v>1.096312262209207</c:v>
                </c:pt>
                <c:pt idx="91">
                  <c:v>1.096312262209207</c:v>
                </c:pt>
                <c:pt idx="92">
                  <c:v>1.096312262209207</c:v>
                </c:pt>
                <c:pt idx="93">
                  <c:v>1.096312262209207</c:v>
                </c:pt>
                <c:pt idx="94">
                  <c:v>1.096312262209207</c:v>
                </c:pt>
                <c:pt idx="95">
                  <c:v>1.096312262209207</c:v>
                </c:pt>
                <c:pt idx="96">
                  <c:v>1.0347372544462397</c:v>
                </c:pt>
                <c:pt idx="97">
                  <c:v>0.97535275166245539</c:v>
                </c:pt>
                <c:pt idx="98">
                  <c:v>1.096312262209207</c:v>
                </c:pt>
                <c:pt idx="99">
                  <c:v>1.096312262209207</c:v>
                </c:pt>
                <c:pt idx="100">
                  <c:v>1.096312262209207</c:v>
                </c:pt>
                <c:pt idx="101">
                  <c:v>1.096312262209207</c:v>
                </c:pt>
                <c:pt idx="102">
                  <c:v>1.0347372544462397</c:v>
                </c:pt>
                <c:pt idx="103">
                  <c:v>1.096312262209207</c:v>
                </c:pt>
                <c:pt idx="104">
                  <c:v>1.096312262209207</c:v>
                </c:pt>
                <c:pt idx="105">
                  <c:v>1.096312262209207</c:v>
                </c:pt>
                <c:pt idx="106">
                  <c:v>1.0347372544462397</c:v>
                </c:pt>
                <c:pt idx="107">
                  <c:v>1.0347372544462397</c:v>
                </c:pt>
                <c:pt idx="108">
                  <c:v>1.0347372544462397</c:v>
                </c:pt>
                <c:pt idx="109">
                  <c:v>1.0347372544462397</c:v>
                </c:pt>
                <c:pt idx="110">
                  <c:v>1.0347372544462397</c:v>
                </c:pt>
                <c:pt idx="111">
                  <c:v>0.97535275166245539</c:v>
                </c:pt>
                <c:pt idx="112">
                  <c:v>0.97535275166245539</c:v>
                </c:pt>
                <c:pt idx="113">
                  <c:v>0.97535275166245539</c:v>
                </c:pt>
                <c:pt idx="114">
                  <c:v>0.97535275166245539</c:v>
                </c:pt>
                <c:pt idx="115">
                  <c:v>0.97535275166245539</c:v>
                </c:pt>
                <c:pt idx="116">
                  <c:v>0.97535275166245539</c:v>
                </c:pt>
                <c:pt idx="117">
                  <c:v>0.97535275166245539</c:v>
                </c:pt>
                <c:pt idx="118">
                  <c:v>0.97535275166245539</c:v>
                </c:pt>
                <c:pt idx="119">
                  <c:v>1.0347372544462397</c:v>
                </c:pt>
                <c:pt idx="120">
                  <c:v>1.0347372544462397</c:v>
                </c:pt>
                <c:pt idx="121">
                  <c:v>0.91812795846336881</c:v>
                </c:pt>
                <c:pt idx="122">
                  <c:v>0.81003301036200914</c:v>
                </c:pt>
                <c:pt idx="123">
                  <c:v>0.81003301036200914</c:v>
                </c:pt>
                <c:pt idx="124">
                  <c:v>0.81003301036200914</c:v>
                </c:pt>
                <c:pt idx="125">
                  <c:v>0.81003301036200914</c:v>
                </c:pt>
                <c:pt idx="126">
                  <c:v>0.86303181934387874</c:v>
                </c:pt>
                <c:pt idx="127">
                  <c:v>0.86303181934387874</c:v>
                </c:pt>
                <c:pt idx="128">
                  <c:v>0.75909993034045331</c:v>
                </c:pt>
                <c:pt idx="129">
                  <c:v>0.75909993034045331</c:v>
                </c:pt>
                <c:pt idx="130">
                  <c:v>0.75909993034045331</c:v>
                </c:pt>
                <c:pt idx="131">
                  <c:v>0.75909993034045331</c:v>
                </c:pt>
                <c:pt idx="132">
                  <c:v>0.86303181934387874</c:v>
                </c:pt>
                <c:pt idx="133">
                  <c:v>0.75909993034045331</c:v>
                </c:pt>
                <c:pt idx="134">
                  <c:v>0.86303181934387874</c:v>
                </c:pt>
                <c:pt idx="135">
                  <c:v>0.81003301036200914</c:v>
                </c:pt>
                <c:pt idx="136">
                  <c:v>0.75909993034045331</c:v>
                </c:pt>
                <c:pt idx="137">
                  <c:v>0.75909993034045331</c:v>
                </c:pt>
                <c:pt idx="138">
                  <c:v>0.75909993034045331</c:v>
                </c:pt>
                <c:pt idx="139">
                  <c:v>0.75909993034045331</c:v>
                </c:pt>
                <c:pt idx="140">
                  <c:v>0.75909993034045331</c:v>
                </c:pt>
                <c:pt idx="141">
                  <c:v>0.75909993034045331</c:v>
                </c:pt>
                <c:pt idx="142">
                  <c:v>0.81003301036200914</c:v>
                </c:pt>
                <c:pt idx="143">
                  <c:v>0.75909993034045331</c:v>
                </c:pt>
                <c:pt idx="144">
                  <c:v>0.75909993034045331</c:v>
                </c:pt>
                <c:pt idx="145">
                  <c:v>0.75909993034045331</c:v>
                </c:pt>
                <c:pt idx="146">
                  <c:v>0.71020069155693255</c:v>
                </c:pt>
                <c:pt idx="147">
                  <c:v>0.75909993034045331</c:v>
                </c:pt>
                <c:pt idx="148">
                  <c:v>0.75909993034045331</c:v>
                </c:pt>
                <c:pt idx="149">
                  <c:v>0.97535275166245539</c:v>
                </c:pt>
                <c:pt idx="150">
                  <c:v>1.096312262209207</c:v>
                </c:pt>
                <c:pt idx="151">
                  <c:v>1.096312262209207</c:v>
                </c:pt>
                <c:pt idx="152">
                  <c:v>1.096312262209207</c:v>
                </c:pt>
                <c:pt idx="153">
                  <c:v>0.97535275166245539</c:v>
                </c:pt>
                <c:pt idx="154">
                  <c:v>0.97535275166245539</c:v>
                </c:pt>
                <c:pt idx="155">
                  <c:v>0.97535275166245539</c:v>
                </c:pt>
                <c:pt idx="156">
                  <c:v>0.97535275166245539</c:v>
                </c:pt>
                <c:pt idx="157">
                  <c:v>0.97535275166245539</c:v>
                </c:pt>
                <c:pt idx="158">
                  <c:v>0.97535275166245539</c:v>
                </c:pt>
                <c:pt idx="159">
                  <c:v>0.97535275166245539</c:v>
                </c:pt>
                <c:pt idx="160">
                  <c:v>0.97535275166245539</c:v>
                </c:pt>
                <c:pt idx="161">
                  <c:v>0.91812795846336881</c:v>
                </c:pt>
                <c:pt idx="162">
                  <c:v>0.91812795846336881</c:v>
                </c:pt>
                <c:pt idx="163">
                  <c:v>1.0347372544462397</c:v>
                </c:pt>
                <c:pt idx="164">
                  <c:v>1.096312262209207</c:v>
                </c:pt>
                <c:pt idx="165">
                  <c:v>1.096312262209207</c:v>
                </c:pt>
                <c:pt idx="166">
                  <c:v>0.97535275166245539</c:v>
                </c:pt>
                <c:pt idx="167">
                  <c:v>0.97535275166245539</c:v>
                </c:pt>
                <c:pt idx="168">
                  <c:v>1.096312262209207</c:v>
                </c:pt>
                <c:pt idx="169">
                  <c:v>1.0347372544462397</c:v>
                </c:pt>
                <c:pt idx="170">
                  <c:v>1.0347372544462397</c:v>
                </c:pt>
                <c:pt idx="171">
                  <c:v>0.97535275166245539</c:v>
                </c:pt>
                <c:pt idx="172">
                  <c:v>0.97535275166245539</c:v>
                </c:pt>
                <c:pt idx="173">
                  <c:v>1.0347372544462397</c:v>
                </c:pt>
                <c:pt idx="174">
                  <c:v>1.0347372544462397</c:v>
                </c:pt>
                <c:pt idx="175">
                  <c:v>1.096312262209207</c:v>
                </c:pt>
                <c:pt idx="176">
                  <c:v>1.0347372544462397</c:v>
                </c:pt>
                <c:pt idx="177">
                  <c:v>0.97535275166245539</c:v>
                </c:pt>
                <c:pt idx="178">
                  <c:v>1.0347372544462397</c:v>
                </c:pt>
                <c:pt idx="179">
                  <c:v>1.0347372544462397</c:v>
                </c:pt>
                <c:pt idx="180">
                  <c:v>1.0347372544462397</c:v>
                </c:pt>
                <c:pt idx="181">
                  <c:v>1.0347372544462397</c:v>
                </c:pt>
                <c:pt idx="182">
                  <c:v>1.096312262209207</c:v>
                </c:pt>
                <c:pt idx="183">
                  <c:v>1.0347372544462397</c:v>
                </c:pt>
                <c:pt idx="184">
                  <c:v>1.0347372544462397</c:v>
                </c:pt>
                <c:pt idx="185">
                  <c:v>0.97535275166245539</c:v>
                </c:pt>
                <c:pt idx="186">
                  <c:v>0.97535275166245539</c:v>
                </c:pt>
                <c:pt idx="187">
                  <c:v>1.0347372544462397</c:v>
                </c:pt>
                <c:pt idx="188">
                  <c:v>1.36512457776039</c:v>
                </c:pt>
                <c:pt idx="189">
                  <c:v>1.096312262209207</c:v>
                </c:pt>
                <c:pt idx="190">
                  <c:v>1.0347372544462397</c:v>
                </c:pt>
                <c:pt idx="191">
                  <c:v>1.6713860101627667</c:v>
                </c:pt>
                <c:pt idx="192">
                  <c:v>2.8332293027693831</c:v>
                </c:pt>
                <c:pt idx="193">
                  <c:v>3.8279001191794566</c:v>
                </c:pt>
                <c:pt idx="194">
                  <c:v>3.6933485629141138</c:v>
                </c:pt>
                <c:pt idx="195">
                  <c:v>4.2496364811462159</c:v>
                </c:pt>
                <c:pt idx="196">
                  <c:v>4.1060186918326114</c:v>
                </c:pt>
                <c:pt idx="197">
                  <c:v>3.6933485629141138</c:v>
                </c:pt>
                <c:pt idx="198">
                  <c:v>3.8279001191794566</c:v>
                </c:pt>
                <c:pt idx="199">
                  <c:v>3.9654483457898086</c:v>
                </c:pt>
                <c:pt idx="200">
                  <c:v>4.396326914572426</c:v>
                </c:pt>
                <c:pt idx="201">
                  <c:v>3.4331330247978711</c:v>
                </c:pt>
                <c:pt idx="202">
                  <c:v>2.5069566222269359</c:v>
                </c:pt>
                <c:pt idx="203">
                  <c:v>2.1097061310974485</c:v>
                </c:pt>
                <c:pt idx="204">
                  <c:v>2.3030249367707891</c:v>
                </c:pt>
                <c:pt idx="205">
                  <c:v>2.6129704958753468</c:v>
                </c:pt>
                <c:pt idx="206">
                  <c:v>2.7217191083164383</c:v>
                </c:pt>
                <c:pt idx="207">
                  <c:v>2.8332293027693831</c:v>
                </c:pt>
                <c:pt idx="208">
                  <c:v>2.7217191083164383</c:v>
                </c:pt>
                <c:pt idx="209">
                  <c:v>2.4036504884989776</c:v>
                </c:pt>
                <c:pt idx="210">
                  <c:v>2.2050526465475899</c:v>
                </c:pt>
                <c:pt idx="211">
                  <c:v>2.0169577336430278</c:v>
                </c:pt>
                <c:pt idx="212">
                  <c:v>1.9267796233998558</c:v>
                </c:pt>
                <c:pt idx="213">
                  <c:v>2.0169577336430278</c:v>
                </c:pt>
                <c:pt idx="214">
                  <c:v>1.9267796233998558</c:v>
                </c:pt>
                <c:pt idx="215">
                  <c:v>1.9267796233998558</c:v>
                </c:pt>
                <c:pt idx="216">
                  <c:v>1.754022046456361</c:v>
                </c:pt>
                <c:pt idx="217">
                  <c:v>1.8391437914521114</c:v>
                </c:pt>
                <c:pt idx="218">
                  <c:v>1.754022046456361</c:v>
                </c:pt>
                <c:pt idx="219">
                  <c:v>1.9267796233998558</c:v>
                </c:pt>
                <c:pt idx="220">
                  <c:v>1.5912071127426137</c:v>
                </c:pt>
                <c:pt idx="221">
                  <c:v>1.5134565879099777</c:v>
                </c:pt>
                <c:pt idx="222">
                  <c:v>1.36512457776039</c:v>
                </c:pt>
                <c:pt idx="223">
                  <c:v>1.5912071127426137</c:v>
                </c:pt>
                <c:pt idx="224">
                  <c:v>0.75909993034045331</c:v>
                </c:pt>
                <c:pt idx="225">
                  <c:v>0.22052782653018121</c:v>
                </c:pt>
                <c:pt idx="226">
                  <c:v>6.8189377966508036E-2</c:v>
                </c:pt>
                <c:pt idx="227">
                  <c:v>3.9495916035715721E-2</c:v>
                </c:pt>
                <c:pt idx="228">
                  <c:v>1.9809849420819692E-2</c:v>
                </c:pt>
                <c:pt idx="229">
                  <c:v>1.5015471506872421E-2</c:v>
                </c:pt>
                <c:pt idx="230">
                  <c:v>1.1015591954303332E-2</c:v>
                </c:pt>
                <c:pt idx="231">
                  <c:v>7.7533434012770734E-3</c:v>
                </c:pt>
                <c:pt idx="232">
                  <c:v>7.7533434012770734E-3</c:v>
                </c:pt>
                <c:pt idx="233">
                  <c:v>3.2001643716873403E-3</c:v>
                </c:pt>
                <c:pt idx="234">
                  <c:v>5.1691479533343175E-3</c:v>
                </c:pt>
                <c:pt idx="235">
                  <c:v>3.2001643716873403E-3</c:v>
                </c:pt>
                <c:pt idx="236">
                  <c:v>8.3504537368445195E-4</c:v>
                </c:pt>
                <c:pt idx="237">
                  <c:v>8.3504537368445195E-4</c:v>
                </c:pt>
                <c:pt idx="238">
                  <c:v>1.7795039304114369E-3</c:v>
                </c:pt>
                <c:pt idx="239">
                  <c:v>1.7795039304114369E-3</c:v>
                </c:pt>
                <c:pt idx="240">
                  <c:v>1.7795039304114369E-3</c:v>
                </c:pt>
                <c:pt idx="241">
                  <c:v>2.8746836769972086E-4</c:v>
                </c:pt>
                <c:pt idx="242">
                  <c:v>2.8746836769972086E-4</c:v>
                </c:pt>
                <c:pt idx="243">
                  <c:v>1.7795039304114369E-3</c:v>
                </c:pt>
                <c:pt idx="244">
                  <c:v>8.3504537368445195E-4</c:v>
                </c:pt>
                <c:pt idx="245">
                  <c:v>5.1691479533343175E-3</c:v>
                </c:pt>
                <c:pt idx="246">
                  <c:v>3.2001643716873403E-3</c:v>
                </c:pt>
                <c:pt idx="247">
                  <c:v>0</c:v>
                </c:pt>
                <c:pt idx="248">
                  <c:v>8.3504537368445195E-4</c:v>
                </c:pt>
                <c:pt idx="249">
                  <c:v>2.8746836769972086E-4</c:v>
                </c:pt>
                <c:pt idx="250">
                  <c:v>7.7533434012770734E-3</c:v>
                </c:pt>
                <c:pt idx="251">
                  <c:v>3.2001643716873403E-3</c:v>
                </c:pt>
                <c:pt idx="252">
                  <c:v>3.2001643716873403E-3</c:v>
                </c:pt>
                <c:pt idx="253">
                  <c:v>7.7533434012770734E-3</c:v>
                </c:pt>
                <c:pt idx="254">
                  <c:v>0</c:v>
                </c:pt>
                <c:pt idx="255">
                  <c:v>4.6438819839434295E-5</c:v>
                </c:pt>
                <c:pt idx="256">
                  <c:v>4.6438819839434295E-5</c:v>
                </c:pt>
                <c:pt idx="257">
                  <c:v>8.3504537368445195E-4</c:v>
                </c:pt>
                <c:pt idx="258">
                  <c:v>1.7795039304114369E-3</c:v>
                </c:pt>
                <c:pt idx="259">
                  <c:v>3.2001643716873403E-3</c:v>
                </c:pt>
                <c:pt idx="260">
                  <c:v>3.2001643716873403E-3</c:v>
                </c:pt>
                <c:pt idx="261">
                  <c:v>5.1691479533343175E-3</c:v>
                </c:pt>
                <c:pt idx="262">
                  <c:v>1.7795039304114369E-3</c:v>
                </c:pt>
                <c:pt idx="263">
                  <c:v>1.7795039304114369E-3</c:v>
                </c:pt>
                <c:pt idx="264">
                  <c:v>2.8746836769972086E-4</c:v>
                </c:pt>
                <c:pt idx="265">
                  <c:v>0</c:v>
                </c:pt>
                <c:pt idx="266">
                  <c:v>1.7795039304114369E-3</c:v>
                </c:pt>
                <c:pt idx="267">
                  <c:v>7.7533434012770734E-3</c:v>
                </c:pt>
                <c:pt idx="268">
                  <c:v>1.7795039304114369E-3</c:v>
                </c:pt>
                <c:pt idx="269">
                  <c:v>8.3504537368445195E-4</c:v>
                </c:pt>
                <c:pt idx="270">
                  <c:v>3.2001643716873403E-3</c:v>
                </c:pt>
                <c:pt idx="271">
                  <c:v>4.6438819839434295E-5</c:v>
                </c:pt>
                <c:pt idx="272">
                  <c:v>0</c:v>
                </c:pt>
                <c:pt idx="273">
                  <c:v>4.6438819839434295E-5</c:v>
                </c:pt>
                <c:pt idx="274">
                  <c:v>1.7795039304114369E-3</c:v>
                </c:pt>
                <c:pt idx="275">
                  <c:v>2.8746836769972086E-4</c:v>
                </c:pt>
                <c:pt idx="276">
                  <c:v>2.8746836769972086E-4</c:v>
                </c:pt>
                <c:pt idx="277">
                  <c:v>8.3504537368445195E-4</c:v>
                </c:pt>
                <c:pt idx="278">
                  <c:v>7.7533434012770734E-3</c:v>
                </c:pt>
                <c:pt idx="279">
                  <c:v>1.36512457776039</c:v>
                </c:pt>
                <c:pt idx="280">
                  <c:v>2.2050526465475899</c:v>
                </c:pt>
                <c:pt idx="281">
                  <c:v>2.4036504884989776</c:v>
                </c:pt>
                <c:pt idx="282">
                  <c:v>2.3030249367707891</c:v>
                </c:pt>
                <c:pt idx="283">
                  <c:v>2.2050526465475899</c:v>
                </c:pt>
                <c:pt idx="284">
                  <c:v>2.3030249367707891</c:v>
                </c:pt>
                <c:pt idx="285">
                  <c:v>2.3030249367707891</c:v>
                </c:pt>
                <c:pt idx="286">
                  <c:v>2.0169577336430278</c:v>
                </c:pt>
                <c:pt idx="287">
                  <c:v>2.0169577336430278</c:v>
                </c:pt>
                <c:pt idx="288">
                  <c:v>2.1097061310974485</c:v>
                </c:pt>
                <c:pt idx="289">
                  <c:v>1.6713860101627667</c:v>
                </c:pt>
                <c:pt idx="290">
                  <c:v>1.6713860101627667</c:v>
                </c:pt>
                <c:pt idx="291">
                  <c:v>1.6713860101627667</c:v>
                </c:pt>
                <c:pt idx="292">
                  <c:v>1.6713860101627667</c:v>
                </c:pt>
                <c:pt idx="293">
                  <c:v>1.5134565879099777</c:v>
                </c:pt>
                <c:pt idx="294">
                  <c:v>1.5134565879099777</c:v>
                </c:pt>
                <c:pt idx="295">
                  <c:v>1.5134565879099777</c:v>
                </c:pt>
                <c:pt idx="296">
                  <c:v>1.4381054678244125</c:v>
                </c:pt>
                <c:pt idx="297">
                  <c:v>1.2944845305280497</c:v>
                </c:pt>
                <c:pt idx="298">
                  <c:v>1.2944845305280497</c:v>
                </c:pt>
                <c:pt idx="299">
                  <c:v>1.226155720628384</c:v>
                </c:pt>
                <c:pt idx="300">
                  <c:v>1.1601083181245373</c:v>
                </c:pt>
                <c:pt idx="301">
                  <c:v>1.096312262209207</c:v>
                </c:pt>
                <c:pt idx="302">
                  <c:v>1.0347372544462397</c:v>
                </c:pt>
                <c:pt idx="303">
                  <c:v>0.97535275166245539</c:v>
                </c:pt>
                <c:pt idx="304">
                  <c:v>0.81003301036200914</c:v>
                </c:pt>
                <c:pt idx="305">
                  <c:v>0.75909993034045331</c:v>
                </c:pt>
                <c:pt idx="306">
                  <c:v>0.75909993034045331</c:v>
                </c:pt>
                <c:pt idx="307">
                  <c:v>0.57538263581734483</c:v>
                </c:pt>
                <c:pt idx="308">
                  <c:v>0.17710278191608259</c:v>
                </c:pt>
                <c:pt idx="309">
                  <c:v>0.1071527064530154</c:v>
                </c:pt>
                <c:pt idx="310">
                  <c:v>5.7544150838607692E-2</c:v>
                </c:pt>
                <c:pt idx="311">
                  <c:v>3.9495916035715721E-2</c:v>
                </c:pt>
                <c:pt idx="312">
                  <c:v>2.5453290627954209E-2</c:v>
                </c:pt>
                <c:pt idx="313">
                  <c:v>7.7533434012770734E-3</c:v>
                </c:pt>
                <c:pt idx="314">
                  <c:v>7.7533434012770734E-3</c:v>
                </c:pt>
                <c:pt idx="315">
                  <c:v>7.7533434012770734E-3</c:v>
                </c:pt>
                <c:pt idx="316">
                  <c:v>7.7533434012770734E-3</c:v>
                </c:pt>
                <c:pt idx="317">
                  <c:v>7.7533434012770734E-3</c:v>
                </c:pt>
                <c:pt idx="318">
                  <c:v>5.1691479533343175E-3</c:v>
                </c:pt>
                <c:pt idx="319">
                  <c:v>5.1691479533343175E-3</c:v>
                </c:pt>
                <c:pt idx="320">
                  <c:v>5.1691479533343175E-3</c:v>
                </c:pt>
                <c:pt idx="321">
                  <c:v>5.1691479533343175E-3</c:v>
                </c:pt>
                <c:pt idx="322">
                  <c:v>7.7533434012770734E-3</c:v>
                </c:pt>
                <c:pt idx="323">
                  <c:v>3.2001643716873403E-3</c:v>
                </c:pt>
                <c:pt idx="324">
                  <c:v>7.7533434012770734E-3</c:v>
                </c:pt>
                <c:pt idx="325">
                  <c:v>3.2001643716873403E-3</c:v>
                </c:pt>
                <c:pt idx="326">
                  <c:v>7.7533434012770734E-3</c:v>
                </c:pt>
                <c:pt idx="327">
                  <c:v>1.1015591954303332E-2</c:v>
                </c:pt>
                <c:pt idx="328">
                  <c:v>3.2001643716873403E-3</c:v>
                </c:pt>
                <c:pt idx="329">
                  <c:v>5.1691479533343175E-3</c:v>
                </c:pt>
                <c:pt idx="330">
                  <c:v>7.7533434012770734E-3</c:v>
                </c:pt>
                <c:pt idx="331">
                  <c:v>5.1691479533343175E-3</c:v>
                </c:pt>
                <c:pt idx="332">
                  <c:v>4.6438819839434295E-5</c:v>
                </c:pt>
                <c:pt idx="333">
                  <c:v>8.3504537368445195E-4</c:v>
                </c:pt>
                <c:pt idx="334">
                  <c:v>0.35621325368380896</c:v>
                </c:pt>
                <c:pt idx="335">
                  <c:v>1.226155720628384</c:v>
                </c:pt>
                <c:pt idx="336">
                  <c:v>1.2944845305280497</c:v>
                </c:pt>
                <c:pt idx="337">
                  <c:v>1.5134565879099777</c:v>
                </c:pt>
                <c:pt idx="338">
                  <c:v>1.754022046456361</c:v>
                </c:pt>
                <c:pt idx="339">
                  <c:v>1.9267796233998558</c:v>
                </c:pt>
                <c:pt idx="340">
                  <c:v>1.8391437914521114</c:v>
                </c:pt>
                <c:pt idx="341">
                  <c:v>1.754022046456361</c:v>
                </c:pt>
                <c:pt idx="342">
                  <c:v>1.6713860101627667</c:v>
                </c:pt>
                <c:pt idx="343">
                  <c:v>1.754022046456361</c:v>
                </c:pt>
                <c:pt idx="344">
                  <c:v>1.754022046456361</c:v>
                </c:pt>
                <c:pt idx="345">
                  <c:v>1.6713860101627667</c:v>
                </c:pt>
                <c:pt idx="346">
                  <c:v>1.6713860101627667</c:v>
                </c:pt>
                <c:pt idx="347">
                  <c:v>1.6713860101627667</c:v>
                </c:pt>
                <c:pt idx="348">
                  <c:v>1.5912071127426137</c:v>
                </c:pt>
                <c:pt idx="349">
                  <c:v>1.6713860101627667</c:v>
                </c:pt>
                <c:pt idx="350">
                  <c:v>1.5912071127426137</c:v>
                </c:pt>
                <c:pt idx="351">
                  <c:v>1.5134565879099777</c:v>
                </c:pt>
                <c:pt idx="352">
                  <c:v>1.5134565879099777</c:v>
                </c:pt>
                <c:pt idx="353">
                  <c:v>1.5134565879099777</c:v>
                </c:pt>
                <c:pt idx="354">
                  <c:v>1.4381054678244125</c:v>
                </c:pt>
                <c:pt idx="355">
                  <c:v>1.4381054678244125</c:v>
                </c:pt>
                <c:pt idx="356">
                  <c:v>1.36512457776039</c:v>
                </c:pt>
                <c:pt idx="357">
                  <c:v>1.096312262209207</c:v>
                </c:pt>
                <c:pt idx="358">
                  <c:v>1.226155720628384</c:v>
                </c:pt>
                <c:pt idx="359">
                  <c:v>1.226155720628384</c:v>
                </c:pt>
                <c:pt idx="360">
                  <c:v>1.2944845305280497</c:v>
                </c:pt>
                <c:pt idx="361">
                  <c:v>1.096312262209207</c:v>
                </c:pt>
                <c:pt idx="362">
                  <c:v>1.226155720628384</c:v>
                </c:pt>
                <c:pt idx="363">
                  <c:v>2.3030249367707891</c:v>
                </c:pt>
                <c:pt idx="364">
                  <c:v>2.3030249367707891</c:v>
                </c:pt>
                <c:pt idx="365">
                  <c:v>2.2050526465475899</c:v>
                </c:pt>
                <c:pt idx="366">
                  <c:v>2.2050526465475899</c:v>
                </c:pt>
                <c:pt idx="367">
                  <c:v>1.5134565879099777</c:v>
                </c:pt>
                <c:pt idx="368">
                  <c:v>2.9475277700722513</c:v>
                </c:pt>
                <c:pt idx="369">
                  <c:v>1.226155720628384</c:v>
                </c:pt>
                <c:pt idx="370">
                  <c:v>0.57538263581734483</c:v>
                </c:pt>
                <c:pt idx="371">
                  <c:v>0.29710283560406309</c:v>
                </c:pt>
                <c:pt idx="372">
                  <c:v>0.13941770183241106</c:v>
                </c:pt>
                <c:pt idx="373">
                  <c:v>0.13941770183241106</c:v>
                </c:pt>
                <c:pt idx="374">
                  <c:v>7.9976397492909815E-2</c:v>
                </c:pt>
                <c:pt idx="375">
                  <c:v>5.7544150838607692E-2</c:v>
                </c:pt>
                <c:pt idx="376">
                  <c:v>3.1998369676085929E-2</c:v>
                </c:pt>
                <c:pt idx="377">
                  <c:v>2.5453290627954209E-2</c:v>
                </c:pt>
                <c:pt idx="378">
                  <c:v>1.9809849420819692E-2</c:v>
                </c:pt>
                <c:pt idx="379">
                  <c:v>1.1015591954303332E-2</c:v>
                </c:pt>
                <c:pt idx="380">
                  <c:v>1.1015591954303332E-2</c:v>
                </c:pt>
                <c:pt idx="381">
                  <c:v>7.7533434012770734E-3</c:v>
                </c:pt>
                <c:pt idx="382">
                  <c:v>7.7533434012770734E-3</c:v>
                </c:pt>
                <c:pt idx="383">
                  <c:v>5.1691479533343175E-3</c:v>
                </c:pt>
                <c:pt idx="384">
                  <c:v>5.1691479533343175E-3</c:v>
                </c:pt>
                <c:pt idx="385">
                  <c:v>5.1691479533343175E-3</c:v>
                </c:pt>
                <c:pt idx="386">
                  <c:v>1.7795039304114369E-3</c:v>
                </c:pt>
                <c:pt idx="387">
                  <c:v>5.1691479533343175E-3</c:v>
                </c:pt>
                <c:pt idx="388">
                  <c:v>1.7795039304114369E-3</c:v>
                </c:pt>
                <c:pt idx="389">
                  <c:v>5.1691479533343175E-3</c:v>
                </c:pt>
                <c:pt idx="390">
                  <c:v>3.2001643716873403E-3</c:v>
                </c:pt>
                <c:pt idx="391">
                  <c:v>1.7795039304114369E-3</c:v>
                </c:pt>
                <c:pt idx="392">
                  <c:v>1.7795039304114369E-3</c:v>
                </c:pt>
                <c:pt idx="393">
                  <c:v>1.7795039304114369E-3</c:v>
                </c:pt>
                <c:pt idx="394">
                  <c:v>8.3504537368445195E-4</c:v>
                </c:pt>
                <c:pt idx="395">
                  <c:v>3.2001643716873403E-3</c:v>
                </c:pt>
                <c:pt idx="396">
                  <c:v>1.7795039304114369E-3</c:v>
                </c:pt>
                <c:pt idx="397">
                  <c:v>1.7795039304114369E-3</c:v>
                </c:pt>
                <c:pt idx="398">
                  <c:v>5.1691479533343175E-3</c:v>
                </c:pt>
                <c:pt idx="399">
                  <c:v>1.7795039304114369E-3</c:v>
                </c:pt>
                <c:pt idx="400">
                  <c:v>1.1015591954303332E-2</c:v>
                </c:pt>
                <c:pt idx="401">
                  <c:v>1.5015471506872421E-2</c:v>
                </c:pt>
                <c:pt idx="402">
                  <c:v>2.8746836769972086E-4</c:v>
                </c:pt>
                <c:pt idx="403">
                  <c:v>2.8746836769972086E-4</c:v>
                </c:pt>
                <c:pt idx="404">
                  <c:v>5.1691479533343175E-3</c:v>
                </c:pt>
                <c:pt idx="405">
                  <c:v>1.7795039304114369E-3</c:v>
                </c:pt>
                <c:pt idx="406">
                  <c:v>1.7795039304114369E-3</c:v>
                </c:pt>
                <c:pt idx="407">
                  <c:v>5.1691479533343175E-3</c:v>
                </c:pt>
                <c:pt idx="408">
                  <c:v>1.7795039304114369E-3</c:v>
                </c:pt>
                <c:pt idx="409">
                  <c:v>4.6438819839434295E-5</c:v>
                </c:pt>
                <c:pt idx="410">
                  <c:v>2.8746836769972086E-4</c:v>
                </c:pt>
                <c:pt idx="411">
                  <c:v>4.6438819839434295E-5</c:v>
                </c:pt>
                <c:pt idx="412">
                  <c:v>3.2001643716873403E-3</c:v>
                </c:pt>
                <c:pt idx="413">
                  <c:v>7.7533434012770734E-3</c:v>
                </c:pt>
                <c:pt idx="414">
                  <c:v>8.3504537368445195E-4</c:v>
                </c:pt>
                <c:pt idx="415">
                  <c:v>1.7795039304114369E-3</c:v>
                </c:pt>
                <c:pt idx="416">
                  <c:v>1.7795039304114369E-3</c:v>
                </c:pt>
                <c:pt idx="417">
                  <c:v>3.9495916035715721E-2</c:v>
                </c:pt>
                <c:pt idx="418">
                  <c:v>2.8746836769972086E-4</c:v>
                </c:pt>
                <c:pt idx="419">
                  <c:v>5.1691479533343175E-3</c:v>
                </c:pt>
                <c:pt idx="420">
                  <c:v>1.7795039304114369E-3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Hydrograph_TracerTest!$G$5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Hydrograph_TracerTest!$G$6:$G$426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</c:v>
                </c:pt>
                <c:pt idx="10">
                  <c:v>0.18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0.72</c:v>
                </c:pt>
                <c:pt idx="30">
                  <c:v>0.54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0.9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1.08</c:v>
                </c:pt>
                <c:pt idx="52">
                  <c:v>0.9</c:v>
                </c:pt>
                <c:pt idx="53">
                  <c:v>0.9</c:v>
                </c:pt>
                <c:pt idx="54">
                  <c:v>1.08</c:v>
                </c:pt>
                <c:pt idx="55">
                  <c:v>0.9</c:v>
                </c:pt>
                <c:pt idx="56">
                  <c:v>1.08</c:v>
                </c:pt>
                <c:pt idx="57">
                  <c:v>1.08</c:v>
                </c:pt>
                <c:pt idx="58">
                  <c:v>0.9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0.9</c:v>
                </c:pt>
                <c:pt idx="63">
                  <c:v>1.08</c:v>
                </c:pt>
                <c:pt idx="64">
                  <c:v>0.9</c:v>
                </c:pt>
                <c:pt idx="65">
                  <c:v>1.08</c:v>
                </c:pt>
                <c:pt idx="66">
                  <c:v>0.9</c:v>
                </c:pt>
                <c:pt idx="67">
                  <c:v>1.08</c:v>
                </c:pt>
                <c:pt idx="68">
                  <c:v>0.9</c:v>
                </c:pt>
                <c:pt idx="69">
                  <c:v>1.08</c:v>
                </c:pt>
                <c:pt idx="70">
                  <c:v>0.9</c:v>
                </c:pt>
                <c:pt idx="71">
                  <c:v>0.9</c:v>
                </c:pt>
                <c:pt idx="72">
                  <c:v>1.08</c:v>
                </c:pt>
                <c:pt idx="73">
                  <c:v>0.9</c:v>
                </c:pt>
                <c:pt idx="74">
                  <c:v>0.9</c:v>
                </c:pt>
                <c:pt idx="75">
                  <c:v>1.08</c:v>
                </c:pt>
                <c:pt idx="76">
                  <c:v>0.9</c:v>
                </c:pt>
                <c:pt idx="77">
                  <c:v>1.08</c:v>
                </c:pt>
                <c:pt idx="78">
                  <c:v>0.9</c:v>
                </c:pt>
                <c:pt idx="79">
                  <c:v>0.9</c:v>
                </c:pt>
                <c:pt idx="80">
                  <c:v>1.08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1.08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1.08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1.08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1.08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0.72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0.72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0.72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0.72</c:v>
                </c:pt>
                <c:pt idx="131">
                  <c:v>0.9</c:v>
                </c:pt>
                <c:pt idx="132">
                  <c:v>0.9</c:v>
                </c:pt>
                <c:pt idx="133">
                  <c:v>0.72</c:v>
                </c:pt>
                <c:pt idx="134">
                  <c:v>0.9</c:v>
                </c:pt>
                <c:pt idx="135">
                  <c:v>0.9</c:v>
                </c:pt>
                <c:pt idx="136">
                  <c:v>0.72</c:v>
                </c:pt>
                <c:pt idx="137">
                  <c:v>0.9</c:v>
                </c:pt>
                <c:pt idx="138">
                  <c:v>0.9</c:v>
                </c:pt>
                <c:pt idx="139">
                  <c:v>0.72</c:v>
                </c:pt>
                <c:pt idx="140">
                  <c:v>0.9</c:v>
                </c:pt>
                <c:pt idx="141">
                  <c:v>0.9</c:v>
                </c:pt>
                <c:pt idx="142">
                  <c:v>0.72</c:v>
                </c:pt>
                <c:pt idx="143">
                  <c:v>0.9</c:v>
                </c:pt>
                <c:pt idx="144">
                  <c:v>0.72</c:v>
                </c:pt>
                <c:pt idx="145">
                  <c:v>0.9</c:v>
                </c:pt>
                <c:pt idx="146">
                  <c:v>0.72</c:v>
                </c:pt>
                <c:pt idx="147">
                  <c:v>0.9</c:v>
                </c:pt>
                <c:pt idx="148">
                  <c:v>0.72</c:v>
                </c:pt>
                <c:pt idx="149">
                  <c:v>0.9</c:v>
                </c:pt>
                <c:pt idx="150">
                  <c:v>0.72</c:v>
                </c:pt>
                <c:pt idx="151">
                  <c:v>0.9</c:v>
                </c:pt>
                <c:pt idx="152">
                  <c:v>0.72</c:v>
                </c:pt>
                <c:pt idx="153">
                  <c:v>0.9</c:v>
                </c:pt>
                <c:pt idx="154">
                  <c:v>0.72</c:v>
                </c:pt>
                <c:pt idx="155">
                  <c:v>0.72</c:v>
                </c:pt>
                <c:pt idx="156">
                  <c:v>0.9</c:v>
                </c:pt>
                <c:pt idx="157">
                  <c:v>0.72</c:v>
                </c:pt>
                <c:pt idx="158">
                  <c:v>0.9</c:v>
                </c:pt>
                <c:pt idx="159">
                  <c:v>0.72</c:v>
                </c:pt>
                <c:pt idx="160">
                  <c:v>0.9</c:v>
                </c:pt>
                <c:pt idx="161">
                  <c:v>0.72</c:v>
                </c:pt>
                <c:pt idx="162">
                  <c:v>0.9</c:v>
                </c:pt>
                <c:pt idx="163">
                  <c:v>0.9</c:v>
                </c:pt>
                <c:pt idx="164">
                  <c:v>0.72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1.08</c:v>
                </c:pt>
                <c:pt idx="174">
                  <c:v>0.9</c:v>
                </c:pt>
                <c:pt idx="175">
                  <c:v>0.9</c:v>
                </c:pt>
                <c:pt idx="176">
                  <c:v>1.08</c:v>
                </c:pt>
                <c:pt idx="177">
                  <c:v>0.9</c:v>
                </c:pt>
                <c:pt idx="178">
                  <c:v>0.9</c:v>
                </c:pt>
                <c:pt idx="179">
                  <c:v>1.08</c:v>
                </c:pt>
                <c:pt idx="180">
                  <c:v>0.9</c:v>
                </c:pt>
                <c:pt idx="181">
                  <c:v>1.08</c:v>
                </c:pt>
                <c:pt idx="182">
                  <c:v>1.08</c:v>
                </c:pt>
                <c:pt idx="183">
                  <c:v>0.9</c:v>
                </c:pt>
                <c:pt idx="184">
                  <c:v>1.08</c:v>
                </c:pt>
                <c:pt idx="185">
                  <c:v>1.08</c:v>
                </c:pt>
                <c:pt idx="186">
                  <c:v>0.9</c:v>
                </c:pt>
                <c:pt idx="187">
                  <c:v>1.08</c:v>
                </c:pt>
                <c:pt idx="188">
                  <c:v>0.9</c:v>
                </c:pt>
                <c:pt idx="189">
                  <c:v>1.08</c:v>
                </c:pt>
                <c:pt idx="190">
                  <c:v>1.08</c:v>
                </c:pt>
                <c:pt idx="191">
                  <c:v>0.9</c:v>
                </c:pt>
                <c:pt idx="192">
                  <c:v>1.08</c:v>
                </c:pt>
                <c:pt idx="193">
                  <c:v>0.9</c:v>
                </c:pt>
                <c:pt idx="194">
                  <c:v>1.08</c:v>
                </c:pt>
                <c:pt idx="195">
                  <c:v>0.9</c:v>
                </c:pt>
                <c:pt idx="196">
                  <c:v>1.08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1.26</c:v>
                </c:pt>
                <c:pt idx="207">
                  <c:v>1.26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1.62</c:v>
                </c:pt>
                <c:pt idx="212">
                  <c:v>1.62</c:v>
                </c:pt>
                <c:pt idx="213">
                  <c:v>1.62</c:v>
                </c:pt>
                <c:pt idx="214">
                  <c:v>1.8</c:v>
                </c:pt>
                <c:pt idx="215">
                  <c:v>1.62</c:v>
                </c:pt>
                <c:pt idx="216">
                  <c:v>1.62</c:v>
                </c:pt>
                <c:pt idx="217">
                  <c:v>1.8</c:v>
                </c:pt>
                <c:pt idx="218">
                  <c:v>1.62</c:v>
                </c:pt>
                <c:pt idx="219">
                  <c:v>1.8</c:v>
                </c:pt>
                <c:pt idx="220">
                  <c:v>1.8</c:v>
                </c:pt>
                <c:pt idx="221">
                  <c:v>1.62</c:v>
                </c:pt>
                <c:pt idx="222">
                  <c:v>1.8</c:v>
                </c:pt>
                <c:pt idx="223">
                  <c:v>1.62</c:v>
                </c:pt>
                <c:pt idx="224">
                  <c:v>1.8</c:v>
                </c:pt>
                <c:pt idx="225">
                  <c:v>1.62</c:v>
                </c:pt>
                <c:pt idx="226">
                  <c:v>1.62</c:v>
                </c:pt>
                <c:pt idx="227">
                  <c:v>1.8</c:v>
                </c:pt>
                <c:pt idx="228">
                  <c:v>1.62</c:v>
                </c:pt>
                <c:pt idx="229">
                  <c:v>1.62</c:v>
                </c:pt>
                <c:pt idx="230">
                  <c:v>1.62</c:v>
                </c:pt>
                <c:pt idx="231">
                  <c:v>1.62</c:v>
                </c:pt>
                <c:pt idx="232">
                  <c:v>1.44</c:v>
                </c:pt>
                <c:pt idx="233">
                  <c:v>1.44</c:v>
                </c:pt>
                <c:pt idx="234">
                  <c:v>1.26</c:v>
                </c:pt>
                <c:pt idx="235">
                  <c:v>1.26</c:v>
                </c:pt>
                <c:pt idx="236">
                  <c:v>1.08</c:v>
                </c:pt>
                <c:pt idx="237">
                  <c:v>0.9</c:v>
                </c:pt>
                <c:pt idx="238">
                  <c:v>0.9</c:v>
                </c:pt>
                <c:pt idx="239">
                  <c:v>0.72</c:v>
                </c:pt>
                <c:pt idx="240">
                  <c:v>0.72</c:v>
                </c:pt>
                <c:pt idx="241">
                  <c:v>0.54</c:v>
                </c:pt>
                <c:pt idx="242">
                  <c:v>0.72</c:v>
                </c:pt>
                <c:pt idx="243">
                  <c:v>0.54</c:v>
                </c:pt>
                <c:pt idx="244">
                  <c:v>0.36</c:v>
                </c:pt>
                <c:pt idx="245">
                  <c:v>0.54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0.18</c:v>
                </c:pt>
                <c:pt idx="254">
                  <c:v>0.36</c:v>
                </c:pt>
                <c:pt idx="255">
                  <c:v>0.18</c:v>
                </c:pt>
                <c:pt idx="256">
                  <c:v>0.18</c:v>
                </c:pt>
                <c:pt idx="257">
                  <c:v>0.36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</c:v>
                </c:pt>
                <c:pt idx="267">
                  <c:v>0.18</c:v>
                </c:pt>
                <c:pt idx="268">
                  <c:v>0.18</c:v>
                </c:pt>
                <c:pt idx="269">
                  <c:v>0</c:v>
                </c:pt>
                <c:pt idx="270">
                  <c:v>0.18</c:v>
                </c:pt>
                <c:pt idx="271">
                  <c:v>0</c:v>
                </c:pt>
                <c:pt idx="272">
                  <c:v>0.18</c:v>
                </c:pt>
                <c:pt idx="273">
                  <c:v>0</c:v>
                </c:pt>
                <c:pt idx="274">
                  <c:v>0.18</c:v>
                </c:pt>
                <c:pt idx="275">
                  <c:v>0</c:v>
                </c:pt>
                <c:pt idx="276">
                  <c:v>0.18</c:v>
                </c:pt>
                <c:pt idx="277">
                  <c:v>0</c:v>
                </c:pt>
                <c:pt idx="278">
                  <c:v>0.18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0.18</c:v>
                </c:pt>
                <c:pt idx="283">
                  <c:v>0</c:v>
                </c:pt>
                <c:pt idx="284">
                  <c:v>0</c:v>
                </c:pt>
                <c:pt idx="285">
                  <c:v>0.18</c:v>
                </c:pt>
                <c:pt idx="286">
                  <c:v>0</c:v>
                </c:pt>
                <c:pt idx="287">
                  <c:v>0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0.36</c:v>
                </c:pt>
                <c:pt idx="292">
                  <c:v>0.36</c:v>
                </c:pt>
                <c:pt idx="293">
                  <c:v>0.54</c:v>
                </c:pt>
                <c:pt idx="294">
                  <c:v>0.54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</c:v>
                </c:pt>
                <c:pt idx="300">
                  <c:v>1.08</c:v>
                </c:pt>
                <c:pt idx="301">
                  <c:v>0.9</c:v>
                </c:pt>
                <c:pt idx="302">
                  <c:v>1.08</c:v>
                </c:pt>
                <c:pt idx="303">
                  <c:v>1.26</c:v>
                </c:pt>
                <c:pt idx="304">
                  <c:v>1.26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</c:v>
                </c:pt>
                <c:pt idx="309">
                  <c:v>1.44</c:v>
                </c:pt>
                <c:pt idx="310">
                  <c:v>1.26</c:v>
                </c:pt>
                <c:pt idx="311">
                  <c:v>1.26</c:v>
                </c:pt>
                <c:pt idx="312">
                  <c:v>1.08</c:v>
                </c:pt>
                <c:pt idx="313">
                  <c:v>1.26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0.72</c:v>
                </c:pt>
                <c:pt idx="321">
                  <c:v>0.72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0.18</c:v>
                </c:pt>
                <c:pt idx="335">
                  <c:v>0.36</c:v>
                </c:pt>
                <c:pt idx="336">
                  <c:v>0.18</c:v>
                </c:pt>
                <c:pt idx="337">
                  <c:v>0.18</c:v>
                </c:pt>
                <c:pt idx="338">
                  <c:v>0.36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0.36</c:v>
                </c:pt>
                <c:pt idx="344">
                  <c:v>0.18</c:v>
                </c:pt>
                <c:pt idx="345">
                  <c:v>0.18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0.72</c:v>
                </c:pt>
                <c:pt idx="354">
                  <c:v>0.54</c:v>
                </c:pt>
                <c:pt idx="355">
                  <c:v>0.72</c:v>
                </c:pt>
                <c:pt idx="356">
                  <c:v>0.9</c:v>
                </c:pt>
                <c:pt idx="357">
                  <c:v>0.9</c:v>
                </c:pt>
                <c:pt idx="358">
                  <c:v>0.72</c:v>
                </c:pt>
                <c:pt idx="359">
                  <c:v>0.9</c:v>
                </c:pt>
                <c:pt idx="360">
                  <c:v>0.72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1.08</c:v>
                </c:pt>
                <c:pt idx="365">
                  <c:v>0.9</c:v>
                </c:pt>
                <c:pt idx="366">
                  <c:v>0.9</c:v>
                </c:pt>
                <c:pt idx="367">
                  <c:v>1.08</c:v>
                </c:pt>
                <c:pt idx="368">
                  <c:v>0.9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0.9</c:v>
                </c:pt>
                <c:pt idx="373">
                  <c:v>1.26</c:v>
                </c:pt>
                <c:pt idx="374">
                  <c:v>1.08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1.08</c:v>
                </c:pt>
                <c:pt idx="382">
                  <c:v>1.08</c:v>
                </c:pt>
                <c:pt idx="383">
                  <c:v>0.9</c:v>
                </c:pt>
                <c:pt idx="384">
                  <c:v>0.9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0.54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0.18</c:v>
                </c:pt>
                <c:pt idx="400">
                  <c:v>0.36</c:v>
                </c:pt>
                <c:pt idx="401">
                  <c:v>0.18</c:v>
                </c:pt>
                <c:pt idx="402">
                  <c:v>0.36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</c:v>
                </c:pt>
                <c:pt idx="415">
                  <c:v>0.18</c:v>
                </c:pt>
                <c:pt idx="416">
                  <c:v>0.18</c:v>
                </c:pt>
                <c:pt idx="417">
                  <c:v>0</c:v>
                </c:pt>
                <c:pt idx="418">
                  <c:v>0.18</c:v>
                </c:pt>
                <c:pt idx="419">
                  <c:v>0</c:v>
                </c:pt>
                <c:pt idx="42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6272"/>
        <c:axId val="259859184"/>
      </c:lineChart>
      <c:lineChart>
        <c:grouping val="standard"/>
        <c:varyColors val="0"/>
        <c:ser>
          <c:idx val="2"/>
          <c:order val="2"/>
          <c:tx>
            <c:strRef>
              <c:f>Hydrograph_TracerTest!$H$5</c:f>
              <c:strCache>
                <c:ptCount val="1"/>
                <c:pt idx="0">
                  <c:v>Sample collection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Hydrograph_TracerTest!$B$6:$B$426</c:f>
              <c:numCache>
                <c:formatCode>[$-F400]h:mm:ss\ AM/PM</c:formatCode>
                <c:ptCount val="421"/>
                <c:pt idx="0">
                  <c:v>0.45833333333333331</c:v>
                </c:pt>
                <c:pt idx="1">
                  <c:v>0.45902777777777776</c:v>
                </c:pt>
                <c:pt idx="2">
                  <c:v>0.4597222222222222</c:v>
                </c:pt>
                <c:pt idx="3">
                  <c:v>0.46041666666666664</c:v>
                </c:pt>
                <c:pt idx="4">
                  <c:v>0.46111111111111108</c:v>
                </c:pt>
                <c:pt idx="5">
                  <c:v>0.46180555555555552</c:v>
                </c:pt>
                <c:pt idx="6">
                  <c:v>0.46249999999999997</c:v>
                </c:pt>
                <c:pt idx="7">
                  <c:v>0.46319444444444441</c:v>
                </c:pt>
                <c:pt idx="8">
                  <c:v>0.46388888888888885</c:v>
                </c:pt>
                <c:pt idx="9">
                  <c:v>0.46458333333333329</c:v>
                </c:pt>
                <c:pt idx="10">
                  <c:v>0.46527777777777773</c:v>
                </c:pt>
                <c:pt idx="11">
                  <c:v>0.46597222222222218</c:v>
                </c:pt>
                <c:pt idx="12">
                  <c:v>0.46666666666666662</c:v>
                </c:pt>
                <c:pt idx="13">
                  <c:v>0.46736111111111106</c:v>
                </c:pt>
                <c:pt idx="14">
                  <c:v>0.4680555555555555</c:v>
                </c:pt>
                <c:pt idx="15">
                  <c:v>0.46874999999999994</c:v>
                </c:pt>
                <c:pt idx="16">
                  <c:v>0.46944444444444439</c:v>
                </c:pt>
                <c:pt idx="17">
                  <c:v>0.47013888888888883</c:v>
                </c:pt>
                <c:pt idx="18">
                  <c:v>0.47083333333333327</c:v>
                </c:pt>
                <c:pt idx="19">
                  <c:v>0.47152777777777771</c:v>
                </c:pt>
                <c:pt idx="20">
                  <c:v>0.47222222222222215</c:v>
                </c:pt>
                <c:pt idx="21">
                  <c:v>0.4729166666666666</c:v>
                </c:pt>
                <c:pt idx="22">
                  <c:v>0.47361111111111104</c:v>
                </c:pt>
                <c:pt idx="23">
                  <c:v>0.47430555555555548</c:v>
                </c:pt>
                <c:pt idx="24">
                  <c:v>0.47499999999999992</c:v>
                </c:pt>
                <c:pt idx="25">
                  <c:v>0.47569444444444436</c:v>
                </c:pt>
                <c:pt idx="26">
                  <c:v>0.47638888888888881</c:v>
                </c:pt>
                <c:pt idx="27">
                  <c:v>0.47708333333333325</c:v>
                </c:pt>
                <c:pt idx="28">
                  <c:v>0.47777777777777769</c:v>
                </c:pt>
                <c:pt idx="29">
                  <c:v>0.47847222222222213</c:v>
                </c:pt>
                <c:pt idx="30">
                  <c:v>0.47916666666666657</c:v>
                </c:pt>
                <c:pt idx="31">
                  <c:v>0.47986111111111102</c:v>
                </c:pt>
                <c:pt idx="32">
                  <c:v>0.48055555555555546</c:v>
                </c:pt>
                <c:pt idx="33">
                  <c:v>0.4812499999999999</c:v>
                </c:pt>
                <c:pt idx="34">
                  <c:v>0.48194444444444434</c:v>
                </c:pt>
                <c:pt idx="35">
                  <c:v>0.48263888888888878</c:v>
                </c:pt>
                <c:pt idx="36">
                  <c:v>0.48333333333333323</c:v>
                </c:pt>
                <c:pt idx="37">
                  <c:v>0.48402777777777767</c:v>
                </c:pt>
                <c:pt idx="38">
                  <c:v>0.48472222222222211</c:v>
                </c:pt>
                <c:pt idx="39">
                  <c:v>0.48541666666666655</c:v>
                </c:pt>
                <c:pt idx="40">
                  <c:v>0.48611111111111099</c:v>
                </c:pt>
                <c:pt idx="41">
                  <c:v>0.48680555555555544</c:v>
                </c:pt>
                <c:pt idx="42">
                  <c:v>0.48749999999999988</c:v>
                </c:pt>
                <c:pt idx="43">
                  <c:v>0.48819444444444432</c:v>
                </c:pt>
                <c:pt idx="44">
                  <c:v>0.48888888888888876</c:v>
                </c:pt>
                <c:pt idx="45">
                  <c:v>0.4895833333333332</c:v>
                </c:pt>
                <c:pt idx="46">
                  <c:v>0.49027777777777765</c:v>
                </c:pt>
                <c:pt idx="47">
                  <c:v>0.49097222222222209</c:v>
                </c:pt>
                <c:pt idx="48">
                  <c:v>0.49166666666666653</c:v>
                </c:pt>
                <c:pt idx="49">
                  <c:v>0.49236111111111097</c:v>
                </c:pt>
                <c:pt idx="50">
                  <c:v>0.49305555555555541</c:v>
                </c:pt>
                <c:pt idx="51">
                  <c:v>0.49374999999999986</c:v>
                </c:pt>
                <c:pt idx="52">
                  <c:v>0.4944444444444443</c:v>
                </c:pt>
                <c:pt idx="53">
                  <c:v>0.49513888888888874</c:v>
                </c:pt>
                <c:pt idx="54">
                  <c:v>0.49583333333333318</c:v>
                </c:pt>
                <c:pt idx="55">
                  <c:v>0.49652777777777762</c:v>
                </c:pt>
                <c:pt idx="56">
                  <c:v>0.49722222222222207</c:v>
                </c:pt>
                <c:pt idx="57">
                  <c:v>0.49791666666666651</c:v>
                </c:pt>
                <c:pt idx="58">
                  <c:v>0.49861111111111095</c:v>
                </c:pt>
                <c:pt idx="59">
                  <c:v>0.49930555555555539</c:v>
                </c:pt>
                <c:pt idx="60">
                  <c:v>0.49999999999999983</c:v>
                </c:pt>
                <c:pt idx="61">
                  <c:v>0.50069444444444433</c:v>
                </c:pt>
                <c:pt idx="62">
                  <c:v>0.50138888888888877</c:v>
                </c:pt>
                <c:pt idx="63">
                  <c:v>0.50208333333333321</c:v>
                </c:pt>
                <c:pt idx="64">
                  <c:v>0.50277777777777766</c:v>
                </c:pt>
                <c:pt idx="65">
                  <c:v>0.5034722222222221</c:v>
                </c:pt>
                <c:pt idx="66">
                  <c:v>0.50416666666666654</c:v>
                </c:pt>
                <c:pt idx="67">
                  <c:v>0.50486111111111098</c:v>
                </c:pt>
                <c:pt idx="68">
                  <c:v>0.50555555555555542</c:v>
                </c:pt>
                <c:pt idx="69">
                  <c:v>0.50624999999999987</c:v>
                </c:pt>
                <c:pt idx="70">
                  <c:v>0.50694444444444431</c:v>
                </c:pt>
                <c:pt idx="71">
                  <c:v>0.50763888888888875</c:v>
                </c:pt>
                <c:pt idx="72">
                  <c:v>0.50833333333333319</c:v>
                </c:pt>
                <c:pt idx="73">
                  <c:v>0.50902777777777763</c:v>
                </c:pt>
                <c:pt idx="74">
                  <c:v>0.50972222222222208</c:v>
                </c:pt>
                <c:pt idx="75">
                  <c:v>0.51041666666666652</c:v>
                </c:pt>
                <c:pt idx="76">
                  <c:v>0.51111111111111096</c:v>
                </c:pt>
                <c:pt idx="77">
                  <c:v>0.5118055555555554</c:v>
                </c:pt>
                <c:pt idx="78">
                  <c:v>0.51249999999999984</c:v>
                </c:pt>
                <c:pt idx="79">
                  <c:v>0.51319444444444429</c:v>
                </c:pt>
                <c:pt idx="80">
                  <c:v>0.51388888888888873</c:v>
                </c:pt>
                <c:pt idx="81">
                  <c:v>0.51458333333333317</c:v>
                </c:pt>
                <c:pt idx="82">
                  <c:v>0.51527777777777761</c:v>
                </c:pt>
                <c:pt idx="83">
                  <c:v>0.51597222222222205</c:v>
                </c:pt>
                <c:pt idx="84">
                  <c:v>0.5166666666666665</c:v>
                </c:pt>
                <c:pt idx="85">
                  <c:v>0.51736111111111094</c:v>
                </c:pt>
                <c:pt idx="86">
                  <c:v>0.51805555555555538</c:v>
                </c:pt>
                <c:pt idx="87">
                  <c:v>0.51874999999999982</c:v>
                </c:pt>
                <c:pt idx="88">
                  <c:v>0.51944444444444426</c:v>
                </c:pt>
                <c:pt idx="89">
                  <c:v>0.52013888888888871</c:v>
                </c:pt>
                <c:pt idx="90">
                  <c:v>0.52083333333333315</c:v>
                </c:pt>
                <c:pt idx="91">
                  <c:v>0.52152777777777759</c:v>
                </c:pt>
                <c:pt idx="92">
                  <c:v>0.52222222222222203</c:v>
                </c:pt>
                <c:pt idx="93">
                  <c:v>0.52291666666666647</c:v>
                </c:pt>
                <c:pt idx="94">
                  <c:v>0.52361111111111092</c:v>
                </c:pt>
                <c:pt idx="95">
                  <c:v>0.52430555555555536</c:v>
                </c:pt>
                <c:pt idx="96">
                  <c:v>0.5249999999999998</c:v>
                </c:pt>
                <c:pt idx="97">
                  <c:v>0.52569444444444424</c:v>
                </c:pt>
                <c:pt idx="98">
                  <c:v>0.52638888888888868</c:v>
                </c:pt>
                <c:pt idx="99">
                  <c:v>0.52708333333333313</c:v>
                </c:pt>
                <c:pt idx="100">
                  <c:v>0.52777777777777757</c:v>
                </c:pt>
                <c:pt idx="101">
                  <c:v>0.52847222222222201</c:v>
                </c:pt>
                <c:pt idx="102">
                  <c:v>0.52916666666666645</c:v>
                </c:pt>
                <c:pt idx="103">
                  <c:v>0.52986111111111089</c:v>
                </c:pt>
                <c:pt idx="104">
                  <c:v>0.53055555555555534</c:v>
                </c:pt>
                <c:pt idx="105">
                  <c:v>0.53124999999999978</c:v>
                </c:pt>
                <c:pt idx="106">
                  <c:v>0.53194444444444422</c:v>
                </c:pt>
                <c:pt idx="107">
                  <c:v>0.53263888888888866</c:v>
                </c:pt>
                <c:pt idx="108">
                  <c:v>0.5333333333333331</c:v>
                </c:pt>
                <c:pt idx="109">
                  <c:v>0.53402777777777755</c:v>
                </c:pt>
                <c:pt idx="110">
                  <c:v>0.53472222222222199</c:v>
                </c:pt>
                <c:pt idx="111">
                  <c:v>0.53541666666666643</c:v>
                </c:pt>
                <c:pt idx="112">
                  <c:v>0.53611111111111087</c:v>
                </c:pt>
                <c:pt idx="113">
                  <c:v>0.53680555555555531</c:v>
                </c:pt>
                <c:pt idx="114">
                  <c:v>0.53749999999999976</c:v>
                </c:pt>
                <c:pt idx="115">
                  <c:v>0.5381944444444442</c:v>
                </c:pt>
                <c:pt idx="116">
                  <c:v>0.53888888888888864</c:v>
                </c:pt>
                <c:pt idx="117">
                  <c:v>0.53958333333333308</c:v>
                </c:pt>
                <c:pt idx="118">
                  <c:v>0.54027777777777752</c:v>
                </c:pt>
                <c:pt idx="119">
                  <c:v>0.54097222222222197</c:v>
                </c:pt>
                <c:pt idx="120">
                  <c:v>0.54166666666666641</c:v>
                </c:pt>
                <c:pt idx="121">
                  <c:v>0.54236111111111085</c:v>
                </c:pt>
                <c:pt idx="122">
                  <c:v>0.54305555555555529</c:v>
                </c:pt>
                <c:pt idx="123">
                  <c:v>0.54374999999999973</c:v>
                </c:pt>
                <c:pt idx="124">
                  <c:v>0.54444444444444418</c:v>
                </c:pt>
                <c:pt idx="125">
                  <c:v>0.54513888888888862</c:v>
                </c:pt>
                <c:pt idx="126">
                  <c:v>0.54583333333333306</c:v>
                </c:pt>
                <c:pt idx="127">
                  <c:v>0.5465277777777775</c:v>
                </c:pt>
                <c:pt idx="128">
                  <c:v>0.54722222222222194</c:v>
                </c:pt>
                <c:pt idx="129">
                  <c:v>0.54791666666666639</c:v>
                </c:pt>
                <c:pt idx="130">
                  <c:v>0.54861111111111083</c:v>
                </c:pt>
                <c:pt idx="131">
                  <c:v>0.54930555555555527</c:v>
                </c:pt>
                <c:pt idx="132">
                  <c:v>0.54999999999999971</c:v>
                </c:pt>
                <c:pt idx="133">
                  <c:v>0.55069444444444415</c:v>
                </c:pt>
                <c:pt idx="134">
                  <c:v>0.5513888888888886</c:v>
                </c:pt>
                <c:pt idx="135">
                  <c:v>0.55208333333333304</c:v>
                </c:pt>
                <c:pt idx="136">
                  <c:v>0.55277777777777748</c:v>
                </c:pt>
                <c:pt idx="137">
                  <c:v>0.55347222222222192</c:v>
                </c:pt>
                <c:pt idx="138">
                  <c:v>0.55416666666666636</c:v>
                </c:pt>
                <c:pt idx="139">
                  <c:v>0.55486111111111081</c:v>
                </c:pt>
                <c:pt idx="140">
                  <c:v>0.55555555555555525</c:v>
                </c:pt>
                <c:pt idx="141">
                  <c:v>0.55624999999999969</c:v>
                </c:pt>
                <c:pt idx="142">
                  <c:v>0.55694444444444413</c:v>
                </c:pt>
                <c:pt idx="143">
                  <c:v>0.55763888888888857</c:v>
                </c:pt>
                <c:pt idx="144">
                  <c:v>0.55833333333333302</c:v>
                </c:pt>
                <c:pt idx="145">
                  <c:v>0.55902777777777746</c:v>
                </c:pt>
                <c:pt idx="146">
                  <c:v>0.5597222222222219</c:v>
                </c:pt>
                <c:pt idx="147">
                  <c:v>0.56041666666666634</c:v>
                </c:pt>
                <c:pt idx="148">
                  <c:v>0.56111111111111078</c:v>
                </c:pt>
                <c:pt idx="149">
                  <c:v>0.56180555555555522</c:v>
                </c:pt>
                <c:pt idx="150">
                  <c:v>0.56249999999999967</c:v>
                </c:pt>
                <c:pt idx="151">
                  <c:v>0.56319444444444411</c:v>
                </c:pt>
                <c:pt idx="152">
                  <c:v>0.56388888888888855</c:v>
                </c:pt>
                <c:pt idx="153">
                  <c:v>0.56458333333333299</c:v>
                </c:pt>
                <c:pt idx="154">
                  <c:v>0.56527777777777743</c:v>
                </c:pt>
                <c:pt idx="155">
                  <c:v>0.56597222222222188</c:v>
                </c:pt>
                <c:pt idx="156">
                  <c:v>0.56666666666666632</c:v>
                </c:pt>
                <c:pt idx="157">
                  <c:v>0.56736111111111076</c:v>
                </c:pt>
                <c:pt idx="158">
                  <c:v>0.5680555555555552</c:v>
                </c:pt>
                <c:pt idx="159">
                  <c:v>0.56874999999999964</c:v>
                </c:pt>
                <c:pt idx="160">
                  <c:v>0.56944444444444409</c:v>
                </c:pt>
                <c:pt idx="161">
                  <c:v>0.57013888888888853</c:v>
                </c:pt>
                <c:pt idx="162">
                  <c:v>0.57083333333333297</c:v>
                </c:pt>
                <c:pt idx="163">
                  <c:v>0.57152777777777741</c:v>
                </c:pt>
                <c:pt idx="164">
                  <c:v>0.57222222222222185</c:v>
                </c:pt>
                <c:pt idx="165">
                  <c:v>0.5729166666666663</c:v>
                </c:pt>
                <c:pt idx="166">
                  <c:v>0.57361111111111074</c:v>
                </c:pt>
                <c:pt idx="167">
                  <c:v>0.57430555555555518</c:v>
                </c:pt>
                <c:pt idx="168">
                  <c:v>0.57499999999999962</c:v>
                </c:pt>
                <c:pt idx="169">
                  <c:v>0.57569444444444406</c:v>
                </c:pt>
                <c:pt idx="170">
                  <c:v>0.57638888888888851</c:v>
                </c:pt>
                <c:pt idx="171">
                  <c:v>0.57708333333333295</c:v>
                </c:pt>
                <c:pt idx="172">
                  <c:v>0.57777777777777739</c:v>
                </c:pt>
                <c:pt idx="173">
                  <c:v>0.57847222222222183</c:v>
                </c:pt>
                <c:pt idx="174">
                  <c:v>0.57916666666666627</c:v>
                </c:pt>
                <c:pt idx="175">
                  <c:v>0.57986111111111072</c:v>
                </c:pt>
                <c:pt idx="176">
                  <c:v>0.58055555555555516</c:v>
                </c:pt>
                <c:pt idx="177">
                  <c:v>0.5812499999999996</c:v>
                </c:pt>
                <c:pt idx="178">
                  <c:v>0.58194444444444404</c:v>
                </c:pt>
                <c:pt idx="179">
                  <c:v>0.58263888888888848</c:v>
                </c:pt>
                <c:pt idx="180">
                  <c:v>0.58333333333333293</c:v>
                </c:pt>
                <c:pt idx="181">
                  <c:v>0.58402777777777737</c:v>
                </c:pt>
                <c:pt idx="182">
                  <c:v>0.58472222222222181</c:v>
                </c:pt>
                <c:pt idx="183">
                  <c:v>0.58541666666666625</c:v>
                </c:pt>
                <c:pt idx="184">
                  <c:v>0.58611111111111069</c:v>
                </c:pt>
                <c:pt idx="185">
                  <c:v>0.58680555555555514</c:v>
                </c:pt>
                <c:pt idx="186">
                  <c:v>0.58749999999999958</c:v>
                </c:pt>
                <c:pt idx="187">
                  <c:v>0.58819444444444402</c:v>
                </c:pt>
                <c:pt idx="188">
                  <c:v>0.58888888888888846</c:v>
                </c:pt>
                <c:pt idx="189">
                  <c:v>0.5895833333333329</c:v>
                </c:pt>
                <c:pt idx="190">
                  <c:v>0.59027777777777735</c:v>
                </c:pt>
                <c:pt idx="191">
                  <c:v>0.59097222222222179</c:v>
                </c:pt>
                <c:pt idx="192">
                  <c:v>0.59166666666666623</c:v>
                </c:pt>
                <c:pt idx="193">
                  <c:v>0.59236111111111067</c:v>
                </c:pt>
                <c:pt idx="194">
                  <c:v>0.59305555555555511</c:v>
                </c:pt>
                <c:pt idx="195">
                  <c:v>0.59374999999999956</c:v>
                </c:pt>
                <c:pt idx="196">
                  <c:v>0.594444444444444</c:v>
                </c:pt>
                <c:pt idx="197">
                  <c:v>0.59513888888888844</c:v>
                </c:pt>
                <c:pt idx="198">
                  <c:v>0.59583333333333288</c:v>
                </c:pt>
                <c:pt idx="199">
                  <c:v>0.59652777777777732</c:v>
                </c:pt>
                <c:pt idx="200">
                  <c:v>0.59722222222222177</c:v>
                </c:pt>
                <c:pt idx="201">
                  <c:v>0.59791666666666621</c:v>
                </c:pt>
                <c:pt idx="202">
                  <c:v>0.59861111111111065</c:v>
                </c:pt>
                <c:pt idx="203">
                  <c:v>0.59930555555555509</c:v>
                </c:pt>
                <c:pt idx="204">
                  <c:v>0.59999999999999953</c:v>
                </c:pt>
                <c:pt idx="205">
                  <c:v>0.60069444444444398</c:v>
                </c:pt>
                <c:pt idx="206">
                  <c:v>0.60138888888888842</c:v>
                </c:pt>
                <c:pt idx="207">
                  <c:v>0.60208333333333286</c:v>
                </c:pt>
                <c:pt idx="208">
                  <c:v>0.6027777777777773</c:v>
                </c:pt>
                <c:pt idx="209">
                  <c:v>0.60347222222222174</c:v>
                </c:pt>
                <c:pt idx="210">
                  <c:v>0.60416666666666619</c:v>
                </c:pt>
                <c:pt idx="211">
                  <c:v>0.60486111111111063</c:v>
                </c:pt>
                <c:pt idx="212">
                  <c:v>0.60555555555555507</c:v>
                </c:pt>
                <c:pt idx="213">
                  <c:v>0.60624999999999951</c:v>
                </c:pt>
                <c:pt idx="214">
                  <c:v>0.60694444444444395</c:v>
                </c:pt>
                <c:pt idx="215">
                  <c:v>0.6076388888888884</c:v>
                </c:pt>
                <c:pt idx="216">
                  <c:v>0.60833333333333284</c:v>
                </c:pt>
                <c:pt idx="217">
                  <c:v>0.60902777777777728</c:v>
                </c:pt>
                <c:pt idx="218">
                  <c:v>0.60972222222222172</c:v>
                </c:pt>
                <c:pt idx="219">
                  <c:v>0.61041666666666616</c:v>
                </c:pt>
                <c:pt idx="220">
                  <c:v>0.61111111111111061</c:v>
                </c:pt>
                <c:pt idx="221">
                  <c:v>0.61180555555555505</c:v>
                </c:pt>
                <c:pt idx="222">
                  <c:v>0.61249999999999949</c:v>
                </c:pt>
                <c:pt idx="223">
                  <c:v>0.61319444444444393</c:v>
                </c:pt>
                <c:pt idx="224">
                  <c:v>0.61388888888888837</c:v>
                </c:pt>
                <c:pt idx="225">
                  <c:v>0.61458333333333282</c:v>
                </c:pt>
                <c:pt idx="226">
                  <c:v>0.61527777777777726</c:v>
                </c:pt>
                <c:pt idx="227">
                  <c:v>0.6159722222222217</c:v>
                </c:pt>
                <c:pt idx="228">
                  <c:v>0.61666666666666614</c:v>
                </c:pt>
                <c:pt idx="229">
                  <c:v>0.61736111111111058</c:v>
                </c:pt>
                <c:pt idx="230">
                  <c:v>0.61805555555555503</c:v>
                </c:pt>
                <c:pt idx="231">
                  <c:v>0.61874999999999947</c:v>
                </c:pt>
                <c:pt idx="232">
                  <c:v>0.61944444444444391</c:v>
                </c:pt>
                <c:pt idx="233">
                  <c:v>0.62013888888888835</c:v>
                </c:pt>
                <c:pt idx="234">
                  <c:v>0.62083333333333279</c:v>
                </c:pt>
                <c:pt idx="235">
                  <c:v>0.62152777777777724</c:v>
                </c:pt>
                <c:pt idx="236">
                  <c:v>0.62222222222222168</c:v>
                </c:pt>
                <c:pt idx="237">
                  <c:v>0.62291666666666612</c:v>
                </c:pt>
                <c:pt idx="238">
                  <c:v>0.62361111111111056</c:v>
                </c:pt>
                <c:pt idx="239">
                  <c:v>0.624305555555555</c:v>
                </c:pt>
                <c:pt idx="240">
                  <c:v>0.62499999999999944</c:v>
                </c:pt>
                <c:pt idx="241">
                  <c:v>0.62569444444444389</c:v>
                </c:pt>
                <c:pt idx="242">
                  <c:v>0.62638888888888833</c:v>
                </c:pt>
                <c:pt idx="243">
                  <c:v>0.62708333333333277</c:v>
                </c:pt>
                <c:pt idx="244">
                  <c:v>0.62777777777777721</c:v>
                </c:pt>
                <c:pt idx="245">
                  <c:v>0.62847222222222165</c:v>
                </c:pt>
                <c:pt idx="246">
                  <c:v>0.6291666666666661</c:v>
                </c:pt>
                <c:pt idx="247">
                  <c:v>0.62986111111111054</c:v>
                </c:pt>
                <c:pt idx="248">
                  <c:v>0.63055555555555498</c:v>
                </c:pt>
                <c:pt idx="249">
                  <c:v>0.63124999999999942</c:v>
                </c:pt>
                <c:pt idx="250">
                  <c:v>0.63194444444444386</c:v>
                </c:pt>
                <c:pt idx="251">
                  <c:v>0.63263888888888831</c:v>
                </c:pt>
                <c:pt idx="252">
                  <c:v>0.63333333333333275</c:v>
                </c:pt>
                <c:pt idx="253">
                  <c:v>0.63402777777777719</c:v>
                </c:pt>
                <c:pt idx="254">
                  <c:v>0.63472222222222163</c:v>
                </c:pt>
                <c:pt idx="255">
                  <c:v>0.63541666666666607</c:v>
                </c:pt>
                <c:pt idx="256">
                  <c:v>0.63611111111111052</c:v>
                </c:pt>
                <c:pt idx="257">
                  <c:v>0.63680555555555496</c:v>
                </c:pt>
                <c:pt idx="258">
                  <c:v>0.6374999999999994</c:v>
                </c:pt>
                <c:pt idx="259">
                  <c:v>0.63819444444444384</c:v>
                </c:pt>
                <c:pt idx="260">
                  <c:v>0.63888888888888828</c:v>
                </c:pt>
                <c:pt idx="261">
                  <c:v>0.63958333333333273</c:v>
                </c:pt>
                <c:pt idx="262">
                  <c:v>0.64027777777777717</c:v>
                </c:pt>
                <c:pt idx="263">
                  <c:v>0.64097222222222161</c:v>
                </c:pt>
                <c:pt idx="264">
                  <c:v>0.64166666666666605</c:v>
                </c:pt>
                <c:pt idx="265">
                  <c:v>0.64236111111111049</c:v>
                </c:pt>
                <c:pt idx="266">
                  <c:v>0.64305555555555494</c:v>
                </c:pt>
                <c:pt idx="267">
                  <c:v>0.64374999999999938</c:v>
                </c:pt>
                <c:pt idx="268">
                  <c:v>0.64444444444444382</c:v>
                </c:pt>
                <c:pt idx="269">
                  <c:v>0.64513888888888826</c:v>
                </c:pt>
                <c:pt idx="270">
                  <c:v>0.6458333333333327</c:v>
                </c:pt>
                <c:pt idx="271">
                  <c:v>0.64652777777777715</c:v>
                </c:pt>
                <c:pt idx="272">
                  <c:v>0.64722222222222159</c:v>
                </c:pt>
                <c:pt idx="273">
                  <c:v>0.64791666666666603</c:v>
                </c:pt>
                <c:pt idx="274">
                  <c:v>0.64861111111111047</c:v>
                </c:pt>
                <c:pt idx="275">
                  <c:v>0.64930555555555491</c:v>
                </c:pt>
                <c:pt idx="276">
                  <c:v>0.64999999999999936</c:v>
                </c:pt>
                <c:pt idx="277">
                  <c:v>0.6506944444444438</c:v>
                </c:pt>
                <c:pt idx="278">
                  <c:v>0.65138888888888824</c:v>
                </c:pt>
                <c:pt idx="279">
                  <c:v>0.65208333333333268</c:v>
                </c:pt>
                <c:pt idx="280">
                  <c:v>0.65277777777777712</c:v>
                </c:pt>
                <c:pt idx="281">
                  <c:v>0.65347222222222157</c:v>
                </c:pt>
                <c:pt idx="282">
                  <c:v>0.65416666666666601</c:v>
                </c:pt>
                <c:pt idx="283">
                  <c:v>0.65486111111111045</c:v>
                </c:pt>
                <c:pt idx="284">
                  <c:v>0.65555555555555489</c:v>
                </c:pt>
                <c:pt idx="285">
                  <c:v>0.65624999999999933</c:v>
                </c:pt>
                <c:pt idx="286">
                  <c:v>0.65694444444444378</c:v>
                </c:pt>
                <c:pt idx="287">
                  <c:v>0.65763888888888822</c:v>
                </c:pt>
                <c:pt idx="288">
                  <c:v>0.65833333333333266</c:v>
                </c:pt>
                <c:pt idx="289">
                  <c:v>0.6590277777777771</c:v>
                </c:pt>
                <c:pt idx="290">
                  <c:v>0.65972222222222154</c:v>
                </c:pt>
                <c:pt idx="291">
                  <c:v>0.66041666666666599</c:v>
                </c:pt>
                <c:pt idx="292">
                  <c:v>0.66111111111111043</c:v>
                </c:pt>
                <c:pt idx="293">
                  <c:v>0.66180555555555487</c:v>
                </c:pt>
                <c:pt idx="294">
                  <c:v>0.66249999999999931</c:v>
                </c:pt>
                <c:pt idx="295">
                  <c:v>0.66319444444444375</c:v>
                </c:pt>
                <c:pt idx="296">
                  <c:v>0.6638888888888882</c:v>
                </c:pt>
                <c:pt idx="297">
                  <c:v>0.66458333333333264</c:v>
                </c:pt>
                <c:pt idx="298">
                  <c:v>0.66527777777777708</c:v>
                </c:pt>
                <c:pt idx="299">
                  <c:v>0.66597222222222152</c:v>
                </c:pt>
                <c:pt idx="300">
                  <c:v>0.66666666666666596</c:v>
                </c:pt>
                <c:pt idx="301">
                  <c:v>0.66736111111111041</c:v>
                </c:pt>
                <c:pt idx="302">
                  <c:v>0.66805555555555485</c:v>
                </c:pt>
                <c:pt idx="303">
                  <c:v>0.66874999999999929</c:v>
                </c:pt>
                <c:pt idx="304">
                  <c:v>0.66944444444444373</c:v>
                </c:pt>
                <c:pt idx="305">
                  <c:v>0.67013888888888817</c:v>
                </c:pt>
                <c:pt idx="306">
                  <c:v>0.67083333333333262</c:v>
                </c:pt>
                <c:pt idx="307">
                  <c:v>0.67152777777777706</c:v>
                </c:pt>
                <c:pt idx="308">
                  <c:v>0.6722222222222215</c:v>
                </c:pt>
                <c:pt idx="309">
                  <c:v>0.67291666666666594</c:v>
                </c:pt>
                <c:pt idx="310">
                  <c:v>0.67361111111111038</c:v>
                </c:pt>
                <c:pt idx="311">
                  <c:v>0.67430555555555483</c:v>
                </c:pt>
                <c:pt idx="312">
                  <c:v>0.67499999999999927</c:v>
                </c:pt>
                <c:pt idx="313">
                  <c:v>0.67569444444444371</c:v>
                </c:pt>
                <c:pt idx="314">
                  <c:v>0.67638888888888815</c:v>
                </c:pt>
                <c:pt idx="315">
                  <c:v>0.67708333333333259</c:v>
                </c:pt>
                <c:pt idx="316">
                  <c:v>0.67777777777777704</c:v>
                </c:pt>
                <c:pt idx="317">
                  <c:v>0.67847222222222148</c:v>
                </c:pt>
                <c:pt idx="318">
                  <c:v>0.67916666666666592</c:v>
                </c:pt>
                <c:pt idx="319">
                  <c:v>0.67986111111111036</c:v>
                </c:pt>
                <c:pt idx="320">
                  <c:v>0.6805555555555548</c:v>
                </c:pt>
                <c:pt idx="321">
                  <c:v>0.68124999999999925</c:v>
                </c:pt>
                <c:pt idx="322">
                  <c:v>0.68194444444444369</c:v>
                </c:pt>
                <c:pt idx="323">
                  <c:v>0.68263888888888813</c:v>
                </c:pt>
                <c:pt idx="324">
                  <c:v>0.68333333333333257</c:v>
                </c:pt>
                <c:pt idx="325">
                  <c:v>0.68402777777777701</c:v>
                </c:pt>
                <c:pt idx="326">
                  <c:v>0.68472222222222145</c:v>
                </c:pt>
                <c:pt idx="327">
                  <c:v>0.6854166666666659</c:v>
                </c:pt>
                <c:pt idx="328">
                  <c:v>0.68611111111111034</c:v>
                </c:pt>
                <c:pt idx="329">
                  <c:v>0.68680555555555478</c:v>
                </c:pt>
                <c:pt idx="330">
                  <c:v>0.68749999999999922</c:v>
                </c:pt>
                <c:pt idx="331">
                  <c:v>0.68819444444444366</c:v>
                </c:pt>
                <c:pt idx="332">
                  <c:v>0.68888888888888811</c:v>
                </c:pt>
                <c:pt idx="333">
                  <c:v>0.68958333333333255</c:v>
                </c:pt>
                <c:pt idx="334">
                  <c:v>0.69027777777777699</c:v>
                </c:pt>
                <c:pt idx="335">
                  <c:v>0.69097222222222143</c:v>
                </c:pt>
                <c:pt idx="336">
                  <c:v>0.69166666666666587</c:v>
                </c:pt>
                <c:pt idx="337">
                  <c:v>0.69236111111111032</c:v>
                </c:pt>
                <c:pt idx="338">
                  <c:v>0.69305555555555476</c:v>
                </c:pt>
                <c:pt idx="339">
                  <c:v>0.6937499999999992</c:v>
                </c:pt>
                <c:pt idx="340">
                  <c:v>0.69444444444444364</c:v>
                </c:pt>
                <c:pt idx="341">
                  <c:v>0.69513888888888808</c:v>
                </c:pt>
                <c:pt idx="342">
                  <c:v>0.69583333333333253</c:v>
                </c:pt>
                <c:pt idx="343">
                  <c:v>0.69652777777777697</c:v>
                </c:pt>
                <c:pt idx="344">
                  <c:v>0.69722222222222141</c:v>
                </c:pt>
                <c:pt idx="345">
                  <c:v>0.69791666666666585</c:v>
                </c:pt>
                <c:pt idx="346">
                  <c:v>0.69861111111111029</c:v>
                </c:pt>
                <c:pt idx="347">
                  <c:v>0.69930555555555474</c:v>
                </c:pt>
                <c:pt idx="348">
                  <c:v>0.69999999999999918</c:v>
                </c:pt>
                <c:pt idx="349">
                  <c:v>0.70069444444444362</c:v>
                </c:pt>
                <c:pt idx="350">
                  <c:v>0.70138888888888806</c:v>
                </c:pt>
                <c:pt idx="351">
                  <c:v>0.7020833333333325</c:v>
                </c:pt>
                <c:pt idx="352">
                  <c:v>0.70277777777777695</c:v>
                </c:pt>
                <c:pt idx="353">
                  <c:v>0.70347222222222139</c:v>
                </c:pt>
                <c:pt idx="354">
                  <c:v>0.70416666666666583</c:v>
                </c:pt>
                <c:pt idx="355">
                  <c:v>0.70486111111111027</c:v>
                </c:pt>
                <c:pt idx="356">
                  <c:v>0.70555555555555471</c:v>
                </c:pt>
                <c:pt idx="357">
                  <c:v>0.70624999999999916</c:v>
                </c:pt>
                <c:pt idx="358">
                  <c:v>0.7069444444444436</c:v>
                </c:pt>
                <c:pt idx="359">
                  <c:v>0.70763888888888804</c:v>
                </c:pt>
                <c:pt idx="360">
                  <c:v>0.70833333333333248</c:v>
                </c:pt>
                <c:pt idx="361">
                  <c:v>0.70902777777777692</c:v>
                </c:pt>
                <c:pt idx="362">
                  <c:v>0.70972222222222137</c:v>
                </c:pt>
                <c:pt idx="363">
                  <c:v>0.71041666666666581</c:v>
                </c:pt>
                <c:pt idx="364">
                  <c:v>0.71111111111111025</c:v>
                </c:pt>
                <c:pt idx="365">
                  <c:v>0.71180555555555469</c:v>
                </c:pt>
                <c:pt idx="366">
                  <c:v>0.71249999999999913</c:v>
                </c:pt>
                <c:pt idx="367">
                  <c:v>0.71319444444444358</c:v>
                </c:pt>
                <c:pt idx="368">
                  <c:v>0.71388888888888802</c:v>
                </c:pt>
                <c:pt idx="369">
                  <c:v>0.71458333333333246</c:v>
                </c:pt>
                <c:pt idx="370">
                  <c:v>0.7152777777777769</c:v>
                </c:pt>
                <c:pt idx="371">
                  <c:v>0.71597222222222134</c:v>
                </c:pt>
                <c:pt idx="372">
                  <c:v>0.71666666666666579</c:v>
                </c:pt>
                <c:pt idx="373">
                  <c:v>0.71736111111111023</c:v>
                </c:pt>
                <c:pt idx="374">
                  <c:v>0.71805555555555467</c:v>
                </c:pt>
                <c:pt idx="375">
                  <c:v>0.71874999999999911</c:v>
                </c:pt>
                <c:pt idx="376">
                  <c:v>0.71944444444444355</c:v>
                </c:pt>
                <c:pt idx="377">
                  <c:v>0.720138888888888</c:v>
                </c:pt>
                <c:pt idx="378">
                  <c:v>0.72083333333333244</c:v>
                </c:pt>
                <c:pt idx="379">
                  <c:v>0.72152777777777688</c:v>
                </c:pt>
                <c:pt idx="380">
                  <c:v>0.72222222222222132</c:v>
                </c:pt>
                <c:pt idx="381">
                  <c:v>0.72291666666666576</c:v>
                </c:pt>
                <c:pt idx="382">
                  <c:v>0.72361111111111021</c:v>
                </c:pt>
                <c:pt idx="383">
                  <c:v>0.72430555555555465</c:v>
                </c:pt>
                <c:pt idx="384">
                  <c:v>0.72499999999999909</c:v>
                </c:pt>
                <c:pt idx="385">
                  <c:v>0.72569444444444353</c:v>
                </c:pt>
                <c:pt idx="386">
                  <c:v>0.72638888888888797</c:v>
                </c:pt>
                <c:pt idx="387">
                  <c:v>0.72708333333333242</c:v>
                </c:pt>
                <c:pt idx="388">
                  <c:v>0.72777777777777686</c:v>
                </c:pt>
                <c:pt idx="389">
                  <c:v>0.7284722222222213</c:v>
                </c:pt>
                <c:pt idx="390">
                  <c:v>0.72916666666666574</c:v>
                </c:pt>
                <c:pt idx="391">
                  <c:v>0.72986111111111018</c:v>
                </c:pt>
                <c:pt idx="392">
                  <c:v>0.73055555555555463</c:v>
                </c:pt>
                <c:pt idx="393">
                  <c:v>0.73124999999999907</c:v>
                </c:pt>
                <c:pt idx="394">
                  <c:v>0.73194444444444351</c:v>
                </c:pt>
                <c:pt idx="395">
                  <c:v>0.73263888888888795</c:v>
                </c:pt>
                <c:pt idx="396">
                  <c:v>0.73333333333333239</c:v>
                </c:pt>
                <c:pt idx="397">
                  <c:v>0.73402777777777684</c:v>
                </c:pt>
                <c:pt idx="398">
                  <c:v>0.73472222222222128</c:v>
                </c:pt>
                <c:pt idx="399">
                  <c:v>0.73541666666666572</c:v>
                </c:pt>
                <c:pt idx="400">
                  <c:v>0.73611111111111016</c:v>
                </c:pt>
                <c:pt idx="401">
                  <c:v>0.7368055555555546</c:v>
                </c:pt>
                <c:pt idx="402">
                  <c:v>0.73749999999999905</c:v>
                </c:pt>
                <c:pt idx="403">
                  <c:v>0.73819444444444349</c:v>
                </c:pt>
                <c:pt idx="404">
                  <c:v>0.73888888888888793</c:v>
                </c:pt>
                <c:pt idx="405">
                  <c:v>0.73958333333333237</c:v>
                </c:pt>
                <c:pt idx="406">
                  <c:v>0.74027777777777681</c:v>
                </c:pt>
                <c:pt idx="407">
                  <c:v>0.74097222222222126</c:v>
                </c:pt>
                <c:pt idx="408">
                  <c:v>0.7416666666666657</c:v>
                </c:pt>
                <c:pt idx="409">
                  <c:v>0.74236111111111014</c:v>
                </c:pt>
                <c:pt idx="410">
                  <c:v>0.74305555555555458</c:v>
                </c:pt>
                <c:pt idx="411">
                  <c:v>0.74374999999999902</c:v>
                </c:pt>
                <c:pt idx="412">
                  <c:v>0.74444444444444346</c:v>
                </c:pt>
                <c:pt idx="413">
                  <c:v>0.74513888888888791</c:v>
                </c:pt>
                <c:pt idx="414">
                  <c:v>0.74583333333333235</c:v>
                </c:pt>
                <c:pt idx="415">
                  <c:v>0.74652777777777679</c:v>
                </c:pt>
                <c:pt idx="416">
                  <c:v>0.74722222222222123</c:v>
                </c:pt>
                <c:pt idx="417">
                  <c:v>0.74791666666666567</c:v>
                </c:pt>
                <c:pt idx="418">
                  <c:v>0.74861111111111012</c:v>
                </c:pt>
                <c:pt idx="419">
                  <c:v>0.74930555555555456</c:v>
                </c:pt>
                <c:pt idx="420">
                  <c:v>0.749999999999999</c:v>
                </c:pt>
              </c:numCache>
            </c:numRef>
          </c:cat>
          <c:val>
            <c:numRef>
              <c:f>Hydrograph_TracerTest!$H$6:$H$426</c:f>
              <c:numCache>
                <c:formatCode>General</c:formatCode>
                <c:ptCount val="421"/>
                <c:pt idx="25">
                  <c:v>100</c:v>
                </c:pt>
                <c:pt idx="35">
                  <c:v>100</c:v>
                </c:pt>
                <c:pt idx="55">
                  <c:v>100</c:v>
                </c:pt>
                <c:pt idx="60">
                  <c:v>100</c:v>
                </c:pt>
                <c:pt idx="70">
                  <c:v>100</c:v>
                </c:pt>
                <c:pt idx="80">
                  <c:v>100</c:v>
                </c:pt>
                <c:pt idx="85">
                  <c:v>100</c:v>
                </c:pt>
                <c:pt idx="90">
                  <c:v>100</c:v>
                </c:pt>
                <c:pt idx="95">
                  <c:v>100</c:v>
                </c:pt>
                <c:pt idx="100">
                  <c:v>100</c:v>
                </c:pt>
                <c:pt idx="105">
                  <c:v>100</c:v>
                </c:pt>
                <c:pt idx="110">
                  <c:v>100</c:v>
                </c:pt>
                <c:pt idx="115">
                  <c:v>100</c:v>
                </c:pt>
                <c:pt idx="120">
                  <c:v>100</c:v>
                </c:pt>
                <c:pt idx="125">
                  <c:v>100</c:v>
                </c:pt>
                <c:pt idx="130">
                  <c:v>100</c:v>
                </c:pt>
                <c:pt idx="137">
                  <c:v>100</c:v>
                </c:pt>
                <c:pt idx="145">
                  <c:v>100</c:v>
                </c:pt>
                <c:pt idx="155">
                  <c:v>100</c:v>
                </c:pt>
                <c:pt idx="165">
                  <c:v>100</c:v>
                </c:pt>
                <c:pt idx="175">
                  <c:v>100</c:v>
                </c:pt>
                <c:pt idx="185">
                  <c:v>100</c:v>
                </c:pt>
                <c:pt idx="197">
                  <c:v>100</c:v>
                </c:pt>
                <c:pt idx="205">
                  <c:v>100</c:v>
                </c:pt>
                <c:pt idx="215">
                  <c:v>100</c:v>
                </c:pt>
                <c:pt idx="225">
                  <c:v>100</c:v>
                </c:pt>
                <c:pt idx="235">
                  <c:v>100</c:v>
                </c:pt>
                <c:pt idx="245">
                  <c:v>100</c:v>
                </c:pt>
                <c:pt idx="255">
                  <c:v>100</c:v>
                </c:pt>
                <c:pt idx="270">
                  <c:v>100</c:v>
                </c:pt>
                <c:pt idx="300">
                  <c:v>100</c:v>
                </c:pt>
                <c:pt idx="320">
                  <c:v>100</c:v>
                </c:pt>
                <c:pt idx="340">
                  <c:v>100</c:v>
                </c:pt>
                <c:pt idx="360">
                  <c:v>100</c:v>
                </c:pt>
                <c:pt idx="380">
                  <c:v>100</c:v>
                </c:pt>
                <c:pt idx="400">
                  <c:v>100</c:v>
                </c:pt>
                <c:pt idx="4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5711"/>
        <c:axId val="622624655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valAx>
        <c:axId val="6226246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711"/>
        <c:crosses val="max"/>
        <c:crossBetween val="between"/>
      </c:valAx>
      <c:catAx>
        <c:axId val="590945711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2262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190499</xdr:colOff>
      <xdr:row>5</xdr:row>
      <xdr:rowOff>200024</xdr:rowOff>
    </xdr:from>
    <xdr:to>
      <xdr:col>37</xdr:col>
      <xdr:colOff>200025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11</xdr:row>
      <xdr:rowOff>0</xdr:rowOff>
    </xdr:from>
    <xdr:to>
      <xdr:col>22</xdr:col>
      <xdr:colOff>104775</xdr:colOff>
      <xdr:row>26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10096500" y="1400175"/>
          <a:ext cx="0" cy="3190875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9</xdr:row>
      <xdr:rowOff>76200</xdr:rowOff>
    </xdr:from>
    <xdr:to>
      <xdr:col>23</xdr:col>
      <xdr:colOff>323850</xdr:colOff>
      <xdr:row>11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9086850" y="1076325"/>
          <a:ext cx="1905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11:55 AM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Q633"/>
  <sheetViews>
    <sheetView tabSelected="1" topLeftCell="A201" zoomScale="85" zoomScaleNormal="85" workbookViewId="0">
      <selection activeCell="K214" sqref="K214"/>
    </sheetView>
  </sheetViews>
  <sheetFormatPr defaultRowHeight="15" x14ac:dyDescent="0.25"/>
  <cols>
    <col min="11" max="11" width="12.7109375" bestFit="1" customWidth="1"/>
    <col min="12" max="12" width="18" bestFit="1" customWidth="1"/>
    <col min="13" max="13" width="18" customWidth="1"/>
    <col min="14" max="14" width="14.140625" bestFit="1" customWidth="1"/>
    <col min="15" max="15" width="30.7109375" bestFit="1" customWidth="1"/>
    <col min="16" max="16" width="28.5703125" bestFit="1" customWidth="1"/>
    <col min="18" max="18" width="12.7109375" bestFit="1" customWidth="1"/>
  </cols>
  <sheetData>
    <row r="1" spans="1:17" x14ac:dyDescent="0.25">
      <c r="A1" t="s">
        <v>1</v>
      </c>
      <c r="B1" t="s">
        <v>0</v>
      </c>
      <c r="C1" t="s">
        <v>432</v>
      </c>
      <c r="D1" t="s">
        <v>3</v>
      </c>
      <c r="E1" t="s">
        <v>2</v>
      </c>
      <c r="F1" t="s">
        <v>453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446</v>
      </c>
      <c r="M1" t="s">
        <v>449</v>
      </c>
      <c r="N1" t="s">
        <v>444</v>
      </c>
      <c r="O1" t="s">
        <v>445</v>
      </c>
      <c r="P1" t="s">
        <v>450</v>
      </c>
      <c r="Q1" t="s">
        <v>454</v>
      </c>
    </row>
    <row r="2" spans="1:17" x14ac:dyDescent="0.25">
      <c r="A2" s="3">
        <v>-3.4999999999999876</v>
      </c>
      <c r="B2">
        <v>0</v>
      </c>
      <c r="C2">
        <v>0</v>
      </c>
      <c r="D2">
        <v>0</v>
      </c>
      <c r="E2">
        <v>1</v>
      </c>
      <c r="F2">
        <v>0</v>
      </c>
      <c r="G2">
        <v>13.834982441223223</v>
      </c>
      <c r="H2">
        <v>13.834982441223223</v>
      </c>
      <c r="I2">
        <v>7.2751915719893541</v>
      </c>
      <c r="J2">
        <v>7.2751915719893541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3">
        <v>-3.483333333333321</v>
      </c>
      <c r="B3">
        <v>0</v>
      </c>
      <c r="C3">
        <v>0</v>
      </c>
      <c r="D3">
        <v>0</v>
      </c>
      <c r="E3">
        <v>1</v>
      </c>
      <c r="F3">
        <v>0</v>
      </c>
      <c r="G3">
        <v>13.834982441223223</v>
      </c>
      <c r="H3">
        <v>13.834982441223223</v>
      </c>
      <c r="I3">
        <v>7.2751915719893541</v>
      </c>
      <c r="J3">
        <v>7.2751915719893541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 s="3">
        <v>-3.4666666666666544</v>
      </c>
      <c r="B4">
        <v>0</v>
      </c>
      <c r="C4">
        <v>0</v>
      </c>
      <c r="D4">
        <v>0</v>
      </c>
      <c r="E4">
        <v>1</v>
      </c>
      <c r="F4">
        <v>0</v>
      </c>
      <c r="G4">
        <v>13.834982441223223</v>
      </c>
      <c r="H4">
        <v>13.834982441223223</v>
      </c>
      <c r="I4">
        <v>7.2751915719893541</v>
      </c>
      <c r="J4">
        <v>7.2751915719893541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</row>
    <row r="5" spans="1:17" x14ac:dyDescent="0.25">
      <c r="A5" s="3">
        <v>-3.4499999999999877</v>
      </c>
      <c r="B5">
        <v>0</v>
      </c>
      <c r="C5">
        <v>0</v>
      </c>
      <c r="D5">
        <v>0</v>
      </c>
      <c r="E5">
        <v>1</v>
      </c>
      <c r="F5">
        <v>0</v>
      </c>
      <c r="G5">
        <v>13.834982441223223</v>
      </c>
      <c r="H5">
        <v>13.834982441223223</v>
      </c>
      <c r="I5">
        <v>7.2751915719893541</v>
      </c>
      <c r="J5">
        <v>7.2751915719893541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</row>
    <row r="6" spans="1:17" x14ac:dyDescent="0.25">
      <c r="A6" s="3">
        <v>-3.4333333333333211</v>
      </c>
      <c r="B6">
        <v>0</v>
      </c>
      <c r="C6">
        <v>0</v>
      </c>
      <c r="D6">
        <v>0</v>
      </c>
      <c r="E6">
        <v>1</v>
      </c>
      <c r="F6">
        <v>0</v>
      </c>
      <c r="G6">
        <v>13.834982441223223</v>
      </c>
      <c r="H6">
        <v>13.834982441223223</v>
      </c>
      <c r="I6">
        <v>7.2751915719893541</v>
      </c>
      <c r="J6">
        <v>7.2751915719893541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</v>
      </c>
    </row>
    <row r="7" spans="1:17" x14ac:dyDescent="0.25">
      <c r="A7" s="3">
        <v>-3.4166666666666545</v>
      </c>
      <c r="B7">
        <v>0</v>
      </c>
      <c r="C7">
        <v>0</v>
      </c>
      <c r="D7">
        <v>0</v>
      </c>
      <c r="E7">
        <v>1</v>
      </c>
      <c r="F7">
        <v>0</v>
      </c>
      <c r="G7">
        <v>13.834982441223223</v>
      </c>
      <c r="H7">
        <v>13.834982441223223</v>
      </c>
      <c r="I7">
        <v>7.2751915719893541</v>
      </c>
      <c r="J7">
        <v>7.2751915719893541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</row>
    <row r="8" spans="1:17" x14ac:dyDescent="0.25">
      <c r="A8" s="3">
        <v>-3.3999999999999879</v>
      </c>
      <c r="B8">
        <v>0</v>
      </c>
      <c r="C8">
        <v>0</v>
      </c>
      <c r="D8">
        <v>0</v>
      </c>
      <c r="E8">
        <v>1</v>
      </c>
      <c r="F8">
        <v>0</v>
      </c>
      <c r="G8">
        <v>13.834982441223223</v>
      </c>
      <c r="H8">
        <v>13.834982441223223</v>
      </c>
      <c r="I8">
        <v>7.2751915719893541</v>
      </c>
      <c r="J8">
        <v>7.2751915719893541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</v>
      </c>
    </row>
    <row r="9" spans="1:17" x14ac:dyDescent="0.25">
      <c r="A9" s="3">
        <v>-3.3833333333333213</v>
      </c>
      <c r="B9">
        <v>0</v>
      </c>
      <c r="C9">
        <v>0</v>
      </c>
      <c r="D9">
        <v>0</v>
      </c>
      <c r="E9">
        <v>1</v>
      </c>
      <c r="F9">
        <v>0</v>
      </c>
      <c r="G9">
        <v>13.834982441223223</v>
      </c>
      <c r="H9">
        <v>13.834982441223223</v>
      </c>
      <c r="I9">
        <v>7.2751915719893541</v>
      </c>
      <c r="J9">
        <v>7.2751915719893541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</v>
      </c>
    </row>
    <row r="10" spans="1:17" x14ac:dyDescent="0.25">
      <c r="A10" s="3">
        <v>-3.3666666666666547</v>
      </c>
      <c r="B10">
        <v>0</v>
      </c>
      <c r="C10">
        <v>0</v>
      </c>
      <c r="D10">
        <v>0</v>
      </c>
      <c r="E10">
        <v>1</v>
      </c>
      <c r="F10">
        <v>0</v>
      </c>
      <c r="G10">
        <v>13.834982441223223</v>
      </c>
      <c r="H10">
        <v>13.834982441223223</v>
      </c>
      <c r="I10">
        <v>7.2751915719893541</v>
      </c>
      <c r="J10">
        <v>7.2751915719893541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</v>
      </c>
    </row>
    <row r="11" spans="1:17" x14ac:dyDescent="0.25">
      <c r="A11" s="3">
        <v>-3.3499999999999881</v>
      </c>
      <c r="B11">
        <v>0</v>
      </c>
      <c r="C11">
        <v>0</v>
      </c>
      <c r="D11">
        <v>0</v>
      </c>
      <c r="E11">
        <v>1</v>
      </c>
      <c r="F11">
        <v>0</v>
      </c>
      <c r="G11">
        <v>13.834982441223223</v>
      </c>
      <c r="H11">
        <v>13.834982441223223</v>
      </c>
      <c r="I11">
        <v>7.2751915719893541</v>
      </c>
      <c r="J11">
        <v>7.2751915719893541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</v>
      </c>
    </row>
    <row r="12" spans="1:17" x14ac:dyDescent="0.25">
      <c r="A12" s="3">
        <v>-3.3333333333333215</v>
      </c>
      <c r="B12">
        <v>0</v>
      </c>
      <c r="C12">
        <v>0</v>
      </c>
      <c r="D12">
        <v>0</v>
      </c>
      <c r="E12">
        <v>1</v>
      </c>
      <c r="F12">
        <v>0</v>
      </c>
      <c r="G12">
        <v>13.834982441223223</v>
      </c>
      <c r="H12">
        <v>13.834982441223223</v>
      </c>
      <c r="I12">
        <v>7.2751915719893541</v>
      </c>
      <c r="J12">
        <v>7.2751915719893541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10</v>
      </c>
    </row>
    <row r="13" spans="1:17" x14ac:dyDescent="0.25">
      <c r="A13" s="3">
        <v>-3.3166666666666549</v>
      </c>
      <c r="B13">
        <v>0</v>
      </c>
      <c r="C13">
        <v>0</v>
      </c>
      <c r="D13">
        <v>0</v>
      </c>
      <c r="E13">
        <v>1</v>
      </c>
      <c r="F13">
        <v>0</v>
      </c>
      <c r="G13">
        <v>13.834982441223223</v>
      </c>
      <c r="H13">
        <v>13.834982441223223</v>
      </c>
      <c r="I13">
        <v>7.2751915719893541</v>
      </c>
      <c r="J13">
        <v>7.2751915719893541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11</v>
      </c>
    </row>
    <row r="14" spans="1:17" x14ac:dyDescent="0.25">
      <c r="A14" s="3">
        <v>-3.2999999999999883</v>
      </c>
      <c r="B14">
        <v>0</v>
      </c>
      <c r="C14">
        <v>0</v>
      </c>
      <c r="D14">
        <v>0</v>
      </c>
      <c r="E14">
        <v>1</v>
      </c>
      <c r="F14">
        <v>0</v>
      </c>
      <c r="G14">
        <v>13.834982441223223</v>
      </c>
      <c r="H14">
        <v>13.834982441223223</v>
      </c>
      <c r="I14">
        <v>7.2751915719893541</v>
      </c>
      <c r="J14">
        <v>7.2751915719893541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12</v>
      </c>
    </row>
    <row r="15" spans="1:17" x14ac:dyDescent="0.25">
      <c r="A15" s="3">
        <v>-3.2833333333333217</v>
      </c>
      <c r="B15">
        <v>0</v>
      </c>
      <c r="C15">
        <v>0</v>
      </c>
      <c r="D15">
        <v>0</v>
      </c>
      <c r="E15">
        <v>1</v>
      </c>
      <c r="F15">
        <v>0</v>
      </c>
      <c r="G15">
        <v>13.834982441223223</v>
      </c>
      <c r="H15">
        <v>13.834982441223223</v>
      </c>
      <c r="I15">
        <v>7.2751915719893541</v>
      </c>
      <c r="J15">
        <v>7.2751915719893541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</row>
    <row r="16" spans="1:17" x14ac:dyDescent="0.25">
      <c r="A16" s="3">
        <v>-3.2666666666666551</v>
      </c>
      <c r="B16">
        <v>0</v>
      </c>
      <c r="C16">
        <v>0</v>
      </c>
      <c r="D16">
        <v>0</v>
      </c>
      <c r="E16">
        <v>1</v>
      </c>
      <c r="F16">
        <v>0</v>
      </c>
      <c r="G16">
        <v>13.834982441223223</v>
      </c>
      <c r="H16">
        <v>13.834982441223223</v>
      </c>
      <c r="I16">
        <v>7.2751915719893541</v>
      </c>
      <c r="J16">
        <v>7.2751915719893541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14</v>
      </c>
    </row>
    <row r="17" spans="1:17" x14ac:dyDescent="0.25">
      <c r="A17" s="3">
        <v>-3.2499999999999885</v>
      </c>
      <c r="B17">
        <v>0</v>
      </c>
      <c r="C17">
        <v>0</v>
      </c>
      <c r="D17">
        <v>0</v>
      </c>
      <c r="E17">
        <v>1</v>
      </c>
      <c r="F17">
        <v>0</v>
      </c>
      <c r="G17">
        <v>13.834982441223223</v>
      </c>
      <c r="H17">
        <v>13.834982441223223</v>
      </c>
      <c r="I17">
        <v>7.2751915719893541</v>
      </c>
      <c r="J17">
        <v>7.2751915719893541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15</v>
      </c>
    </row>
    <row r="18" spans="1:17" x14ac:dyDescent="0.25">
      <c r="A18" s="3">
        <v>-3.2333333333333218</v>
      </c>
      <c r="B18">
        <v>0</v>
      </c>
      <c r="C18">
        <v>0</v>
      </c>
      <c r="D18">
        <v>0</v>
      </c>
      <c r="E18">
        <v>1</v>
      </c>
      <c r="F18">
        <v>0</v>
      </c>
      <c r="G18">
        <v>13.834982441223223</v>
      </c>
      <c r="H18">
        <v>13.834982441223223</v>
      </c>
      <c r="I18">
        <v>7.2751915719893541</v>
      </c>
      <c r="J18">
        <v>7.2751915719893541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16</v>
      </c>
    </row>
    <row r="19" spans="1:17" x14ac:dyDescent="0.25">
      <c r="A19" s="3">
        <v>-3.2166666666666552</v>
      </c>
      <c r="B19">
        <v>0</v>
      </c>
      <c r="C19">
        <v>0</v>
      </c>
      <c r="D19">
        <v>0</v>
      </c>
      <c r="E19">
        <v>1</v>
      </c>
      <c r="F19">
        <v>0</v>
      </c>
      <c r="G19">
        <v>13.834982441223223</v>
      </c>
      <c r="H19">
        <v>13.834982441223223</v>
      </c>
      <c r="I19">
        <v>7.2751915719893541</v>
      </c>
      <c r="J19">
        <v>7.2751915719893541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17</v>
      </c>
    </row>
    <row r="20" spans="1:17" x14ac:dyDescent="0.25">
      <c r="A20" s="3">
        <v>-3.1999999999999886</v>
      </c>
      <c r="B20">
        <v>0</v>
      </c>
      <c r="C20">
        <v>0</v>
      </c>
      <c r="D20">
        <v>0</v>
      </c>
      <c r="E20">
        <v>1</v>
      </c>
      <c r="F20">
        <v>0</v>
      </c>
      <c r="G20">
        <v>13.834982441223223</v>
      </c>
      <c r="H20">
        <v>13.834982441223223</v>
      </c>
      <c r="I20">
        <v>7.2751915719893541</v>
      </c>
      <c r="J20">
        <v>7.2751915719893541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18</v>
      </c>
    </row>
    <row r="21" spans="1:17" x14ac:dyDescent="0.25">
      <c r="A21" s="3">
        <v>-3.183333333333322</v>
      </c>
      <c r="B21">
        <v>0</v>
      </c>
      <c r="C21">
        <v>0</v>
      </c>
      <c r="D21">
        <v>0</v>
      </c>
      <c r="E21">
        <v>1</v>
      </c>
      <c r="F21">
        <v>0</v>
      </c>
      <c r="G21">
        <v>13.834982441223223</v>
      </c>
      <c r="H21">
        <v>13.834982441223223</v>
      </c>
      <c r="I21">
        <v>7.2751915719893541</v>
      </c>
      <c r="J21">
        <v>7.2751915719893541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19</v>
      </c>
    </row>
    <row r="22" spans="1:17" x14ac:dyDescent="0.25">
      <c r="A22" s="3">
        <v>-3.1666666666666554</v>
      </c>
      <c r="B22">
        <v>0</v>
      </c>
      <c r="C22">
        <v>0</v>
      </c>
      <c r="D22">
        <v>0</v>
      </c>
      <c r="E22">
        <v>1</v>
      </c>
      <c r="F22">
        <v>0</v>
      </c>
      <c r="G22">
        <v>13.834982441223223</v>
      </c>
      <c r="H22">
        <v>13.834982441223223</v>
      </c>
      <c r="I22">
        <v>7.2751915719893541</v>
      </c>
      <c r="J22">
        <v>7.2751915719893541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20</v>
      </c>
    </row>
    <row r="23" spans="1:17" x14ac:dyDescent="0.25">
      <c r="A23" s="3">
        <v>-3.1499999999999888</v>
      </c>
      <c r="B23">
        <v>0</v>
      </c>
      <c r="C23">
        <v>0</v>
      </c>
      <c r="D23">
        <v>0</v>
      </c>
      <c r="E23">
        <v>1</v>
      </c>
      <c r="F23">
        <v>0</v>
      </c>
      <c r="G23">
        <v>13.834982441223223</v>
      </c>
      <c r="H23">
        <v>13.834982441223223</v>
      </c>
      <c r="I23">
        <v>7.2751915719893541</v>
      </c>
      <c r="J23">
        <v>7.2751915719893541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21</v>
      </c>
    </row>
    <row r="24" spans="1:17" x14ac:dyDescent="0.25">
      <c r="A24" s="3">
        <v>-3.1333333333333222</v>
      </c>
      <c r="B24">
        <v>0</v>
      </c>
      <c r="C24">
        <v>0</v>
      </c>
      <c r="D24">
        <v>0</v>
      </c>
      <c r="E24">
        <v>1</v>
      </c>
      <c r="F24">
        <v>0</v>
      </c>
      <c r="G24">
        <v>13.834982441223223</v>
      </c>
      <c r="H24">
        <v>13.834982441223223</v>
      </c>
      <c r="I24">
        <v>7.2751915719893541</v>
      </c>
      <c r="J24">
        <v>7.2751915719893541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22</v>
      </c>
    </row>
    <row r="25" spans="1:17" x14ac:dyDescent="0.25">
      <c r="A25" s="3">
        <v>-3.1166666666666556</v>
      </c>
      <c r="B25">
        <v>0</v>
      </c>
      <c r="C25">
        <v>0</v>
      </c>
      <c r="D25">
        <v>0</v>
      </c>
      <c r="E25">
        <v>1</v>
      </c>
      <c r="F25">
        <v>0</v>
      </c>
      <c r="G25">
        <v>13.834982441223223</v>
      </c>
      <c r="H25">
        <v>13.834982441223223</v>
      </c>
      <c r="I25">
        <v>7.2751915719893541</v>
      </c>
      <c r="J25">
        <v>7.2751915719893541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23</v>
      </c>
    </row>
    <row r="26" spans="1:17" x14ac:dyDescent="0.25">
      <c r="A26" s="3">
        <v>-3.099999999999989</v>
      </c>
      <c r="B26">
        <v>0</v>
      </c>
      <c r="C26">
        <v>0</v>
      </c>
      <c r="D26">
        <v>0</v>
      </c>
      <c r="E26">
        <v>1</v>
      </c>
      <c r="F26">
        <v>0</v>
      </c>
      <c r="G26">
        <v>13.834982441223223</v>
      </c>
      <c r="H26">
        <v>13.834982441223223</v>
      </c>
      <c r="I26">
        <v>7.2751915719893541</v>
      </c>
      <c r="J26">
        <v>7.2751915719893541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24</v>
      </c>
    </row>
    <row r="27" spans="1:17" x14ac:dyDescent="0.25">
      <c r="A27" s="3">
        <v>-3.0833333333333224</v>
      </c>
      <c r="B27">
        <v>0</v>
      </c>
      <c r="C27">
        <v>0</v>
      </c>
      <c r="D27">
        <v>0</v>
      </c>
      <c r="E27">
        <v>1</v>
      </c>
      <c r="F27">
        <v>0</v>
      </c>
      <c r="G27">
        <v>13.834982441223223</v>
      </c>
      <c r="H27">
        <v>13.834982441223223</v>
      </c>
      <c r="I27">
        <v>7.2751915719893541</v>
      </c>
      <c r="J27">
        <v>7.2751915719893541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25</v>
      </c>
    </row>
    <row r="28" spans="1:17" x14ac:dyDescent="0.25">
      <c r="A28" s="3">
        <v>-3.0666666666666558</v>
      </c>
      <c r="B28">
        <v>0</v>
      </c>
      <c r="C28">
        <v>0</v>
      </c>
      <c r="D28">
        <v>0</v>
      </c>
      <c r="E28">
        <v>1</v>
      </c>
      <c r="F28">
        <v>0</v>
      </c>
      <c r="G28">
        <v>13.834982441223223</v>
      </c>
      <c r="H28">
        <v>13.834982441223223</v>
      </c>
      <c r="I28">
        <v>7.2751915719893541</v>
      </c>
      <c r="J28">
        <v>7.2751915719893541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26</v>
      </c>
    </row>
    <row r="29" spans="1:17" x14ac:dyDescent="0.25">
      <c r="A29" s="3">
        <v>-3.0499999999999892</v>
      </c>
      <c r="B29">
        <v>0</v>
      </c>
      <c r="C29">
        <v>0</v>
      </c>
      <c r="D29">
        <v>0</v>
      </c>
      <c r="E29">
        <v>1</v>
      </c>
      <c r="F29">
        <v>0</v>
      </c>
      <c r="G29">
        <v>13.834982441223223</v>
      </c>
      <c r="H29">
        <v>13.834982441223223</v>
      </c>
      <c r="I29">
        <v>7.2751915719893541</v>
      </c>
      <c r="J29">
        <v>7.2751915719893541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27</v>
      </c>
    </row>
    <row r="30" spans="1:17" x14ac:dyDescent="0.25">
      <c r="A30" s="3">
        <v>-3.0333333333333226</v>
      </c>
      <c r="B30">
        <v>0</v>
      </c>
      <c r="C30">
        <v>0</v>
      </c>
      <c r="D30">
        <v>0</v>
      </c>
      <c r="E30">
        <v>1</v>
      </c>
      <c r="F30">
        <v>0</v>
      </c>
      <c r="G30">
        <v>13.834982441223223</v>
      </c>
      <c r="H30">
        <v>13.834982441223223</v>
      </c>
      <c r="I30">
        <v>7.2751915719893541</v>
      </c>
      <c r="J30">
        <v>7.2751915719893541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28</v>
      </c>
    </row>
    <row r="31" spans="1:17" x14ac:dyDescent="0.25">
      <c r="A31" s="3">
        <v>-3.0166666666666559</v>
      </c>
      <c r="B31">
        <v>0</v>
      </c>
      <c r="C31">
        <v>0</v>
      </c>
      <c r="D31">
        <v>0</v>
      </c>
      <c r="E31">
        <v>1</v>
      </c>
      <c r="F31">
        <v>0</v>
      </c>
      <c r="G31">
        <v>13.834982441223223</v>
      </c>
      <c r="H31">
        <v>13.834982441223223</v>
      </c>
      <c r="I31">
        <v>7.2751915719893541</v>
      </c>
      <c r="J31">
        <v>7.2751915719893541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29</v>
      </c>
    </row>
    <row r="32" spans="1:17" x14ac:dyDescent="0.25">
      <c r="A32" s="3">
        <v>-2.9999999999999893</v>
      </c>
      <c r="B32">
        <v>0</v>
      </c>
      <c r="C32">
        <v>0</v>
      </c>
      <c r="D32">
        <v>0</v>
      </c>
      <c r="E32">
        <v>1</v>
      </c>
      <c r="F32">
        <v>0</v>
      </c>
      <c r="G32">
        <v>13.834982441223223</v>
      </c>
      <c r="H32">
        <v>13.834982441223223</v>
      </c>
      <c r="I32">
        <v>7.2751915719893541</v>
      </c>
      <c r="J32">
        <v>7.2751915719893541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30</v>
      </c>
    </row>
    <row r="33" spans="1:17" x14ac:dyDescent="0.25">
      <c r="A33" s="3">
        <v>-2.9833333333333227</v>
      </c>
      <c r="B33">
        <v>0</v>
      </c>
      <c r="C33">
        <v>0</v>
      </c>
      <c r="D33">
        <v>0</v>
      </c>
      <c r="E33">
        <v>1</v>
      </c>
      <c r="F33">
        <v>0</v>
      </c>
      <c r="G33">
        <v>13.834982441223223</v>
      </c>
      <c r="H33">
        <v>13.834982441223223</v>
      </c>
      <c r="I33">
        <v>7.2751915719893541</v>
      </c>
      <c r="J33">
        <v>7.2751915719893541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31</v>
      </c>
    </row>
    <row r="34" spans="1:17" x14ac:dyDescent="0.25">
      <c r="A34" s="3">
        <v>-2.9666666666666561</v>
      </c>
      <c r="B34">
        <v>0</v>
      </c>
      <c r="C34">
        <v>0</v>
      </c>
      <c r="D34">
        <v>0</v>
      </c>
      <c r="E34">
        <v>1</v>
      </c>
      <c r="F34">
        <v>0</v>
      </c>
      <c r="G34">
        <v>13.834982441223223</v>
      </c>
      <c r="H34">
        <v>13.834982441223223</v>
      </c>
      <c r="I34">
        <v>7.2751915719893541</v>
      </c>
      <c r="J34">
        <v>7.2751915719893541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32</v>
      </c>
    </row>
    <row r="35" spans="1:17" x14ac:dyDescent="0.25">
      <c r="A35" s="3">
        <v>-2.9499999999999895</v>
      </c>
      <c r="B35">
        <v>0</v>
      </c>
      <c r="C35">
        <v>0</v>
      </c>
      <c r="D35">
        <v>0</v>
      </c>
      <c r="E35">
        <v>1</v>
      </c>
      <c r="F35">
        <v>0</v>
      </c>
      <c r="G35">
        <v>13.834982441223223</v>
      </c>
      <c r="H35">
        <v>13.834982441223223</v>
      </c>
      <c r="I35">
        <v>7.2751915719893541</v>
      </c>
      <c r="J35">
        <v>7.2751915719893541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33</v>
      </c>
    </row>
    <row r="36" spans="1:17" x14ac:dyDescent="0.25">
      <c r="A36" s="3">
        <v>-2.9333333333333229</v>
      </c>
      <c r="B36">
        <v>0</v>
      </c>
      <c r="C36">
        <v>0</v>
      </c>
      <c r="D36">
        <v>0</v>
      </c>
      <c r="E36">
        <v>1</v>
      </c>
      <c r="F36">
        <v>0</v>
      </c>
      <c r="G36">
        <v>13.834982441223223</v>
      </c>
      <c r="H36">
        <v>13.834982441223223</v>
      </c>
      <c r="I36">
        <v>7.2751915719893541</v>
      </c>
      <c r="J36">
        <v>7.2751915719893541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34</v>
      </c>
    </row>
    <row r="37" spans="1:17" x14ac:dyDescent="0.25">
      <c r="A37" s="3">
        <v>-2.9166666666666563</v>
      </c>
      <c r="B37">
        <v>0</v>
      </c>
      <c r="C37">
        <v>0</v>
      </c>
      <c r="D37">
        <v>0</v>
      </c>
      <c r="E37">
        <v>1</v>
      </c>
      <c r="F37">
        <v>0</v>
      </c>
      <c r="G37">
        <v>13.834982441223223</v>
      </c>
      <c r="H37">
        <v>13.834982441223223</v>
      </c>
      <c r="I37">
        <v>7.2751915719893541</v>
      </c>
      <c r="J37">
        <v>7.2751915719893541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35</v>
      </c>
    </row>
    <row r="38" spans="1:17" x14ac:dyDescent="0.25">
      <c r="A38" s="3">
        <v>-2.8999999999999897</v>
      </c>
      <c r="B38">
        <v>0</v>
      </c>
      <c r="C38">
        <v>0</v>
      </c>
      <c r="D38">
        <v>0</v>
      </c>
      <c r="E38">
        <v>1</v>
      </c>
      <c r="F38">
        <v>0</v>
      </c>
      <c r="G38">
        <v>13.834982441223223</v>
      </c>
      <c r="H38">
        <v>13.834982441223223</v>
      </c>
      <c r="I38">
        <v>7.2751915719893541</v>
      </c>
      <c r="J38">
        <v>7.2751915719893541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36</v>
      </c>
    </row>
    <row r="39" spans="1:17" x14ac:dyDescent="0.25">
      <c r="A39" s="3">
        <v>-2.8833333333333231</v>
      </c>
      <c r="B39">
        <v>0</v>
      </c>
      <c r="C39">
        <v>0</v>
      </c>
      <c r="D39">
        <v>0</v>
      </c>
      <c r="E39">
        <v>1</v>
      </c>
      <c r="F39">
        <v>0</v>
      </c>
      <c r="G39">
        <v>13.834982441223223</v>
      </c>
      <c r="H39">
        <v>13.834982441223223</v>
      </c>
      <c r="I39">
        <v>7.2751915719893541</v>
      </c>
      <c r="J39">
        <v>7.2751915719893541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37</v>
      </c>
    </row>
    <row r="40" spans="1:17" x14ac:dyDescent="0.25">
      <c r="A40" s="3">
        <v>-2.8666666666666565</v>
      </c>
      <c r="B40">
        <v>0</v>
      </c>
      <c r="C40">
        <v>0</v>
      </c>
      <c r="D40">
        <v>0</v>
      </c>
      <c r="E40">
        <v>1</v>
      </c>
      <c r="F40">
        <v>0</v>
      </c>
      <c r="G40">
        <v>13.834982441223223</v>
      </c>
      <c r="H40">
        <v>13.834982441223223</v>
      </c>
      <c r="I40">
        <v>7.2751915719893541</v>
      </c>
      <c r="J40">
        <v>7.2751915719893541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38</v>
      </c>
    </row>
    <row r="41" spans="1:17" x14ac:dyDescent="0.25">
      <c r="A41" s="3">
        <v>-2.8499999999999899</v>
      </c>
      <c r="B41">
        <v>0</v>
      </c>
      <c r="C41">
        <v>0</v>
      </c>
      <c r="D41">
        <v>0</v>
      </c>
      <c r="E41">
        <v>1</v>
      </c>
      <c r="F41">
        <v>0</v>
      </c>
      <c r="G41">
        <v>13.834982441223223</v>
      </c>
      <c r="H41">
        <v>13.834982441223223</v>
      </c>
      <c r="I41">
        <v>7.2751915719893541</v>
      </c>
      <c r="J41">
        <v>7.2751915719893541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39</v>
      </c>
    </row>
    <row r="42" spans="1:17" x14ac:dyDescent="0.25">
      <c r="A42" s="3">
        <v>-2.8333333333333233</v>
      </c>
      <c r="B42">
        <v>0</v>
      </c>
      <c r="C42">
        <v>0</v>
      </c>
      <c r="D42">
        <v>0</v>
      </c>
      <c r="E42">
        <v>1</v>
      </c>
      <c r="F42">
        <v>0</v>
      </c>
      <c r="G42">
        <v>13.834982441223223</v>
      </c>
      <c r="H42">
        <v>13.834982441223223</v>
      </c>
      <c r="I42">
        <v>7.2751915719893541</v>
      </c>
      <c r="J42">
        <v>7.2751915719893541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40</v>
      </c>
    </row>
    <row r="43" spans="1:17" x14ac:dyDescent="0.25">
      <c r="A43" s="3">
        <v>-2.8166666666666567</v>
      </c>
      <c r="B43">
        <v>0</v>
      </c>
      <c r="C43">
        <v>0</v>
      </c>
      <c r="D43">
        <v>0</v>
      </c>
      <c r="E43">
        <v>1</v>
      </c>
      <c r="F43">
        <v>0</v>
      </c>
      <c r="G43">
        <v>13.834982441223223</v>
      </c>
      <c r="H43">
        <v>13.834982441223223</v>
      </c>
      <c r="I43">
        <v>7.2751915719893541</v>
      </c>
      <c r="J43">
        <v>7.2751915719893541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41</v>
      </c>
    </row>
    <row r="44" spans="1:17" x14ac:dyDescent="0.25">
      <c r="A44" s="3">
        <v>-2.7999999999999901</v>
      </c>
      <c r="B44">
        <v>0</v>
      </c>
      <c r="C44">
        <v>0</v>
      </c>
      <c r="D44">
        <v>0</v>
      </c>
      <c r="E44">
        <v>1</v>
      </c>
      <c r="F44">
        <v>0</v>
      </c>
      <c r="G44">
        <v>13.834982441223223</v>
      </c>
      <c r="H44">
        <v>13.834982441223223</v>
      </c>
      <c r="I44">
        <v>7.2751915719893541</v>
      </c>
      <c r="J44">
        <v>7.2751915719893541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42</v>
      </c>
    </row>
    <row r="45" spans="1:17" x14ac:dyDescent="0.25">
      <c r="A45" s="3">
        <v>-2.7833333333333234</v>
      </c>
      <c r="B45">
        <v>0</v>
      </c>
      <c r="C45">
        <v>0</v>
      </c>
      <c r="D45">
        <v>0</v>
      </c>
      <c r="E45">
        <v>1</v>
      </c>
      <c r="F45">
        <v>0</v>
      </c>
      <c r="G45">
        <v>13.834982441223223</v>
      </c>
      <c r="H45">
        <v>13.834982441223223</v>
      </c>
      <c r="I45">
        <v>7.2751915719893541</v>
      </c>
      <c r="J45">
        <v>7.2751915719893541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43</v>
      </c>
    </row>
    <row r="46" spans="1:17" x14ac:dyDescent="0.25">
      <c r="A46" s="3">
        <v>-2.7666666666666568</v>
      </c>
      <c r="B46">
        <v>0</v>
      </c>
      <c r="C46">
        <v>0</v>
      </c>
      <c r="D46">
        <v>0</v>
      </c>
      <c r="E46">
        <v>1</v>
      </c>
      <c r="F46">
        <v>0</v>
      </c>
      <c r="G46">
        <v>13.834982441223223</v>
      </c>
      <c r="H46">
        <v>13.834982441223223</v>
      </c>
      <c r="I46">
        <v>7.2751915719893541</v>
      </c>
      <c r="J46">
        <v>7.2751915719893541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44</v>
      </c>
    </row>
    <row r="47" spans="1:17" x14ac:dyDescent="0.25">
      <c r="A47" s="3">
        <v>-2.7499999999999902</v>
      </c>
      <c r="B47">
        <v>0</v>
      </c>
      <c r="C47">
        <v>0</v>
      </c>
      <c r="D47">
        <v>0</v>
      </c>
      <c r="E47">
        <v>1</v>
      </c>
      <c r="F47">
        <v>0</v>
      </c>
      <c r="G47">
        <v>13.834982441223223</v>
      </c>
      <c r="H47">
        <v>13.834982441223223</v>
      </c>
      <c r="I47">
        <v>7.2751915719893541</v>
      </c>
      <c r="J47">
        <v>7.2751915719893541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45</v>
      </c>
    </row>
    <row r="48" spans="1:17" x14ac:dyDescent="0.25">
      <c r="A48" s="3">
        <v>-2.7333333333333236</v>
      </c>
      <c r="B48">
        <v>0</v>
      </c>
      <c r="C48">
        <v>0</v>
      </c>
      <c r="D48">
        <v>0</v>
      </c>
      <c r="E48">
        <v>1</v>
      </c>
      <c r="F48">
        <v>0</v>
      </c>
      <c r="G48">
        <v>13.834982441223223</v>
      </c>
      <c r="H48">
        <v>13.834982441223223</v>
      </c>
      <c r="I48">
        <v>7.2751915719893541</v>
      </c>
      <c r="J48">
        <v>7.2751915719893541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46</v>
      </c>
    </row>
    <row r="49" spans="1:17" x14ac:dyDescent="0.25">
      <c r="A49" s="3">
        <v>-2.716666666666657</v>
      </c>
      <c r="B49">
        <v>0</v>
      </c>
      <c r="C49">
        <v>0</v>
      </c>
      <c r="D49">
        <v>0</v>
      </c>
      <c r="E49">
        <v>1</v>
      </c>
      <c r="F49">
        <v>0</v>
      </c>
      <c r="G49">
        <v>13.834982441223223</v>
      </c>
      <c r="H49">
        <v>13.834982441223223</v>
      </c>
      <c r="I49">
        <v>7.2751915719893541</v>
      </c>
      <c r="J49">
        <v>7.2751915719893541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47</v>
      </c>
    </row>
    <row r="50" spans="1:17" x14ac:dyDescent="0.25">
      <c r="A50" s="3">
        <v>-2.6999999999999904</v>
      </c>
      <c r="B50">
        <v>0</v>
      </c>
      <c r="C50">
        <v>0</v>
      </c>
      <c r="D50">
        <v>0</v>
      </c>
      <c r="E50">
        <v>1</v>
      </c>
      <c r="F50">
        <v>0</v>
      </c>
      <c r="G50">
        <v>13.834982441223223</v>
      </c>
      <c r="H50">
        <v>13.834982441223223</v>
      </c>
      <c r="I50">
        <v>7.2751915719893541</v>
      </c>
      <c r="J50">
        <v>7.2751915719893541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48</v>
      </c>
    </row>
    <row r="51" spans="1:17" x14ac:dyDescent="0.25">
      <c r="A51" s="3">
        <v>-2.6833333333333238</v>
      </c>
      <c r="B51">
        <v>0</v>
      </c>
      <c r="C51">
        <v>0</v>
      </c>
      <c r="D51">
        <v>0</v>
      </c>
      <c r="E51">
        <v>1</v>
      </c>
      <c r="F51">
        <v>0</v>
      </c>
      <c r="G51">
        <v>13.834982441223223</v>
      </c>
      <c r="H51">
        <v>13.834982441223223</v>
      </c>
      <c r="I51">
        <v>7.2751915719893541</v>
      </c>
      <c r="J51">
        <v>7.2751915719893541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49</v>
      </c>
    </row>
    <row r="52" spans="1:17" x14ac:dyDescent="0.25">
      <c r="A52" s="3">
        <v>-2.6666666666666572</v>
      </c>
      <c r="B52">
        <v>0</v>
      </c>
      <c r="C52">
        <v>0</v>
      </c>
      <c r="D52">
        <v>0</v>
      </c>
      <c r="E52">
        <v>1</v>
      </c>
      <c r="F52">
        <v>0</v>
      </c>
      <c r="G52">
        <v>13.834982441223223</v>
      </c>
      <c r="H52">
        <v>13.834982441223223</v>
      </c>
      <c r="I52">
        <v>7.2751915719893541</v>
      </c>
      <c r="J52">
        <v>7.2751915719893541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50</v>
      </c>
    </row>
    <row r="53" spans="1:17" x14ac:dyDescent="0.25">
      <c r="A53" s="3">
        <v>-2.6499999999999906</v>
      </c>
      <c r="B53">
        <v>0</v>
      </c>
      <c r="C53">
        <v>0</v>
      </c>
      <c r="D53">
        <v>0</v>
      </c>
      <c r="E53">
        <v>1</v>
      </c>
      <c r="F53">
        <v>0</v>
      </c>
      <c r="G53">
        <v>13.834982441223223</v>
      </c>
      <c r="H53">
        <v>13.834982441223223</v>
      </c>
      <c r="I53">
        <v>7.2751915719893541</v>
      </c>
      <c r="J53">
        <v>7.2751915719893541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51</v>
      </c>
    </row>
    <row r="54" spans="1:17" x14ac:dyDescent="0.25">
      <c r="A54" s="3">
        <v>-2.633333333333324</v>
      </c>
      <c r="B54">
        <v>0</v>
      </c>
      <c r="C54">
        <v>0</v>
      </c>
      <c r="D54">
        <v>0</v>
      </c>
      <c r="E54">
        <v>1</v>
      </c>
      <c r="F54">
        <v>0</v>
      </c>
      <c r="G54">
        <v>13.834982441223223</v>
      </c>
      <c r="H54">
        <v>13.834982441223223</v>
      </c>
      <c r="I54">
        <v>7.2751915719893541</v>
      </c>
      <c r="J54">
        <v>7.2751915719893541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52</v>
      </c>
    </row>
    <row r="55" spans="1:17" x14ac:dyDescent="0.25">
      <c r="A55" s="3">
        <v>-2.6166666666666574</v>
      </c>
      <c r="B55">
        <v>0</v>
      </c>
      <c r="C55">
        <v>0</v>
      </c>
      <c r="D55">
        <v>0</v>
      </c>
      <c r="E55">
        <v>1</v>
      </c>
      <c r="F55">
        <v>0</v>
      </c>
      <c r="G55">
        <v>13.834982441223223</v>
      </c>
      <c r="H55">
        <v>13.834982441223223</v>
      </c>
      <c r="I55">
        <v>7.2751915719893541</v>
      </c>
      <c r="J55">
        <v>7.2751915719893541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53</v>
      </c>
    </row>
    <row r="56" spans="1:17" x14ac:dyDescent="0.25">
      <c r="A56" s="3">
        <v>-2.5999999999999908</v>
      </c>
      <c r="B56">
        <v>0</v>
      </c>
      <c r="C56">
        <v>0</v>
      </c>
      <c r="D56">
        <v>0</v>
      </c>
      <c r="E56">
        <v>1</v>
      </c>
      <c r="F56">
        <v>0</v>
      </c>
      <c r="G56">
        <v>13.834982441223223</v>
      </c>
      <c r="H56">
        <v>13.834982441223223</v>
      </c>
      <c r="I56">
        <v>7.2751915719893541</v>
      </c>
      <c r="J56">
        <v>7.2751915719893541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54</v>
      </c>
    </row>
    <row r="57" spans="1:17" x14ac:dyDescent="0.25">
      <c r="A57" s="3">
        <v>-2.5833333333333242</v>
      </c>
      <c r="B57">
        <v>0</v>
      </c>
      <c r="C57">
        <v>0</v>
      </c>
      <c r="D57">
        <v>0</v>
      </c>
      <c r="E57">
        <v>1</v>
      </c>
      <c r="F57">
        <v>0</v>
      </c>
      <c r="G57">
        <v>13.834982441223223</v>
      </c>
      <c r="H57">
        <v>13.834982441223223</v>
      </c>
      <c r="I57">
        <v>7.2751915719893541</v>
      </c>
      <c r="J57">
        <v>7.2751915719893541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55</v>
      </c>
    </row>
    <row r="58" spans="1:17" x14ac:dyDescent="0.25">
      <c r="A58" s="3">
        <v>-2.5666666666666575</v>
      </c>
      <c r="B58">
        <v>0</v>
      </c>
      <c r="C58">
        <v>0</v>
      </c>
      <c r="D58">
        <v>0</v>
      </c>
      <c r="E58">
        <v>1</v>
      </c>
      <c r="F58">
        <v>0</v>
      </c>
      <c r="G58">
        <v>13.834982441223223</v>
      </c>
      <c r="H58">
        <v>13.834982441223223</v>
      </c>
      <c r="I58">
        <v>7.2751915719893541</v>
      </c>
      <c r="J58">
        <v>7.2751915719893541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56</v>
      </c>
    </row>
    <row r="59" spans="1:17" x14ac:dyDescent="0.25">
      <c r="A59" s="3">
        <v>-2.5499999999999909</v>
      </c>
      <c r="B59">
        <v>0</v>
      </c>
      <c r="C59">
        <v>0</v>
      </c>
      <c r="D59">
        <v>0</v>
      </c>
      <c r="E59">
        <v>1</v>
      </c>
      <c r="F59">
        <v>0</v>
      </c>
      <c r="G59">
        <v>13.834982441223223</v>
      </c>
      <c r="H59">
        <v>13.834982441223223</v>
      </c>
      <c r="I59">
        <v>7.2751915719893541</v>
      </c>
      <c r="J59">
        <v>7.2751915719893541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57</v>
      </c>
    </row>
    <row r="60" spans="1:17" x14ac:dyDescent="0.25">
      <c r="A60" s="3">
        <v>-2.5333333333333243</v>
      </c>
      <c r="B60">
        <v>0</v>
      </c>
      <c r="C60">
        <v>0</v>
      </c>
      <c r="D60">
        <v>0</v>
      </c>
      <c r="E60">
        <v>1</v>
      </c>
      <c r="F60">
        <v>0</v>
      </c>
      <c r="G60">
        <v>13.834982441223223</v>
      </c>
      <c r="H60">
        <v>13.834982441223223</v>
      </c>
      <c r="I60">
        <v>7.2751915719893541</v>
      </c>
      <c r="J60">
        <v>7.2751915719893541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58</v>
      </c>
    </row>
    <row r="61" spans="1:17" x14ac:dyDescent="0.25">
      <c r="A61" s="3">
        <v>-2.5166666666666577</v>
      </c>
      <c r="B61">
        <v>0</v>
      </c>
      <c r="C61">
        <v>0</v>
      </c>
      <c r="D61">
        <v>0</v>
      </c>
      <c r="E61">
        <v>1</v>
      </c>
      <c r="F61">
        <v>0</v>
      </c>
      <c r="G61">
        <v>13.834982441223223</v>
      </c>
      <c r="H61">
        <v>13.834982441223223</v>
      </c>
      <c r="I61">
        <v>7.2751915719893541</v>
      </c>
      <c r="J61">
        <v>7.2751915719893541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59</v>
      </c>
    </row>
    <row r="62" spans="1:17" x14ac:dyDescent="0.25">
      <c r="A62" s="3">
        <v>-2.4999999999999911</v>
      </c>
      <c r="B62">
        <v>0</v>
      </c>
      <c r="C62">
        <v>0</v>
      </c>
      <c r="D62">
        <v>0</v>
      </c>
      <c r="E62">
        <v>1</v>
      </c>
      <c r="F62">
        <v>0</v>
      </c>
      <c r="G62">
        <v>13.834982441223223</v>
      </c>
      <c r="H62">
        <v>13.834982441223223</v>
      </c>
      <c r="I62">
        <v>7.2751915719893541</v>
      </c>
      <c r="J62">
        <v>7.2751915719893541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60</v>
      </c>
    </row>
    <row r="63" spans="1:17" x14ac:dyDescent="0.25">
      <c r="A63" s="3">
        <v>-2.4833333333333245</v>
      </c>
      <c r="B63">
        <v>0</v>
      </c>
      <c r="C63">
        <v>0</v>
      </c>
      <c r="D63">
        <v>0</v>
      </c>
      <c r="E63">
        <v>1</v>
      </c>
      <c r="F63">
        <v>0</v>
      </c>
      <c r="G63">
        <v>13.834982441223223</v>
      </c>
      <c r="H63">
        <v>13.834982441223223</v>
      </c>
      <c r="I63">
        <v>7.2751915719893541</v>
      </c>
      <c r="J63">
        <v>7.2751915719893541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61</v>
      </c>
    </row>
    <row r="64" spans="1:17" x14ac:dyDescent="0.25">
      <c r="A64" s="3">
        <v>-2.4666666666666579</v>
      </c>
      <c r="B64">
        <v>0</v>
      </c>
      <c r="C64">
        <v>0</v>
      </c>
      <c r="D64">
        <v>0</v>
      </c>
      <c r="E64">
        <v>1</v>
      </c>
      <c r="F64">
        <v>0</v>
      </c>
      <c r="G64">
        <v>13.834982441223223</v>
      </c>
      <c r="H64">
        <v>13.834982441223223</v>
      </c>
      <c r="I64">
        <v>7.2751915719893541</v>
      </c>
      <c r="J64">
        <v>7.2751915719893541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62</v>
      </c>
    </row>
    <row r="65" spans="1:17" x14ac:dyDescent="0.25">
      <c r="A65" s="3">
        <v>-2.4499999999999913</v>
      </c>
      <c r="B65">
        <v>0</v>
      </c>
      <c r="C65">
        <v>0</v>
      </c>
      <c r="D65">
        <v>0</v>
      </c>
      <c r="E65">
        <v>1</v>
      </c>
      <c r="F65">
        <v>0</v>
      </c>
      <c r="G65">
        <v>13.834982441223223</v>
      </c>
      <c r="H65">
        <v>13.834982441223223</v>
      </c>
      <c r="I65">
        <v>7.2751915719893541</v>
      </c>
      <c r="J65">
        <v>7.2751915719893541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63</v>
      </c>
    </row>
    <row r="66" spans="1:17" x14ac:dyDescent="0.25">
      <c r="A66" s="3">
        <v>-2.4333333333333247</v>
      </c>
      <c r="B66">
        <v>0</v>
      </c>
      <c r="C66">
        <v>0</v>
      </c>
      <c r="D66">
        <v>0</v>
      </c>
      <c r="E66">
        <v>1</v>
      </c>
      <c r="F66">
        <v>0</v>
      </c>
      <c r="G66">
        <v>13.834982441223223</v>
      </c>
      <c r="H66">
        <v>13.834982441223223</v>
      </c>
      <c r="I66">
        <v>7.2751915719893541</v>
      </c>
      <c r="J66">
        <v>7.2751915719893541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64</v>
      </c>
    </row>
    <row r="67" spans="1:17" x14ac:dyDescent="0.25">
      <c r="A67" s="3">
        <v>-2.4166666666666581</v>
      </c>
      <c r="B67">
        <v>0</v>
      </c>
      <c r="C67">
        <v>0</v>
      </c>
      <c r="D67">
        <v>0</v>
      </c>
      <c r="E67">
        <v>1</v>
      </c>
      <c r="F67">
        <v>0</v>
      </c>
      <c r="G67">
        <v>13.834982441223223</v>
      </c>
      <c r="H67">
        <v>13.834982441223223</v>
      </c>
      <c r="I67">
        <v>7.2751915719893541</v>
      </c>
      <c r="J67">
        <v>7.2751915719893541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65</v>
      </c>
    </row>
    <row r="68" spans="1:17" x14ac:dyDescent="0.25">
      <c r="A68" s="3">
        <v>-2.3999999999999915</v>
      </c>
      <c r="B68">
        <v>0</v>
      </c>
      <c r="C68">
        <v>0</v>
      </c>
      <c r="D68">
        <v>0</v>
      </c>
      <c r="E68">
        <v>1</v>
      </c>
      <c r="F68">
        <v>0</v>
      </c>
      <c r="G68">
        <v>13.834982441223223</v>
      </c>
      <c r="H68">
        <v>13.834982441223223</v>
      </c>
      <c r="I68">
        <v>7.2751915719893541</v>
      </c>
      <c r="J68">
        <v>7.2751915719893541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66</v>
      </c>
    </row>
    <row r="69" spans="1:17" x14ac:dyDescent="0.25">
      <c r="A69" s="3">
        <v>-2.3833333333333249</v>
      </c>
      <c r="B69">
        <v>0</v>
      </c>
      <c r="C69">
        <v>0</v>
      </c>
      <c r="D69">
        <v>0</v>
      </c>
      <c r="E69">
        <v>1</v>
      </c>
      <c r="F69">
        <v>0</v>
      </c>
      <c r="G69">
        <v>13.834982441223223</v>
      </c>
      <c r="H69">
        <v>13.834982441223223</v>
      </c>
      <c r="I69">
        <v>7.2751915719893541</v>
      </c>
      <c r="J69">
        <v>7.2751915719893541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67</v>
      </c>
    </row>
    <row r="70" spans="1:17" x14ac:dyDescent="0.25">
      <c r="A70" s="3">
        <v>-2.3666666666666583</v>
      </c>
      <c r="B70">
        <v>0</v>
      </c>
      <c r="C70">
        <v>0</v>
      </c>
      <c r="D70">
        <v>0</v>
      </c>
      <c r="E70">
        <v>1</v>
      </c>
      <c r="F70">
        <v>0</v>
      </c>
      <c r="G70">
        <v>13.834982441223223</v>
      </c>
      <c r="H70">
        <v>13.834982441223223</v>
      </c>
      <c r="I70">
        <v>7.2751915719893541</v>
      </c>
      <c r="J70">
        <v>7.2751915719893541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68</v>
      </c>
    </row>
    <row r="71" spans="1:17" x14ac:dyDescent="0.25">
      <c r="A71" s="3">
        <v>-2.3499999999999917</v>
      </c>
      <c r="B71">
        <v>0</v>
      </c>
      <c r="C71">
        <v>0</v>
      </c>
      <c r="D71">
        <v>0</v>
      </c>
      <c r="E71">
        <v>1</v>
      </c>
      <c r="F71">
        <v>0</v>
      </c>
      <c r="G71">
        <v>13.834982441223223</v>
      </c>
      <c r="H71">
        <v>13.834982441223223</v>
      </c>
      <c r="I71">
        <v>7.2751915719893541</v>
      </c>
      <c r="J71">
        <v>7.2751915719893541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69</v>
      </c>
    </row>
    <row r="72" spans="1:17" x14ac:dyDescent="0.25">
      <c r="A72" s="3">
        <v>-2.333333333333325</v>
      </c>
      <c r="B72">
        <v>0</v>
      </c>
      <c r="C72">
        <v>0</v>
      </c>
      <c r="D72">
        <v>0</v>
      </c>
      <c r="E72">
        <v>1</v>
      </c>
      <c r="F72">
        <v>0</v>
      </c>
      <c r="G72">
        <v>13.834982441223223</v>
      </c>
      <c r="H72">
        <v>13.834982441223223</v>
      </c>
      <c r="I72">
        <v>7.2751915719893541</v>
      </c>
      <c r="J72">
        <v>7.2751915719893541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70</v>
      </c>
    </row>
    <row r="73" spans="1:17" x14ac:dyDescent="0.25">
      <c r="A73" s="3">
        <v>-2.3166666666666584</v>
      </c>
      <c r="B73">
        <v>0</v>
      </c>
      <c r="C73">
        <v>0</v>
      </c>
      <c r="D73">
        <v>0</v>
      </c>
      <c r="E73">
        <v>1</v>
      </c>
      <c r="F73">
        <v>0</v>
      </c>
      <c r="G73">
        <v>13.834982441223223</v>
      </c>
      <c r="H73">
        <v>13.834982441223223</v>
      </c>
      <c r="I73">
        <v>7.2751915719893541</v>
      </c>
      <c r="J73">
        <v>7.2751915719893541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71</v>
      </c>
    </row>
    <row r="74" spans="1:17" x14ac:dyDescent="0.25">
      <c r="A74" s="3">
        <v>-2.2999999999999918</v>
      </c>
      <c r="B74">
        <v>0</v>
      </c>
      <c r="C74">
        <v>0</v>
      </c>
      <c r="D74">
        <v>0</v>
      </c>
      <c r="E74">
        <v>1</v>
      </c>
      <c r="F74">
        <v>0</v>
      </c>
      <c r="G74">
        <v>13.834982441223223</v>
      </c>
      <c r="H74">
        <v>13.834982441223223</v>
      </c>
      <c r="I74">
        <v>7.2751915719893541</v>
      </c>
      <c r="J74">
        <v>7.2751915719893541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72</v>
      </c>
    </row>
    <row r="75" spans="1:17" x14ac:dyDescent="0.25">
      <c r="A75" s="3">
        <v>-2.2833333333333252</v>
      </c>
      <c r="B75">
        <v>0</v>
      </c>
      <c r="C75">
        <v>0</v>
      </c>
      <c r="D75">
        <v>0</v>
      </c>
      <c r="E75">
        <v>1</v>
      </c>
      <c r="F75">
        <v>0</v>
      </c>
      <c r="G75">
        <v>13.834982441223223</v>
      </c>
      <c r="H75">
        <v>13.834982441223223</v>
      </c>
      <c r="I75">
        <v>7.2751915719893541</v>
      </c>
      <c r="J75">
        <v>7.2751915719893541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73</v>
      </c>
    </row>
    <row r="76" spans="1:17" x14ac:dyDescent="0.25">
      <c r="A76" s="3">
        <v>-2.2666666666666586</v>
      </c>
      <c r="B76">
        <v>0</v>
      </c>
      <c r="C76">
        <v>0</v>
      </c>
      <c r="D76">
        <v>0</v>
      </c>
      <c r="E76">
        <v>1</v>
      </c>
      <c r="F76">
        <v>0</v>
      </c>
      <c r="G76">
        <v>13.834982441223223</v>
      </c>
      <c r="H76">
        <v>13.834982441223223</v>
      </c>
      <c r="I76">
        <v>7.2751915719893541</v>
      </c>
      <c r="J76">
        <v>7.2751915719893541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74</v>
      </c>
    </row>
    <row r="77" spans="1:17" x14ac:dyDescent="0.25">
      <c r="A77" s="3">
        <v>-2.249999999999992</v>
      </c>
      <c r="B77">
        <v>0</v>
      </c>
      <c r="C77">
        <v>0</v>
      </c>
      <c r="D77">
        <v>0</v>
      </c>
      <c r="E77">
        <v>1</v>
      </c>
      <c r="F77">
        <v>0</v>
      </c>
      <c r="G77">
        <v>13.834982441223223</v>
      </c>
      <c r="H77">
        <v>13.834982441223223</v>
      </c>
      <c r="I77">
        <v>7.2751915719893541</v>
      </c>
      <c r="J77">
        <v>7.2751915719893541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75</v>
      </c>
    </row>
    <row r="78" spans="1:17" x14ac:dyDescent="0.25">
      <c r="A78" s="3">
        <v>-2.2333333333333254</v>
      </c>
      <c r="B78">
        <v>0</v>
      </c>
      <c r="C78">
        <v>0</v>
      </c>
      <c r="D78">
        <v>0</v>
      </c>
      <c r="E78">
        <v>1</v>
      </c>
      <c r="F78">
        <v>0</v>
      </c>
      <c r="G78">
        <v>13.834982441223223</v>
      </c>
      <c r="H78">
        <v>13.834982441223223</v>
      </c>
      <c r="I78">
        <v>7.2751915719893541</v>
      </c>
      <c r="J78">
        <v>7.2751915719893541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76</v>
      </c>
    </row>
    <row r="79" spans="1:17" x14ac:dyDescent="0.25">
      <c r="A79" s="3">
        <v>-2.2166666666666588</v>
      </c>
      <c r="B79">
        <v>0</v>
      </c>
      <c r="C79">
        <v>0</v>
      </c>
      <c r="D79">
        <v>0</v>
      </c>
      <c r="E79">
        <v>1</v>
      </c>
      <c r="F79">
        <v>0</v>
      </c>
      <c r="G79">
        <v>13.834982441223223</v>
      </c>
      <c r="H79">
        <v>13.834982441223223</v>
      </c>
      <c r="I79">
        <v>7.2751915719893541</v>
      </c>
      <c r="J79">
        <v>7.2751915719893541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77</v>
      </c>
    </row>
    <row r="80" spans="1:17" x14ac:dyDescent="0.25">
      <c r="A80" s="3">
        <v>-2.1999999999999922</v>
      </c>
      <c r="B80">
        <v>0</v>
      </c>
      <c r="C80">
        <v>0</v>
      </c>
      <c r="D80">
        <v>0</v>
      </c>
      <c r="E80">
        <v>1</v>
      </c>
      <c r="F80">
        <v>0</v>
      </c>
      <c r="G80">
        <v>13.834982441223223</v>
      </c>
      <c r="H80">
        <v>13.834982441223223</v>
      </c>
      <c r="I80">
        <v>7.2751915719893541</v>
      </c>
      <c r="J80">
        <v>7.2751915719893541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78</v>
      </c>
    </row>
    <row r="81" spans="1:17" x14ac:dyDescent="0.25">
      <c r="A81" s="3">
        <v>-2.1833333333333256</v>
      </c>
      <c r="B81">
        <v>0</v>
      </c>
      <c r="C81">
        <v>0</v>
      </c>
      <c r="D81">
        <v>0</v>
      </c>
      <c r="E81">
        <v>1</v>
      </c>
      <c r="F81">
        <v>0</v>
      </c>
      <c r="G81">
        <v>13.834982441223223</v>
      </c>
      <c r="H81">
        <v>13.834982441223223</v>
      </c>
      <c r="I81">
        <v>7.2751915719893541</v>
      </c>
      <c r="J81">
        <v>7.2751915719893541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79</v>
      </c>
    </row>
    <row r="82" spans="1:17" x14ac:dyDescent="0.25">
      <c r="A82" s="3">
        <v>-2.166666666666659</v>
      </c>
      <c r="B82">
        <v>0</v>
      </c>
      <c r="C82">
        <v>0</v>
      </c>
      <c r="D82">
        <v>0</v>
      </c>
      <c r="E82">
        <v>1</v>
      </c>
      <c r="F82">
        <v>0</v>
      </c>
      <c r="G82">
        <v>13.834982441223223</v>
      </c>
      <c r="H82">
        <v>13.834982441223223</v>
      </c>
      <c r="I82">
        <v>7.2751915719893541</v>
      </c>
      <c r="J82">
        <v>7.2751915719893541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80</v>
      </c>
    </row>
    <row r="83" spans="1:17" x14ac:dyDescent="0.25">
      <c r="A83" s="3">
        <v>-2.1499999999999924</v>
      </c>
      <c r="B83">
        <v>0</v>
      </c>
      <c r="C83">
        <v>0</v>
      </c>
      <c r="D83">
        <v>0</v>
      </c>
      <c r="E83">
        <v>1</v>
      </c>
      <c r="F83">
        <v>0</v>
      </c>
      <c r="G83">
        <v>13.834982441223223</v>
      </c>
      <c r="H83">
        <v>13.834982441223223</v>
      </c>
      <c r="I83">
        <v>7.2751915719893541</v>
      </c>
      <c r="J83">
        <v>7.2751915719893541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81</v>
      </c>
    </row>
    <row r="84" spans="1:17" x14ac:dyDescent="0.25">
      <c r="A84" s="3">
        <v>-2.1333333333333258</v>
      </c>
      <c r="B84">
        <v>0</v>
      </c>
      <c r="C84">
        <v>0</v>
      </c>
      <c r="D84">
        <v>0</v>
      </c>
      <c r="E84">
        <v>1</v>
      </c>
      <c r="F84">
        <v>0</v>
      </c>
      <c r="G84">
        <v>13.834982441223223</v>
      </c>
      <c r="H84">
        <v>13.834982441223223</v>
      </c>
      <c r="I84">
        <v>7.2751915719893541</v>
      </c>
      <c r="J84">
        <v>7.2751915719893541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82</v>
      </c>
    </row>
    <row r="85" spans="1:17" x14ac:dyDescent="0.25">
      <c r="A85" s="3">
        <v>-2.1166666666666591</v>
      </c>
      <c r="B85">
        <v>0</v>
      </c>
      <c r="C85">
        <v>0</v>
      </c>
      <c r="D85">
        <v>0</v>
      </c>
      <c r="E85">
        <v>1</v>
      </c>
      <c r="F85">
        <v>0</v>
      </c>
      <c r="G85">
        <v>13.834982441223223</v>
      </c>
      <c r="H85">
        <v>13.834982441223223</v>
      </c>
      <c r="I85">
        <v>7.2751915719893541</v>
      </c>
      <c r="J85">
        <v>7.2751915719893541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83</v>
      </c>
    </row>
    <row r="86" spans="1:17" x14ac:dyDescent="0.25">
      <c r="A86" s="3">
        <v>-2.0999999999999925</v>
      </c>
      <c r="B86">
        <v>0</v>
      </c>
      <c r="C86">
        <v>0</v>
      </c>
      <c r="D86">
        <v>0</v>
      </c>
      <c r="E86">
        <v>1</v>
      </c>
      <c r="F86">
        <v>0</v>
      </c>
      <c r="G86">
        <v>13.834982441223223</v>
      </c>
      <c r="H86">
        <v>13.834982441223223</v>
      </c>
      <c r="I86">
        <v>7.2751915719893541</v>
      </c>
      <c r="J86">
        <v>7.2751915719893541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84</v>
      </c>
    </row>
    <row r="87" spans="1:17" x14ac:dyDescent="0.25">
      <c r="A87" s="3">
        <v>-2.0833333333333259</v>
      </c>
      <c r="B87">
        <v>0</v>
      </c>
      <c r="C87">
        <v>0</v>
      </c>
      <c r="D87">
        <v>0</v>
      </c>
      <c r="E87">
        <v>1</v>
      </c>
      <c r="F87">
        <v>0</v>
      </c>
      <c r="G87">
        <v>13.834982441223223</v>
      </c>
      <c r="H87">
        <v>13.834982441223223</v>
      </c>
      <c r="I87">
        <v>7.2751915719893541</v>
      </c>
      <c r="J87">
        <v>7.2751915719893541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85</v>
      </c>
    </row>
    <row r="88" spans="1:17" x14ac:dyDescent="0.25">
      <c r="A88" s="3">
        <v>-2.0666666666666593</v>
      </c>
      <c r="B88">
        <v>0</v>
      </c>
      <c r="C88">
        <v>0</v>
      </c>
      <c r="D88">
        <v>0</v>
      </c>
      <c r="E88">
        <v>1</v>
      </c>
      <c r="F88">
        <v>0</v>
      </c>
      <c r="G88">
        <v>13.834982441223223</v>
      </c>
      <c r="H88">
        <v>13.834982441223223</v>
      </c>
      <c r="I88">
        <v>7.2751915719893541</v>
      </c>
      <c r="J88">
        <v>7.2751915719893541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86</v>
      </c>
    </row>
    <row r="89" spans="1:17" x14ac:dyDescent="0.25">
      <c r="A89" s="3">
        <v>-2.0499999999999927</v>
      </c>
      <c r="B89">
        <v>0</v>
      </c>
      <c r="C89">
        <v>0</v>
      </c>
      <c r="D89">
        <v>0</v>
      </c>
      <c r="E89">
        <v>1</v>
      </c>
      <c r="F89">
        <v>0</v>
      </c>
      <c r="G89">
        <v>13.834982441223223</v>
      </c>
      <c r="H89">
        <v>13.834982441223223</v>
      </c>
      <c r="I89">
        <v>7.2751915719893541</v>
      </c>
      <c r="J89">
        <v>7.2751915719893541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87</v>
      </c>
    </row>
    <row r="90" spans="1:17" x14ac:dyDescent="0.25">
      <c r="A90" s="3">
        <v>-2.0333333333333261</v>
      </c>
      <c r="B90">
        <v>0</v>
      </c>
      <c r="C90">
        <v>0</v>
      </c>
      <c r="D90">
        <v>0</v>
      </c>
      <c r="E90">
        <v>1</v>
      </c>
      <c r="F90">
        <v>0</v>
      </c>
      <c r="G90">
        <v>13.834982441223223</v>
      </c>
      <c r="H90">
        <v>13.834982441223223</v>
      </c>
      <c r="I90">
        <v>7.2751915719893541</v>
      </c>
      <c r="J90">
        <v>7.2751915719893541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88</v>
      </c>
    </row>
    <row r="91" spans="1:17" x14ac:dyDescent="0.25">
      <c r="A91" s="3">
        <v>-2.0166666666666595</v>
      </c>
      <c r="B91">
        <v>0</v>
      </c>
      <c r="C91">
        <v>0</v>
      </c>
      <c r="D91">
        <v>0</v>
      </c>
      <c r="E91">
        <v>1</v>
      </c>
      <c r="F91">
        <v>0</v>
      </c>
      <c r="G91">
        <v>13.834982441223223</v>
      </c>
      <c r="H91">
        <v>13.834982441223223</v>
      </c>
      <c r="I91">
        <v>7.2751915719893541</v>
      </c>
      <c r="J91">
        <v>7.2751915719893541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89</v>
      </c>
    </row>
    <row r="92" spans="1:17" x14ac:dyDescent="0.25">
      <c r="A92" s="3">
        <v>-1.9999999999999929</v>
      </c>
      <c r="B92">
        <v>0</v>
      </c>
      <c r="C92">
        <v>0</v>
      </c>
      <c r="D92">
        <v>0</v>
      </c>
      <c r="E92">
        <v>1</v>
      </c>
      <c r="F92">
        <v>0</v>
      </c>
      <c r="G92">
        <v>13.834982441223223</v>
      </c>
      <c r="H92">
        <v>13.834982441223223</v>
      </c>
      <c r="I92">
        <v>7.2751915719893541</v>
      </c>
      <c r="J92">
        <v>7.2751915719893541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90</v>
      </c>
    </row>
    <row r="93" spans="1:17" x14ac:dyDescent="0.25">
      <c r="A93" s="3">
        <v>-1.9833333333333263</v>
      </c>
      <c r="B93">
        <v>0</v>
      </c>
      <c r="C93">
        <v>0</v>
      </c>
      <c r="D93">
        <v>0</v>
      </c>
      <c r="E93">
        <v>1</v>
      </c>
      <c r="F93">
        <v>0</v>
      </c>
      <c r="G93">
        <v>13.834982441223223</v>
      </c>
      <c r="H93">
        <v>13.834982441223223</v>
      </c>
      <c r="I93">
        <v>7.2751915719893541</v>
      </c>
      <c r="J93">
        <v>7.2751915719893541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91</v>
      </c>
    </row>
    <row r="94" spans="1:17" x14ac:dyDescent="0.25">
      <c r="A94" s="3">
        <v>-1.9666666666666597</v>
      </c>
      <c r="B94">
        <v>0</v>
      </c>
      <c r="C94">
        <v>0</v>
      </c>
      <c r="D94">
        <v>0</v>
      </c>
      <c r="E94">
        <v>1</v>
      </c>
      <c r="F94">
        <v>0</v>
      </c>
      <c r="G94">
        <v>13.834982441223223</v>
      </c>
      <c r="H94">
        <v>13.834982441223223</v>
      </c>
      <c r="I94">
        <v>7.2751915719893541</v>
      </c>
      <c r="J94">
        <v>7.2751915719893541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92</v>
      </c>
    </row>
    <row r="95" spans="1:17" x14ac:dyDescent="0.25">
      <c r="A95" s="3">
        <v>-1.9499999999999931</v>
      </c>
      <c r="B95">
        <v>0</v>
      </c>
      <c r="C95">
        <v>0</v>
      </c>
      <c r="D95">
        <v>0</v>
      </c>
      <c r="E95">
        <v>1</v>
      </c>
      <c r="F95">
        <v>0</v>
      </c>
      <c r="G95">
        <v>13.834982441223223</v>
      </c>
      <c r="H95">
        <v>13.834982441223223</v>
      </c>
      <c r="I95">
        <v>7.2751915719893541</v>
      </c>
      <c r="J95">
        <v>7.2751915719893541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93</v>
      </c>
    </row>
    <row r="96" spans="1:17" x14ac:dyDescent="0.25">
      <c r="A96" s="3">
        <v>-1.9333333333333265</v>
      </c>
      <c r="B96">
        <v>0</v>
      </c>
      <c r="C96">
        <v>0</v>
      </c>
      <c r="D96">
        <v>0</v>
      </c>
      <c r="E96">
        <v>1</v>
      </c>
      <c r="F96">
        <v>0</v>
      </c>
      <c r="G96">
        <v>13.834982441223223</v>
      </c>
      <c r="H96">
        <v>13.834982441223223</v>
      </c>
      <c r="I96">
        <v>7.2751915719893541</v>
      </c>
      <c r="J96">
        <v>7.2751915719893541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94</v>
      </c>
    </row>
    <row r="97" spans="1:17" x14ac:dyDescent="0.25">
      <c r="A97" s="3">
        <v>-1.9166666666666599</v>
      </c>
      <c r="B97">
        <v>0</v>
      </c>
      <c r="C97">
        <v>0</v>
      </c>
      <c r="D97">
        <v>0</v>
      </c>
      <c r="E97">
        <v>1</v>
      </c>
      <c r="F97">
        <v>0</v>
      </c>
      <c r="G97">
        <v>13.834982441223223</v>
      </c>
      <c r="H97">
        <v>13.834982441223223</v>
      </c>
      <c r="I97">
        <v>7.2751915719893541</v>
      </c>
      <c r="J97">
        <v>7.2751915719893541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95</v>
      </c>
    </row>
    <row r="98" spans="1:17" x14ac:dyDescent="0.25">
      <c r="A98" s="3">
        <v>-1.8999999999999932</v>
      </c>
      <c r="B98">
        <v>0</v>
      </c>
      <c r="C98">
        <v>0</v>
      </c>
      <c r="D98">
        <v>0</v>
      </c>
      <c r="E98">
        <v>1</v>
      </c>
      <c r="F98">
        <v>0</v>
      </c>
      <c r="G98">
        <v>13.834982441223223</v>
      </c>
      <c r="H98">
        <v>13.834982441223223</v>
      </c>
      <c r="I98">
        <v>7.2751915719893541</v>
      </c>
      <c r="J98">
        <v>7.2751915719893541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96</v>
      </c>
    </row>
    <row r="99" spans="1:17" x14ac:dyDescent="0.25">
      <c r="A99" s="3">
        <v>-1.8833333333333266</v>
      </c>
      <c r="B99">
        <v>0</v>
      </c>
      <c r="C99">
        <v>0</v>
      </c>
      <c r="D99">
        <v>0</v>
      </c>
      <c r="E99">
        <v>1</v>
      </c>
      <c r="F99">
        <v>0</v>
      </c>
      <c r="G99">
        <v>13.834982441223223</v>
      </c>
      <c r="H99">
        <v>13.834982441223223</v>
      </c>
      <c r="I99">
        <v>7.2751915719893541</v>
      </c>
      <c r="J99">
        <v>7.2751915719893541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97</v>
      </c>
    </row>
    <row r="100" spans="1:17" x14ac:dyDescent="0.25">
      <c r="A100" s="3">
        <v>-1.86666666666666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13.834982441223223</v>
      </c>
      <c r="H100">
        <v>13.834982441223223</v>
      </c>
      <c r="I100">
        <v>7.2751915719893541</v>
      </c>
      <c r="J100">
        <v>7.2751915719893541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98</v>
      </c>
    </row>
    <row r="101" spans="1:17" x14ac:dyDescent="0.25">
      <c r="A101" s="3">
        <v>-1.8499999999999934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13.834982441223223</v>
      </c>
      <c r="H101">
        <v>13.834982441223223</v>
      </c>
      <c r="I101">
        <v>7.2751915719893541</v>
      </c>
      <c r="J101">
        <v>7.2751915719893541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99</v>
      </c>
    </row>
    <row r="102" spans="1:17" x14ac:dyDescent="0.25">
      <c r="A102" s="3">
        <v>-1.8333333333333268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13.834982441223223</v>
      </c>
      <c r="H102">
        <v>13.834982441223223</v>
      </c>
      <c r="I102">
        <v>7.2751915719893541</v>
      </c>
      <c r="J102">
        <v>7.2751915719893541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100</v>
      </c>
    </row>
    <row r="103" spans="1:17" x14ac:dyDescent="0.25">
      <c r="A103" s="3">
        <v>-1.8166666666666602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13.834982441223223</v>
      </c>
      <c r="H103">
        <v>13.834982441223223</v>
      </c>
      <c r="I103">
        <v>7.2751915719893541</v>
      </c>
      <c r="J103">
        <v>7.2751915719893541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101</v>
      </c>
    </row>
    <row r="104" spans="1:17" x14ac:dyDescent="0.25">
      <c r="A104" s="3">
        <v>-1.7999999999999936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13.834982441223223</v>
      </c>
      <c r="H104">
        <v>13.834982441223223</v>
      </c>
      <c r="I104">
        <v>7.2751915719893541</v>
      </c>
      <c r="J104">
        <v>7.2751915719893541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102</v>
      </c>
    </row>
    <row r="105" spans="1:17" x14ac:dyDescent="0.25">
      <c r="A105" s="3">
        <v>-1.783333333333327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13.834982441223223</v>
      </c>
      <c r="H105">
        <v>13.834982441223223</v>
      </c>
      <c r="I105">
        <v>7.2751915719893541</v>
      </c>
      <c r="J105">
        <v>7.2751915719893541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103</v>
      </c>
    </row>
    <row r="106" spans="1:17" x14ac:dyDescent="0.25">
      <c r="A106" s="3">
        <v>-1.7666666666666604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13.834982441223223</v>
      </c>
      <c r="H106">
        <v>13.834982441223223</v>
      </c>
      <c r="I106">
        <v>7.2751915719893541</v>
      </c>
      <c r="J106">
        <v>7.2751915719893541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104</v>
      </c>
    </row>
    <row r="107" spans="1:17" x14ac:dyDescent="0.25">
      <c r="A107" s="3">
        <v>-1.7499999999999938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13.834982441223223</v>
      </c>
      <c r="H107">
        <v>13.834982441223223</v>
      </c>
      <c r="I107">
        <v>7.2751915719893541</v>
      </c>
      <c r="J107">
        <v>7.2751915719893541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105</v>
      </c>
    </row>
    <row r="108" spans="1:17" x14ac:dyDescent="0.25">
      <c r="A108" s="3">
        <v>-1.7333333333333272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13.834982441223223</v>
      </c>
      <c r="H108">
        <v>13.834982441223223</v>
      </c>
      <c r="I108">
        <v>7.2751915719893541</v>
      </c>
      <c r="J108">
        <v>7.2751915719893541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106</v>
      </c>
    </row>
    <row r="109" spans="1:17" x14ac:dyDescent="0.25">
      <c r="A109" s="3">
        <v>-1.7166666666666606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13.834982441223223</v>
      </c>
      <c r="H109">
        <v>13.834982441223223</v>
      </c>
      <c r="I109">
        <v>7.2751915719893541</v>
      </c>
      <c r="J109">
        <v>7.2751915719893541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107</v>
      </c>
    </row>
    <row r="110" spans="1:17" x14ac:dyDescent="0.25">
      <c r="A110" s="3">
        <v>-1.699999999999994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13.834982441223223</v>
      </c>
      <c r="H110">
        <v>13.834982441223223</v>
      </c>
      <c r="I110">
        <v>7.2751915719893541</v>
      </c>
      <c r="J110">
        <v>7.2751915719893541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108</v>
      </c>
    </row>
    <row r="111" spans="1:17" x14ac:dyDescent="0.25">
      <c r="A111" s="3">
        <v>-1.6833333333333274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13.834982441223223</v>
      </c>
      <c r="H111">
        <v>13.834982441223223</v>
      </c>
      <c r="I111">
        <v>7.2751915719893541</v>
      </c>
      <c r="J111">
        <v>7.2751915719893541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109</v>
      </c>
    </row>
    <row r="112" spans="1:17" x14ac:dyDescent="0.25">
      <c r="A112" s="3">
        <v>-1.6666666666666607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13.834982441223223</v>
      </c>
      <c r="H112">
        <v>13.834982441223223</v>
      </c>
      <c r="I112">
        <v>7.2751915719893541</v>
      </c>
      <c r="J112">
        <v>7.2751915719893541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110</v>
      </c>
    </row>
    <row r="113" spans="1:17" x14ac:dyDescent="0.25">
      <c r="A113" s="3">
        <v>-1.6499999999999941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13.834982441223223</v>
      </c>
      <c r="H113">
        <v>13.834982441223223</v>
      </c>
      <c r="I113">
        <v>7.2751915719893541</v>
      </c>
      <c r="J113">
        <v>7.2751915719893541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111</v>
      </c>
    </row>
    <row r="114" spans="1:17" x14ac:dyDescent="0.25">
      <c r="A114" s="3">
        <v>-1.6333333333333275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13.834982441223223</v>
      </c>
      <c r="H114">
        <v>13.834982441223223</v>
      </c>
      <c r="I114">
        <v>7.2751915719893541</v>
      </c>
      <c r="J114">
        <v>7.2751915719893541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112</v>
      </c>
    </row>
    <row r="115" spans="1:17" x14ac:dyDescent="0.25">
      <c r="A115" s="3">
        <v>-1.6166666666666609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13.834982441223223</v>
      </c>
      <c r="H115">
        <v>13.834982441223223</v>
      </c>
      <c r="I115">
        <v>7.2751915719893541</v>
      </c>
      <c r="J115">
        <v>7.2751915719893541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113</v>
      </c>
    </row>
    <row r="116" spans="1:17" x14ac:dyDescent="0.25">
      <c r="A116" s="3">
        <v>-1.5999999999999943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13.834982441223223</v>
      </c>
      <c r="H116">
        <v>13.834982441223223</v>
      </c>
      <c r="I116">
        <v>7.2751915719893541</v>
      </c>
      <c r="J116">
        <v>7.2751915719893541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114</v>
      </c>
    </row>
    <row r="117" spans="1:17" x14ac:dyDescent="0.25">
      <c r="A117" s="3">
        <v>-1.5833333333333277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13.834982441223223</v>
      </c>
      <c r="H117">
        <v>13.834982441223223</v>
      </c>
      <c r="I117">
        <v>7.2751915719893541</v>
      </c>
      <c r="J117">
        <v>7.2751915719893541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115</v>
      </c>
    </row>
    <row r="118" spans="1:17" x14ac:dyDescent="0.25">
      <c r="A118" s="3">
        <v>-1.5666666666666611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13.834982441223223</v>
      </c>
      <c r="H118">
        <v>13.834982441223223</v>
      </c>
      <c r="I118">
        <v>7.2751915719893541</v>
      </c>
      <c r="J118">
        <v>7.2751915719893541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116</v>
      </c>
    </row>
    <row r="119" spans="1:17" x14ac:dyDescent="0.25">
      <c r="A119" s="3">
        <v>-1.5499999999999945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13.834982441223223</v>
      </c>
      <c r="H119">
        <v>13.834982441223223</v>
      </c>
      <c r="I119">
        <v>7.2751915719893541</v>
      </c>
      <c r="J119">
        <v>7.2751915719893541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117</v>
      </c>
    </row>
    <row r="120" spans="1:17" x14ac:dyDescent="0.25">
      <c r="A120" s="3">
        <v>-1.5333333333333279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13.834982441223223</v>
      </c>
      <c r="H120">
        <v>13.834982441223223</v>
      </c>
      <c r="I120">
        <v>7.2751915719893541</v>
      </c>
      <c r="J120">
        <v>7.2751915719893541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118</v>
      </c>
    </row>
    <row r="121" spans="1:17" x14ac:dyDescent="0.25">
      <c r="A121" s="3">
        <v>-1.5166666666666613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13.834982441223223</v>
      </c>
      <c r="H121">
        <v>13.834982441223223</v>
      </c>
      <c r="I121">
        <v>7.2751915719893541</v>
      </c>
      <c r="J121">
        <v>7.2751915719893541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119</v>
      </c>
    </row>
    <row r="122" spans="1:17" x14ac:dyDescent="0.25">
      <c r="A122" s="3">
        <v>-1.4999999999999947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13.834982441223223</v>
      </c>
      <c r="H122">
        <v>13.834982441223223</v>
      </c>
      <c r="I122">
        <v>7.2751915719893541</v>
      </c>
      <c r="J122">
        <v>7.2751915719893541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120</v>
      </c>
    </row>
    <row r="123" spans="1:17" x14ac:dyDescent="0.25">
      <c r="A123" s="3">
        <v>-1.4833333333333281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13.834982441223223</v>
      </c>
      <c r="H123">
        <v>13.834982441223223</v>
      </c>
      <c r="I123">
        <v>7.2751915719893541</v>
      </c>
      <c r="J123">
        <v>7.2751915719893541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121</v>
      </c>
    </row>
    <row r="124" spans="1:17" x14ac:dyDescent="0.25">
      <c r="A124" s="3">
        <v>-1.4666666666666615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13.834982441223223</v>
      </c>
      <c r="H124">
        <v>13.834982441223223</v>
      </c>
      <c r="I124">
        <v>7.2751915719893541</v>
      </c>
      <c r="J124">
        <v>7.2751915719893541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122</v>
      </c>
    </row>
    <row r="125" spans="1:17" x14ac:dyDescent="0.25">
      <c r="A125" s="3">
        <v>-1.4499999999999948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13.834982441223223</v>
      </c>
      <c r="H125">
        <v>13.834982441223223</v>
      </c>
      <c r="I125">
        <v>7.2751915719893541</v>
      </c>
      <c r="J125">
        <v>7.2751915719893541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123</v>
      </c>
    </row>
    <row r="126" spans="1:17" x14ac:dyDescent="0.25">
      <c r="A126" s="3">
        <v>-1.4333333333333282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13.834982441223223</v>
      </c>
      <c r="H126">
        <v>13.834982441223223</v>
      </c>
      <c r="I126">
        <v>7.2751915719893541</v>
      </c>
      <c r="J126">
        <v>7.2751915719893541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124</v>
      </c>
    </row>
    <row r="127" spans="1:17" x14ac:dyDescent="0.25">
      <c r="A127" s="3">
        <v>-1.4166666666666616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13.834982441223223</v>
      </c>
      <c r="H127">
        <v>13.834982441223223</v>
      </c>
      <c r="I127">
        <v>7.2751915719893541</v>
      </c>
      <c r="J127">
        <v>7.2751915719893541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125</v>
      </c>
    </row>
    <row r="128" spans="1:17" x14ac:dyDescent="0.25">
      <c r="A128" s="3">
        <v>-1.399999999999995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13.834982441223223</v>
      </c>
      <c r="H128">
        <v>13.834982441223223</v>
      </c>
      <c r="I128">
        <v>7.2751915719893541</v>
      </c>
      <c r="J128">
        <v>7.2751915719893541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126</v>
      </c>
    </row>
    <row r="129" spans="1:17" x14ac:dyDescent="0.25">
      <c r="A129" s="3">
        <v>-1.3833333333333284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13.834982441223223</v>
      </c>
      <c r="H129">
        <v>13.834982441223223</v>
      </c>
      <c r="I129">
        <v>7.2751915719893541</v>
      </c>
      <c r="J129">
        <v>7.2751915719893541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127</v>
      </c>
    </row>
    <row r="130" spans="1:17" x14ac:dyDescent="0.25">
      <c r="A130" s="3">
        <v>-1.3666666666666618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13.834982441223223</v>
      </c>
      <c r="H130">
        <v>13.834982441223223</v>
      </c>
      <c r="I130">
        <v>7.2751915719893541</v>
      </c>
      <c r="J130">
        <v>7.2751915719893541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128</v>
      </c>
    </row>
    <row r="131" spans="1:17" x14ac:dyDescent="0.25">
      <c r="A131" s="3">
        <v>-1.3499999999999952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13.834982441223223</v>
      </c>
      <c r="H131">
        <v>13.834982441223223</v>
      </c>
      <c r="I131">
        <v>7.2751915719893541</v>
      </c>
      <c r="J131">
        <v>7.2751915719893541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129</v>
      </c>
    </row>
    <row r="132" spans="1:17" x14ac:dyDescent="0.25">
      <c r="A132" s="3">
        <v>-1.3333333333333286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13.834982441223223</v>
      </c>
      <c r="H132">
        <v>13.834982441223223</v>
      </c>
      <c r="I132">
        <v>7.2751915719893541</v>
      </c>
      <c r="J132">
        <v>7.2751915719893541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130</v>
      </c>
    </row>
    <row r="133" spans="1:17" x14ac:dyDescent="0.25">
      <c r="A133" s="3">
        <v>-1.316666666666662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13.834982441223223</v>
      </c>
      <c r="H133">
        <v>13.834982441223223</v>
      </c>
      <c r="I133">
        <v>7.2751915719893541</v>
      </c>
      <c r="J133">
        <v>7.2751915719893541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131</v>
      </c>
    </row>
    <row r="134" spans="1:17" x14ac:dyDescent="0.25">
      <c r="A134" s="3">
        <v>-1.2999999999999954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13.834982441223223</v>
      </c>
      <c r="H134">
        <v>13.834982441223223</v>
      </c>
      <c r="I134">
        <v>7.2751915719893541</v>
      </c>
      <c r="J134">
        <v>7.2751915719893541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132</v>
      </c>
    </row>
    <row r="135" spans="1:17" x14ac:dyDescent="0.25">
      <c r="A135" s="3">
        <v>-1.2833333333333288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13.834982441223223</v>
      </c>
      <c r="H135">
        <v>13.834982441223223</v>
      </c>
      <c r="I135">
        <v>7.2751915719893541</v>
      </c>
      <c r="J135">
        <v>7.2751915719893541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133</v>
      </c>
    </row>
    <row r="136" spans="1:17" x14ac:dyDescent="0.25">
      <c r="A136" s="3">
        <v>-1.2666666666666622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13.834982441223223</v>
      </c>
      <c r="H136">
        <v>13.834982441223223</v>
      </c>
      <c r="I136">
        <v>7.2751915719893541</v>
      </c>
      <c r="J136">
        <v>7.2751915719893541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134</v>
      </c>
    </row>
    <row r="137" spans="1:17" x14ac:dyDescent="0.25">
      <c r="A137" s="3">
        <v>-1.2499999999999956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13.834982441223223</v>
      </c>
      <c r="H137">
        <v>13.834982441223223</v>
      </c>
      <c r="I137">
        <v>7.2751915719893541</v>
      </c>
      <c r="J137">
        <v>7.2751915719893541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135</v>
      </c>
    </row>
    <row r="138" spans="1:17" x14ac:dyDescent="0.25">
      <c r="A138" s="3">
        <v>-1.233333333333329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13.834982441223223</v>
      </c>
      <c r="H138">
        <v>13.834982441223223</v>
      </c>
      <c r="I138">
        <v>7.2751915719893541</v>
      </c>
      <c r="J138">
        <v>7.2751915719893541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136</v>
      </c>
    </row>
    <row r="139" spans="1:17" x14ac:dyDescent="0.25">
      <c r="A139" s="3">
        <v>-1.2166666666666623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13.834982441223223</v>
      </c>
      <c r="H139">
        <v>13.834982441223223</v>
      </c>
      <c r="I139">
        <v>7.2751915719893541</v>
      </c>
      <c r="J139">
        <v>7.2751915719893541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137</v>
      </c>
    </row>
    <row r="140" spans="1:17" x14ac:dyDescent="0.25">
      <c r="A140" s="3">
        <v>-1.1999999999999957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13.834982441223223</v>
      </c>
      <c r="H140">
        <v>13.834982441223223</v>
      </c>
      <c r="I140">
        <v>7.2751915719893541</v>
      </c>
      <c r="J140">
        <v>7.2751915719893541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138</v>
      </c>
    </row>
    <row r="141" spans="1:17" x14ac:dyDescent="0.25">
      <c r="A141" s="3">
        <v>-1.1833333333333291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13.834982441223223</v>
      </c>
      <c r="H141">
        <v>13.834982441223223</v>
      </c>
      <c r="I141">
        <v>7.2751915719893541</v>
      </c>
      <c r="J141">
        <v>7.2751915719893541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139</v>
      </c>
    </row>
    <row r="142" spans="1:17" x14ac:dyDescent="0.25">
      <c r="A142" s="3">
        <v>-1.1666666666666625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13.834982441223223</v>
      </c>
      <c r="H142">
        <v>13.834982441223223</v>
      </c>
      <c r="I142">
        <v>7.2751915719893541</v>
      </c>
      <c r="J142">
        <v>7.2751915719893541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140</v>
      </c>
    </row>
    <row r="143" spans="1:17" x14ac:dyDescent="0.25">
      <c r="A143" s="3">
        <v>-1.1499999999999959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13.834982441223223</v>
      </c>
      <c r="H143">
        <v>13.834982441223223</v>
      </c>
      <c r="I143">
        <v>7.2751915719893541</v>
      </c>
      <c r="J143">
        <v>7.2751915719893541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141</v>
      </c>
    </row>
    <row r="144" spans="1:17" x14ac:dyDescent="0.25">
      <c r="A144" s="3">
        <v>-1.1333333333333293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13.834982441223223</v>
      </c>
      <c r="H144">
        <v>13.834982441223223</v>
      </c>
      <c r="I144">
        <v>7.2751915719893541</v>
      </c>
      <c r="J144">
        <v>7.2751915719893541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142</v>
      </c>
    </row>
    <row r="145" spans="1:17" x14ac:dyDescent="0.25">
      <c r="A145" s="3">
        <v>-1.1166666666666627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13.834982441223223</v>
      </c>
      <c r="H145">
        <v>13.834982441223223</v>
      </c>
      <c r="I145">
        <v>7.2751915719893541</v>
      </c>
      <c r="J145">
        <v>7.2751915719893541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143</v>
      </c>
    </row>
    <row r="146" spans="1:17" x14ac:dyDescent="0.25">
      <c r="A146" s="3">
        <v>-1.0999999999999961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13.834982441223223</v>
      </c>
      <c r="H146">
        <v>13.834982441223223</v>
      </c>
      <c r="I146">
        <v>7.2751915719893541</v>
      </c>
      <c r="J146">
        <v>7.2751915719893541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144</v>
      </c>
    </row>
    <row r="147" spans="1:17" x14ac:dyDescent="0.25">
      <c r="A147" s="3">
        <v>-1.0833333333333295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13.834982441223223</v>
      </c>
      <c r="H147">
        <v>13.834982441223223</v>
      </c>
      <c r="I147">
        <v>7.2751915719893541</v>
      </c>
      <c r="J147">
        <v>7.2751915719893541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145</v>
      </c>
    </row>
    <row r="148" spans="1:17" x14ac:dyDescent="0.25">
      <c r="A148" s="3">
        <v>-1.0666666666666629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13.834982441223223</v>
      </c>
      <c r="H148">
        <v>13.834982441223223</v>
      </c>
      <c r="I148">
        <v>7.2751915719893541</v>
      </c>
      <c r="J148">
        <v>7.2751915719893541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146</v>
      </c>
    </row>
    <row r="149" spans="1:17" x14ac:dyDescent="0.25">
      <c r="A149" s="3">
        <v>-1.0499999999999963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13.834982441223223</v>
      </c>
      <c r="H149">
        <v>13.834982441223223</v>
      </c>
      <c r="I149">
        <v>7.2751915719893541</v>
      </c>
      <c r="J149">
        <v>7.2751915719893541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147</v>
      </c>
    </row>
    <row r="150" spans="1:17" x14ac:dyDescent="0.25">
      <c r="A150" s="3">
        <v>-1.0333333333333297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13.834982441223223</v>
      </c>
      <c r="H150">
        <v>13.834982441223223</v>
      </c>
      <c r="I150">
        <v>7.2751915719893541</v>
      </c>
      <c r="J150">
        <v>7.2751915719893541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148</v>
      </c>
    </row>
    <row r="151" spans="1:17" x14ac:dyDescent="0.25">
      <c r="A151" s="3">
        <v>-1.0166666666666631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13.834982441223223</v>
      </c>
      <c r="H151">
        <v>13.834982441223223</v>
      </c>
      <c r="I151">
        <v>7.2751915719893541</v>
      </c>
      <c r="J151">
        <v>7.2751915719893541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149</v>
      </c>
    </row>
    <row r="152" spans="1:17" x14ac:dyDescent="0.25">
      <c r="A152" s="11">
        <v>-0.99999999999999645</v>
      </c>
      <c r="B152" s="12">
        <v>0</v>
      </c>
      <c r="C152" s="12">
        <v>0</v>
      </c>
      <c r="D152" s="12">
        <v>0</v>
      </c>
      <c r="E152" s="12">
        <v>1</v>
      </c>
      <c r="F152" s="12">
        <v>0.8</v>
      </c>
      <c r="G152" s="12">
        <v>13.834982441223223</v>
      </c>
      <c r="H152" s="12">
        <v>13.834982441223223</v>
      </c>
      <c r="I152" s="12">
        <v>7.2751915719893541</v>
      </c>
      <c r="J152" s="12">
        <v>7.2751915719893541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>
        <v>150</v>
      </c>
    </row>
    <row r="153" spans="1:17" x14ac:dyDescent="0.25">
      <c r="A153" s="3">
        <v>-0.98333333333332984</v>
      </c>
      <c r="B153">
        <v>0</v>
      </c>
      <c r="C153">
        <v>0</v>
      </c>
      <c r="D153">
        <v>0</v>
      </c>
      <c r="E153">
        <v>1</v>
      </c>
      <c r="F153">
        <v>0.8</v>
      </c>
      <c r="G153">
        <v>13.834982441223223</v>
      </c>
      <c r="H153">
        <v>13.834982441223223</v>
      </c>
      <c r="I153">
        <v>7.2751915719893541</v>
      </c>
      <c r="J153">
        <v>7.2751915719893541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151</v>
      </c>
    </row>
    <row r="154" spans="1:17" x14ac:dyDescent="0.25">
      <c r="A154" s="3">
        <v>-0.96666666666666323</v>
      </c>
      <c r="B154">
        <v>0</v>
      </c>
      <c r="C154">
        <v>0</v>
      </c>
      <c r="D154">
        <v>0</v>
      </c>
      <c r="E154">
        <v>1</v>
      </c>
      <c r="F154">
        <v>0.8</v>
      </c>
      <c r="G154">
        <v>13.834982441223223</v>
      </c>
      <c r="H154">
        <v>13.834982441223223</v>
      </c>
      <c r="I154">
        <v>7.2751915719893541</v>
      </c>
      <c r="J154">
        <v>7.2751915719893541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152</v>
      </c>
    </row>
    <row r="155" spans="1:17" x14ac:dyDescent="0.25">
      <c r="A155" s="3">
        <v>-0.94999999999999662</v>
      </c>
      <c r="B155">
        <v>0</v>
      </c>
      <c r="C155">
        <v>0</v>
      </c>
      <c r="D155">
        <v>0</v>
      </c>
      <c r="E155">
        <v>1</v>
      </c>
      <c r="F155">
        <v>0.8</v>
      </c>
      <c r="G155">
        <v>13.834982441223223</v>
      </c>
      <c r="H155">
        <v>13.834982441223223</v>
      </c>
      <c r="I155">
        <v>7.2751915719893541</v>
      </c>
      <c r="J155">
        <v>7.2751915719893541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153</v>
      </c>
    </row>
    <row r="156" spans="1:17" x14ac:dyDescent="0.25">
      <c r="A156" s="3">
        <v>-0.93333333333333002</v>
      </c>
      <c r="B156">
        <v>0</v>
      </c>
      <c r="C156">
        <v>0</v>
      </c>
      <c r="D156">
        <v>0</v>
      </c>
      <c r="E156">
        <v>1</v>
      </c>
      <c r="F156">
        <v>0.8</v>
      </c>
      <c r="G156">
        <v>13.834982441223223</v>
      </c>
      <c r="H156">
        <v>13.834982441223223</v>
      </c>
      <c r="I156">
        <v>7.2751915719893541</v>
      </c>
      <c r="J156">
        <v>7.2751915719893541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154</v>
      </c>
    </row>
    <row r="157" spans="1:17" x14ac:dyDescent="0.25">
      <c r="A157" s="3">
        <v>-0.91666666666666341</v>
      </c>
      <c r="B157">
        <v>0</v>
      </c>
      <c r="C157">
        <v>0</v>
      </c>
      <c r="D157">
        <v>0</v>
      </c>
      <c r="E157">
        <v>1</v>
      </c>
      <c r="F157">
        <v>0.8</v>
      </c>
      <c r="G157">
        <v>13.834982441223223</v>
      </c>
      <c r="H157">
        <v>13.834982441223223</v>
      </c>
      <c r="I157">
        <v>7.2751915719893541</v>
      </c>
      <c r="J157">
        <v>7.2751915719893541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155</v>
      </c>
    </row>
    <row r="158" spans="1:17" x14ac:dyDescent="0.25">
      <c r="A158" s="3">
        <v>-0.8999999999999968</v>
      </c>
      <c r="B158">
        <v>0</v>
      </c>
      <c r="C158">
        <v>0</v>
      </c>
      <c r="D158">
        <v>0</v>
      </c>
      <c r="E158">
        <v>1</v>
      </c>
      <c r="F158">
        <v>0.8</v>
      </c>
      <c r="G158">
        <v>13.834982441223223</v>
      </c>
      <c r="H158">
        <v>13.834982441223223</v>
      </c>
      <c r="I158">
        <v>7.2751915719893541</v>
      </c>
      <c r="J158">
        <v>7.2751915719893541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156</v>
      </c>
    </row>
    <row r="159" spans="1:17" x14ac:dyDescent="0.25">
      <c r="A159" s="3">
        <v>-0.8833333333333302</v>
      </c>
      <c r="B159">
        <v>0</v>
      </c>
      <c r="C159">
        <v>0</v>
      </c>
      <c r="D159">
        <v>0</v>
      </c>
      <c r="E159">
        <v>1</v>
      </c>
      <c r="F159">
        <v>0.8</v>
      </c>
      <c r="G159">
        <v>13.834982441223223</v>
      </c>
      <c r="H159">
        <v>13.834982441223223</v>
      </c>
      <c r="I159">
        <v>7.2751915719893541</v>
      </c>
      <c r="J159">
        <v>7.2751915719893541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157</v>
      </c>
    </row>
    <row r="160" spans="1:17" x14ac:dyDescent="0.25">
      <c r="A160" s="3">
        <v>-0.86666666666666359</v>
      </c>
      <c r="B160">
        <v>0</v>
      </c>
      <c r="C160">
        <v>0</v>
      </c>
      <c r="D160">
        <v>0</v>
      </c>
      <c r="E160">
        <v>1</v>
      </c>
      <c r="F160">
        <v>0.8</v>
      </c>
      <c r="G160">
        <v>13.834982441223223</v>
      </c>
      <c r="H160">
        <v>13.834982441223223</v>
      </c>
      <c r="I160">
        <v>7.2751915719893541</v>
      </c>
      <c r="J160">
        <v>7.2751915719893541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158</v>
      </c>
    </row>
    <row r="161" spans="1:17" x14ac:dyDescent="0.25">
      <c r="A161" s="3">
        <v>-0.84999999999999698</v>
      </c>
      <c r="B161">
        <v>0</v>
      </c>
      <c r="C161">
        <v>0</v>
      </c>
      <c r="D161">
        <v>0</v>
      </c>
      <c r="E161">
        <v>1</v>
      </c>
      <c r="F161">
        <v>0.8</v>
      </c>
      <c r="G161">
        <v>13.834982441223223</v>
      </c>
      <c r="H161">
        <v>13.834982441223223</v>
      </c>
      <c r="I161">
        <v>7.2751915719893541</v>
      </c>
      <c r="J161">
        <v>7.2751915719893541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159</v>
      </c>
    </row>
    <row r="162" spans="1:17" x14ac:dyDescent="0.25">
      <c r="A162" s="3">
        <v>-0.83333333333333037</v>
      </c>
      <c r="B162">
        <v>0</v>
      </c>
      <c r="C162">
        <v>0</v>
      </c>
      <c r="D162">
        <v>0</v>
      </c>
      <c r="E162">
        <v>1</v>
      </c>
      <c r="F162">
        <v>0.8</v>
      </c>
      <c r="G162">
        <v>13.834982441223223</v>
      </c>
      <c r="H162">
        <v>13.834982441223223</v>
      </c>
      <c r="I162">
        <v>7.2751915719893541</v>
      </c>
      <c r="J162">
        <v>7.2751915719893541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160</v>
      </c>
    </row>
    <row r="163" spans="1:17" x14ac:dyDescent="0.25">
      <c r="A163" s="3">
        <v>-0.81666666666666377</v>
      </c>
      <c r="B163">
        <v>0</v>
      </c>
      <c r="C163">
        <v>0</v>
      </c>
      <c r="D163">
        <v>0</v>
      </c>
      <c r="E163">
        <v>1</v>
      </c>
      <c r="F163">
        <v>0.8</v>
      </c>
      <c r="G163">
        <v>13.834982441223223</v>
      </c>
      <c r="H163">
        <v>13.834982441223223</v>
      </c>
      <c r="I163">
        <v>7.2751915719893541</v>
      </c>
      <c r="J163">
        <v>7.2751915719893541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161</v>
      </c>
    </row>
    <row r="164" spans="1:17" x14ac:dyDescent="0.25">
      <c r="A164" s="3">
        <v>-0.79999999999999716</v>
      </c>
      <c r="B164">
        <v>0</v>
      </c>
      <c r="C164">
        <v>0</v>
      </c>
      <c r="D164">
        <v>0</v>
      </c>
      <c r="E164">
        <v>1</v>
      </c>
      <c r="F164">
        <v>0.8</v>
      </c>
      <c r="G164">
        <v>13.834982441223223</v>
      </c>
      <c r="H164">
        <v>13.834982441223223</v>
      </c>
      <c r="I164">
        <v>7.2751915719893541</v>
      </c>
      <c r="J164">
        <v>7.2751915719893541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162</v>
      </c>
    </row>
    <row r="165" spans="1:17" x14ac:dyDescent="0.25">
      <c r="A165" s="3">
        <v>-0.78333333333333055</v>
      </c>
      <c r="B165">
        <v>0</v>
      </c>
      <c r="C165">
        <v>0</v>
      </c>
      <c r="D165">
        <v>0</v>
      </c>
      <c r="E165">
        <v>1</v>
      </c>
      <c r="F165">
        <v>0.8</v>
      </c>
      <c r="G165">
        <v>13.834982441223223</v>
      </c>
      <c r="H165">
        <v>13.834982441223223</v>
      </c>
      <c r="I165">
        <v>7.2751915719893541</v>
      </c>
      <c r="J165">
        <v>7.2751915719893541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163</v>
      </c>
    </row>
    <row r="166" spans="1:17" x14ac:dyDescent="0.25">
      <c r="A166" s="3">
        <v>-0.76666666666666394</v>
      </c>
      <c r="B166">
        <v>0</v>
      </c>
      <c r="C166">
        <v>0</v>
      </c>
      <c r="D166">
        <v>0</v>
      </c>
      <c r="E166">
        <v>1</v>
      </c>
      <c r="F166">
        <v>0.8</v>
      </c>
      <c r="G166">
        <v>13.834982441223223</v>
      </c>
      <c r="H166">
        <v>13.834982441223223</v>
      </c>
      <c r="I166">
        <v>7.2751915719893541</v>
      </c>
      <c r="J166">
        <v>7.2751915719893541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164</v>
      </c>
    </row>
    <row r="167" spans="1:17" x14ac:dyDescent="0.25">
      <c r="A167" s="3">
        <v>-0.74999999999999734</v>
      </c>
      <c r="B167">
        <v>0</v>
      </c>
      <c r="C167">
        <v>0</v>
      </c>
      <c r="D167">
        <v>0</v>
      </c>
      <c r="E167">
        <v>1</v>
      </c>
      <c r="F167">
        <v>0.8</v>
      </c>
      <c r="G167">
        <v>13.834982441223223</v>
      </c>
      <c r="H167">
        <v>13.834982441223223</v>
      </c>
      <c r="I167">
        <v>7.2751915719893541</v>
      </c>
      <c r="J167">
        <v>7.2751915719893541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165</v>
      </c>
    </row>
    <row r="168" spans="1:17" x14ac:dyDescent="0.25">
      <c r="A168" s="3">
        <v>-0.73333333333333073</v>
      </c>
      <c r="B168">
        <v>0</v>
      </c>
      <c r="C168">
        <v>0</v>
      </c>
      <c r="D168">
        <v>0</v>
      </c>
      <c r="E168">
        <v>1</v>
      </c>
      <c r="F168">
        <v>0.8</v>
      </c>
      <c r="G168">
        <v>13.834982441223223</v>
      </c>
      <c r="H168">
        <v>13.834982441223223</v>
      </c>
      <c r="I168">
        <v>7.2751915719893541</v>
      </c>
      <c r="J168">
        <v>7.2751915719893541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166</v>
      </c>
    </row>
    <row r="169" spans="1:17" x14ac:dyDescent="0.25">
      <c r="A169" s="3">
        <v>-0.71666666666666412</v>
      </c>
      <c r="B169">
        <v>0</v>
      </c>
      <c r="C169">
        <v>0</v>
      </c>
      <c r="D169">
        <v>0</v>
      </c>
      <c r="E169">
        <v>1</v>
      </c>
      <c r="F169">
        <v>0.8</v>
      </c>
      <c r="G169">
        <v>13.834982441223223</v>
      </c>
      <c r="H169">
        <v>13.834982441223223</v>
      </c>
      <c r="I169">
        <v>7.2751915719893541</v>
      </c>
      <c r="J169">
        <v>7.2751915719893541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167</v>
      </c>
    </row>
    <row r="170" spans="1:17" x14ac:dyDescent="0.25">
      <c r="A170" s="3">
        <v>-0.69999999999999751</v>
      </c>
      <c r="B170">
        <v>0</v>
      </c>
      <c r="C170">
        <v>0</v>
      </c>
      <c r="D170">
        <v>0</v>
      </c>
      <c r="E170">
        <v>1</v>
      </c>
      <c r="F170">
        <v>0.8</v>
      </c>
      <c r="G170">
        <v>13.834982441223223</v>
      </c>
      <c r="H170">
        <v>13.834982441223223</v>
      </c>
      <c r="I170">
        <v>7.2751915719893541</v>
      </c>
      <c r="J170">
        <v>7.2751915719893541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168</v>
      </c>
    </row>
    <row r="171" spans="1:17" x14ac:dyDescent="0.25">
      <c r="A171" s="3">
        <v>-0.68333333333333091</v>
      </c>
      <c r="B171">
        <v>0</v>
      </c>
      <c r="C171">
        <v>0</v>
      </c>
      <c r="D171">
        <v>0</v>
      </c>
      <c r="E171">
        <v>1</v>
      </c>
      <c r="F171">
        <v>0.8</v>
      </c>
      <c r="G171">
        <v>13.834982441223223</v>
      </c>
      <c r="H171">
        <v>13.834982441223223</v>
      </c>
      <c r="I171">
        <v>7.2751915719893541</v>
      </c>
      <c r="J171">
        <v>7.2751915719893541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169</v>
      </c>
    </row>
    <row r="172" spans="1:17" x14ac:dyDescent="0.25">
      <c r="A172" s="3">
        <v>-0.6666666666666643</v>
      </c>
      <c r="B172">
        <v>0</v>
      </c>
      <c r="C172">
        <v>0</v>
      </c>
      <c r="D172">
        <v>0</v>
      </c>
      <c r="E172">
        <v>1</v>
      </c>
      <c r="F172">
        <v>0.8</v>
      </c>
      <c r="G172">
        <v>13.834982441223223</v>
      </c>
      <c r="H172">
        <v>13.834982441223223</v>
      </c>
      <c r="I172">
        <v>7.2751915719893541</v>
      </c>
      <c r="J172">
        <v>7.2751915719893541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170</v>
      </c>
    </row>
    <row r="173" spans="1:17" x14ac:dyDescent="0.25">
      <c r="A173" s="3">
        <v>-0.64999999999999769</v>
      </c>
      <c r="B173">
        <v>0</v>
      </c>
      <c r="C173">
        <v>0</v>
      </c>
      <c r="D173">
        <v>0</v>
      </c>
      <c r="E173">
        <v>1</v>
      </c>
      <c r="F173">
        <v>0.8</v>
      </c>
      <c r="G173">
        <v>13.834982441223223</v>
      </c>
      <c r="H173">
        <v>13.834982441223223</v>
      </c>
      <c r="I173">
        <v>7.2751915719893541</v>
      </c>
      <c r="J173">
        <v>7.2751915719893541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171</v>
      </c>
    </row>
    <row r="174" spans="1:17" x14ac:dyDescent="0.25">
      <c r="A174" s="3">
        <v>-0.63333333333333108</v>
      </c>
      <c r="B174">
        <v>0</v>
      </c>
      <c r="C174">
        <v>0</v>
      </c>
      <c r="D174">
        <v>0</v>
      </c>
      <c r="E174">
        <v>1</v>
      </c>
      <c r="F174">
        <v>0.8</v>
      </c>
      <c r="G174">
        <v>13.834982441223223</v>
      </c>
      <c r="H174">
        <v>13.834982441223223</v>
      </c>
      <c r="I174">
        <v>7.2751915719893541</v>
      </c>
      <c r="J174">
        <v>7.2751915719893541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172</v>
      </c>
    </row>
    <row r="175" spans="1:17" x14ac:dyDescent="0.25">
      <c r="A175" s="3">
        <v>-0.61666666666666448</v>
      </c>
      <c r="B175">
        <v>0</v>
      </c>
      <c r="C175">
        <v>0</v>
      </c>
      <c r="D175">
        <v>0</v>
      </c>
      <c r="E175">
        <v>1</v>
      </c>
      <c r="F175">
        <v>0.8</v>
      </c>
      <c r="G175">
        <v>13.834982441223223</v>
      </c>
      <c r="H175">
        <v>13.834982441223223</v>
      </c>
      <c r="I175">
        <v>7.2751915719893541</v>
      </c>
      <c r="J175">
        <v>7.2751915719893541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173</v>
      </c>
    </row>
    <row r="176" spans="1:17" x14ac:dyDescent="0.25">
      <c r="A176" s="3">
        <v>-0.59999999999999787</v>
      </c>
      <c r="B176">
        <v>0</v>
      </c>
      <c r="C176">
        <v>0</v>
      </c>
      <c r="D176">
        <v>0</v>
      </c>
      <c r="E176">
        <v>1</v>
      </c>
      <c r="F176">
        <v>0.8</v>
      </c>
      <c r="G176">
        <v>13.834982441223223</v>
      </c>
      <c r="H176">
        <v>13.834982441223223</v>
      </c>
      <c r="I176">
        <v>7.2751915719893541</v>
      </c>
      <c r="J176">
        <v>7.2751915719893541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174</v>
      </c>
    </row>
    <row r="177" spans="1:17" x14ac:dyDescent="0.25">
      <c r="A177" s="3">
        <v>-0.58333333333333126</v>
      </c>
      <c r="B177">
        <v>0</v>
      </c>
      <c r="C177">
        <v>0</v>
      </c>
      <c r="D177">
        <v>0</v>
      </c>
      <c r="E177">
        <v>1</v>
      </c>
      <c r="F177">
        <v>0.8</v>
      </c>
      <c r="G177">
        <v>13.834982441223223</v>
      </c>
      <c r="H177">
        <v>13.834982441223223</v>
      </c>
      <c r="I177">
        <v>7.2751915719893541</v>
      </c>
      <c r="J177">
        <v>7.2751915719893541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175</v>
      </c>
    </row>
    <row r="178" spans="1:17" x14ac:dyDescent="0.25">
      <c r="A178" s="3">
        <v>-0.56666666666666465</v>
      </c>
      <c r="B178">
        <v>0</v>
      </c>
      <c r="C178">
        <v>0</v>
      </c>
      <c r="D178">
        <v>0</v>
      </c>
      <c r="E178">
        <v>1</v>
      </c>
      <c r="F178">
        <v>0.8</v>
      </c>
      <c r="G178">
        <v>13.834982441223223</v>
      </c>
      <c r="H178">
        <v>13.834982441223223</v>
      </c>
      <c r="I178">
        <v>7.2751915719893541</v>
      </c>
      <c r="J178">
        <v>7.2751915719893541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176</v>
      </c>
    </row>
    <row r="179" spans="1:17" x14ac:dyDescent="0.25">
      <c r="A179" s="3">
        <v>-0.54999999999999805</v>
      </c>
      <c r="B179">
        <v>0</v>
      </c>
      <c r="C179">
        <v>0</v>
      </c>
      <c r="D179">
        <v>0</v>
      </c>
      <c r="E179">
        <v>1</v>
      </c>
      <c r="F179">
        <v>0.8</v>
      </c>
      <c r="G179">
        <v>13.834982441223223</v>
      </c>
      <c r="H179">
        <v>13.834982441223223</v>
      </c>
      <c r="I179">
        <v>7.2751915719893541</v>
      </c>
      <c r="J179">
        <v>7.2751915719893541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177</v>
      </c>
    </row>
    <row r="180" spans="1:17" x14ac:dyDescent="0.25">
      <c r="A180" s="3">
        <v>-0.53333333333333144</v>
      </c>
      <c r="B180">
        <v>0</v>
      </c>
      <c r="C180">
        <v>0</v>
      </c>
      <c r="D180">
        <v>0</v>
      </c>
      <c r="E180">
        <v>1</v>
      </c>
      <c r="F180">
        <v>0.8</v>
      </c>
      <c r="G180">
        <v>13.834982441223223</v>
      </c>
      <c r="H180">
        <v>13.834982441223223</v>
      </c>
      <c r="I180">
        <v>7.2751915719893541</v>
      </c>
      <c r="J180">
        <v>7.2751915719893541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178</v>
      </c>
    </row>
    <row r="181" spans="1:17" x14ac:dyDescent="0.25">
      <c r="A181" s="3">
        <v>-0.51666666666666483</v>
      </c>
      <c r="B181">
        <v>0</v>
      </c>
      <c r="C181">
        <v>0</v>
      </c>
      <c r="D181">
        <v>0</v>
      </c>
      <c r="E181">
        <v>1</v>
      </c>
      <c r="F181">
        <v>0.8</v>
      </c>
      <c r="G181">
        <v>13.834982441223223</v>
      </c>
      <c r="H181">
        <v>13.834982441223223</v>
      </c>
      <c r="I181">
        <v>7.2751915719893541</v>
      </c>
      <c r="J181">
        <v>7.2751915719893541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179</v>
      </c>
    </row>
    <row r="182" spans="1:17" x14ac:dyDescent="0.25">
      <c r="A182" s="3">
        <v>-0.49999999999999822</v>
      </c>
      <c r="B182">
        <v>0</v>
      </c>
      <c r="C182">
        <v>0</v>
      </c>
      <c r="D182">
        <v>0</v>
      </c>
      <c r="E182">
        <v>1</v>
      </c>
      <c r="F182">
        <v>0.8</v>
      </c>
      <c r="G182">
        <v>13.834982441223223</v>
      </c>
      <c r="H182">
        <v>13.834982441223223</v>
      </c>
      <c r="I182">
        <v>7.2751915719893541</v>
      </c>
      <c r="J182">
        <v>7.2751915719893541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180</v>
      </c>
    </row>
    <row r="183" spans="1:17" x14ac:dyDescent="0.25">
      <c r="A183" s="3">
        <v>-0.48333333333333162</v>
      </c>
      <c r="B183">
        <v>0</v>
      </c>
      <c r="C183">
        <v>0</v>
      </c>
      <c r="D183">
        <v>0</v>
      </c>
      <c r="E183">
        <v>1</v>
      </c>
      <c r="F183">
        <v>0.8</v>
      </c>
      <c r="G183">
        <v>13.834982441223223</v>
      </c>
      <c r="H183">
        <v>13.834982441223223</v>
      </c>
      <c r="I183">
        <v>7.2751915719893541</v>
      </c>
      <c r="J183">
        <v>7.2751915719893541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181</v>
      </c>
    </row>
    <row r="184" spans="1:17" x14ac:dyDescent="0.25">
      <c r="A184" s="3">
        <v>-0.46666666666666501</v>
      </c>
      <c r="B184">
        <v>0</v>
      </c>
      <c r="C184">
        <v>0</v>
      </c>
      <c r="D184">
        <v>0</v>
      </c>
      <c r="E184">
        <v>1</v>
      </c>
      <c r="F184">
        <v>0.8</v>
      </c>
      <c r="G184">
        <v>13.834982441223223</v>
      </c>
      <c r="H184">
        <v>13.834982441223223</v>
      </c>
      <c r="I184">
        <v>7.2751915719893541</v>
      </c>
      <c r="J184">
        <v>7.2751915719893541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182</v>
      </c>
    </row>
    <row r="185" spans="1:17" x14ac:dyDescent="0.25">
      <c r="A185" s="3">
        <v>-0.4499999999999984</v>
      </c>
      <c r="B185">
        <v>0</v>
      </c>
      <c r="C185">
        <v>0</v>
      </c>
      <c r="D185">
        <v>0</v>
      </c>
      <c r="E185">
        <v>1</v>
      </c>
      <c r="F185">
        <v>0.8</v>
      </c>
      <c r="G185">
        <v>13.834982441223223</v>
      </c>
      <c r="H185">
        <v>13.834982441223223</v>
      </c>
      <c r="I185">
        <v>7.2751915719893541</v>
      </c>
      <c r="J185">
        <v>7.2751915719893541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183</v>
      </c>
    </row>
    <row r="186" spans="1:17" x14ac:dyDescent="0.25">
      <c r="A186" s="3">
        <v>-0.43333333333333179</v>
      </c>
      <c r="B186">
        <v>0</v>
      </c>
      <c r="C186">
        <v>0</v>
      </c>
      <c r="D186">
        <v>0</v>
      </c>
      <c r="E186">
        <v>1</v>
      </c>
      <c r="F186">
        <v>0.8</v>
      </c>
      <c r="G186">
        <v>13.834982441223223</v>
      </c>
      <c r="H186">
        <v>13.834982441223223</v>
      </c>
      <c r="I186">
        <v>7.2751915719893541</v>
      </c>
      <c r="J186">
        <v>7.2751915719893541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184</v>
      </c>
    </row>
    <row r="187" spans="1:17" x14ac:dyDescent="0.25">
      <c r="A187" s="3">
        <v>-0.41666666666666519</v>
      </c>
      <c r="B187">
        <v>0</v>
      </c>
      <c r="C187">
        <v>0</v>
      </c>
      <c r="D187">
        <v>0</v>
      </c>
      <c r="E187">
        <v>1</v>
      </c>
      <c r="F187">
        <v>0.8</v>
      </c>
      <c r="G187">
        <v>13.834982441223223</v>
      </c>
      <c r="H187">
        <v>13.834982441223223</v>
      </c>
      <c r="I187">
        <v>7.2751915719893541</v>
      </c>
      <c r="J187">
        <v>7.2751915719893541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185</v>
      </c>
    </row>
    <row r="188" spans="1:17" x14ac:dyDescent="0.25">
      <c r="A188" s="3">
        <v>-0.39999999999999858</v>
      </c>
      <c r="B188">
        <v>0</v>
      </c>
      <c r="C188">
        <v>0</v>
      </c>
      <c r="D188">
        <v>0</v>
      </c>
      <c r="E188">
        <v>1</v>
      </c>
      <c r="F188">
        <v>0.8</v>
      </c>
      <c r="G188">
        <v>13.834982441223223</v>
      </c>
      <c r="H188">
        <v>13.834982441223223</v>
      </c>
      <c r="I188">
        <v>7.2751915719893541</v>
      </c>
      <c r="J188">
        <v>7.2751915719893541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186</v>
      </c>
    </row>
    <row r="189" spans="1:17" x14ac:dyDescent="0.25">
      <c r="A189" s="3">
        <v>-0.38333333333333197</v>
      </c>
      <c r="B189">
        <v>0</v>
      </c>
      <c r="C189">
        <v>0</v>
      </c>
      <c r="D189">
        <v>0</v>
      </c>
      <c r="E189">
        <v>1</v>
      </c>
      <c r="F189">
        <v>0.8</v>
      </c>
      <c r="G189">
        <v>13.834982441223223</v>
      </c>
      <c r="H189">
        <v>13.834982441223223</v>
      </c>
      <c r="I189">
        <v>7.2751915719893541</v>
      </c>
      <c r="J189">
        <v>7.2751915719893541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187</v>
      </c>
    </row>
    <row r="190" spans="1:17" x14ac:dyDescent="0.25">
      <c r="A190" s="3">
        <v>-0.36666666666666536</v>
      </c>
      <c r="B190">
        <v>0</v>
      </c>
      <c r="C190">
        <v>0</v>
      </c>
      <c r="D190">
        <v>0</v>
      </c>
      <c r="E190">
        <v>1</v>
      </c>
      <c r="F190">
        <v>0.8</v>
      </c>
      <c r="G190">
        <v>13.834982441223223</v>
      </c>
      <c r="H190">
        <v>13.834982441223223</v>
      </c>
      <c r="I190">
        <v>7.2751915719893541</v>
      </c>
      <c r="J190">
        <v>7.2751915719893541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188</v>
      </c>
    </row>
    <row r="191" spans="1:17" x14ac:dyDescent="0.25">
      <c r="A191" s="3">
        <v>-0.34999999999999876</v>
      </c>
      <c r="B191">
        <v>0</v>
      </c>
      <c r="C191">
        <v>0</v>
      </c>
      <c r="D191">
        <v>0</v>
      </c>
      <c r="E191">
        <v>1</v>
      </c>
      <c r="F191">
        <v>0.8</v>
      </c>
      <c r="G191">
        <v>13.834982441223223</v>
      </c>
      <c r="H191">
        <v>13.834982441223223</v>
      </c>
      <c r="I191">
        <v>7.2751915719893541</v>
      </c>
      <c r="J191">
        <v>7.2751915719893541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189</v>
      </c>
    </row>
    <row r="192" spans="1:17" x14ac:dyDescent="0.25">
      <c r="A192" s="3">
        <v>-0.33333333333333215</v>
      </c>
      <c r="B192">
        <v>0</v>
      </c>
      <c r="C192">
        <v>0</v>
      </c>
      <c r="D192">
        <v>0</v>
      </c>
      <c r="E192">
        <v>1</v>
      </c>
      <c r="F192">
        <v>0.8</v>
      </c>
      <c r="G192">
        <v>13.834982441223223</v>
      </c>
      <c r="H192">
        <v>13.834982441223223</v>
      </c>
      <c r="I192">
        <v>7.2751915719893541</v>
      </c>
      <c r="J192">
        <v>7.2751915719893541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190</v>
      </c>
    </row>
    <row r="193" spans="1:17" x14ac:dyDescent="0.25">
      <c r="A193" s="3">
        <v>-0.31666666666666554</v>
      </c>
      <c r="B193">
        <v>0</v>
      </c>
      <c r="C193">
        <v>0</v>
      </c>
      <c r="D193">
        <v>0</v>
      </c>
      <c r="E193">
        <v>1</v>
      </c>
      <c r="F193">
        <v>0.8</v>
      </c>
      <c r="G193">
        <v>13.834982441223223</v>
      </c>
      <c r="H193">
        <v>13.834982441223223</v>
      </c>
      <c r="I193">
        <v>7.2751915719893541</v>
      </c>
      <c r="J193">
        <v>7.2751915719893541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191</v>
      </c>
    </row>
    <row r="194" spans="1:17" x14ac:dyDescent="0.25">
      <c r="A194" s="3">
        <v>-0.29999999999999893</v>
      </c>
      <c r="B194">
        <v>0</v>
      </c>
      <c r="C194">
        <v>0</v>
      </c>
      <c r="D194">
        <v>0</v>
      </c>
      <c r="E194">
        <v>1</v>
      </c>
      <c r="F194">
        <v>0.8</v>
      </c>
      <c r="G194">
        <v>13.834982441223223</v>
      </c>
      <c r="H194">
        <v>13.834982441223223</v>
      </c>
      <c r="I194">
        <v>7.2751915719893541</v>
      </c>
      <c r="J194">
        <v>7.2751915719893541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192</v>
      </c>
    </row>
    <row r="195" spans="1:17" x14ac:dyDescent="0.25">
      <c r="A195" s="3">
        <v>-0.28333333333333233</v>
      </c>
      <c r="B195">
        <v>0</v>
      </c>
      <c r="C195">
        <v>0</v>
      </c>
      <c r="D195">
        <v>0</v>
      </c>
      <c r="E195">
        <v>1</v>
      </c>
      <c r="F195">
        <v>0.8</v>
      </c>
      <c r="G195">
        <v>13.834982441223223</v>
      </c>
      <c r="H195">
        <v>13.834982441223223</v>
      </c>
      <c r="I195">
        <v>7.2751915719893541</v>
      </c>
      <c r="J195">
        <v>7.2751915719893541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193</v>
      </c>
    </row>
    <row r="196" spans="1:17" x14ac:dyDescent="0.25">
      <c r="A196" s="3">
        <v>-0.26666666666666572</v>
      </c>
      <c r="B196">
        <v>0</v>
      </c>
      <c r="C196">
        <v>0</v>
      </c>
      <c r="D196">
        <v>0</v>
      </c>
      <c r="E196">
        <v>1</v>
      </c>
      <c r="F196">
        <v>0.8</v>
      </c>
      <c r="G196">
        <v>13.834982441223223</v>
      </c>
      <c r="H196">
        <v>13.834982441223223</v>
      </c>
      <c r="I196">
        <v>7.2751915719893541</v>
      </c>
      <c r="J196">
        <v>7.2751915719893541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194</v>
      </c>
    </row>
    <row r="197" spans="1:17" x14ac:dyDescent="0.25">
      <c r="A197" s="3">
        <v>-0.24999999999999911</v>
      </c>
      <c r="B197">
        <v>0</v>
      </c>
      <c r="C197">
        <v>0</v>
      </c>
      <c r="D197">
        <v>0</v>
      </c>
      <c r="E197">
        <v>1</v>
      </c>
      <c r="F197">
        <v>0.8</v>
      </c>
      <c r="G197">
        <v>13.834982441223223</v>
      </c>
      <c r="H197">
        <v>13.834982441223223</v>
      </c>
      <c r="I197">
        <v>7.2751915719893541</v>
      </c>
      <c r="J197">
        <v>7.2751915719893541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195</v>
      </c>
    </row>
    <row r="198" spans="1:17" x14ac:dyDescent="0.25">
      <c r="A198" s="3">
        <v>-0.2333333333333325</v>
      </c>
      <c r="B198">
        <v>0</v>
      </c>
      <c r="C198">
        <v>0</v>
      </c>
      <c r="D198">
        <v>0</v>
      </c>
      <c r="E198">
        <v>1</v>
      </c>
      <c r="F198">
        <v>0.8</v>
      </c>
      <c r="G198">
        <v>13.834982441223223</v>
      </c>
      <c r="H198">
        <v>13.834982441223223</v>
      </c>
      <c r="I198">
        <v>7.2751915719893541</v>
      </c>
      <c r="J198">
        <v>7.2751915719893541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196</v>
      </c>
    </row>
    <row r="199" spans="1:17" x14ac:dyDescent="0.25">
      <c r="A199" s="3">
        <v>-0.2166666666666659</v>
      </c>
      <c r="B199">
        <v>0</v>
      </c>
      <c r="C199">
        <v>0</v>
      </c>
      <c r="D199">
        <v>0</v>
      </c>
      <c r="E199">
        <v>1</v>
      </c>
      <c r="F199">
        <v>0.8</v>
      </c>
      <c r="G199">
        <v>13.834982441223223</v>
      </c>
      <c r="H199">
        <v>13.834982441223223</v>
      </c>
      <c r="I199">
        <v>7.2751915719893541</v>
      </c>
      <c r="J199">
        <v>7.2751915719893541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197</v>
      </c>
    </row>
    <row r="200" spans="1:17" x14ac:dyDescent="0.25">
      <c r="A200" s="3">
        <v>-0.19999999999999929</v>
      </c>
      <c r="B200">
        <v>0</v>
      </c>
      <c r="C200">
        <v>0</v>
      </c>
      <c r="D200">
        <v>0</v>
      </c>
      <c r="E200">
        <v>1</v>
      </c>
      <c r="F200">
        <v>0.8</v>
      </c>
      <c r="G200">
        <v>13.834982441223223</v>
      </c>
      <c r="H200">
        <v>13.834982441223223</v>
      </c>
      <c r="I200">
        <v>7.2751915719893541</v>
      </c>
      <c r="J200">
        <v>7.2751915719893541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198</v>
      </c>
    </row>
    <row r="201" spans="1:17" x14ac:dyDescent="0.25">
      <c r="A201" s="3">
        <v>-0.18333333333333268</v>
      </c>
      <c r="B201">
        <v>0</v>
      </c>
      <c r="C201">
        <v>0</v>
      </c>
      <c r="D201">
        <v>0</v>
      </c>
      <c r="E201">
        <v>1</v>
      </c>
      <c r="F201">
        <v>0.8</v>
      </c>
      <c r="G201">
        <v>13.834982441223223</v>
      </c>
      <c r="H201">
        <v>13.834982441223223</v>
      </c>
      <c r="I201">
        <v>7.2751915719893541</v>
      </c>
      <c r="J201">
        <v>7.2751915719893541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199</v>
      </c>
    </row>
    <row r="202" spans="1:17" x14ac:dyDescent="0.25">
      <c r="A202" s="3">
        <v>-0.16666666666666607</v>
      </c>
      <c r="B202">
        <v>0</v>
      </c>
      <c r="C202">
        <v>0</v>
      </c>
      <c r="D202">
        <v>0</v>
      </c>
      <c r="E202">
        <v>1</v>
      </c>
      <c r="F202">
        <v>0.8</v>
      </c>
      <c r="G202">
        <v>13.834982441223223</v>
      </c>
      <c r="H202">
        <v>13.834982441223223</v>
      </c>
      <c r="I202">
        <v>7.2751915719893541</v>
      </c>
      <c r="J202">
        <v>7.2751915719893541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200</v>
      </c>
    </row>
    <row r="203" spans="1:17" x14ac:dyDescent="0.25">
      <c r="A203" s="3">
        <v>-0.14999999999999947</v>
      </c>
      <c r="B203">
        <v>0</v>
      </c>
      <c r="C203">
        <v>0</v>
      </c>
      <c r="D203">
        <v>0</v>
      </c>
      <c r="E203">
        <v>1</v>
      </c>
      <c r="F203">
        <v>0.8</v>
      </c>
      <c r="G203">
        <v>13.834982441223223</v>
      </c>
      <c r="H203">
        <v>13.834982441223223</v>
      </c>
      <c r="I203">
        <v>7.2751915719893541</v>
      </c>
      <c r="J203">
        <v>7.2751915719893541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201</v>
      </c>
    </row>
    <row r="204" spans="1:17" x14ac:dyDescent="0.25">
      <c r="A204" s="3">
        <v>-0.13333333333333286</v>
      </c>
      <c r="B204">
        <v>0</v>
      </c>
      <c r="C204">
        <v>0</v>
      </c>
      <c r="D204">
        <v>0</v>
      </c>
      <c r="E204">
        <v>1</v>
      </c>
      <c r="F204">
        <v>0.8</v>
      </c>
      <c r="G204">
        <v>13.834982441223223</v>
      </c>
      <c r="H204">
        <v>13.834982441223223</v>
      </c>
      <c r="I204">
        <v>7.2751915719893541</v>
      </c>
      <c r="J204">
        <v>7.2751915719893541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202</v>
      </c>
    </row>
    <row r="205" spans="1:17" x14ac:dyDescent="0.25">
      <c r="A205" s="3">
        <v>-0.11666666666666625</v>
      </c>
      <c r="B205">
        <v>0</v>
      </c>
      <c r="C205">
        <v>0</v>
      </c>
      <c r="D205">
        <v>0</v>
      </c>
      <c r="E205">
        <v>1</v>
      </c>
      <c r="F205">
        <v>0.8</v>
      </c>
      <c r="G205">
        <v>13.834982441223223</v>
      </c>
      <c r="H205">
        <v>13.834982441223223</v>
      </c>
      <c r="I205">
        <v>7.2751915719893541</v>
      </c>
      <c r="J205">
        <v>7.2751915719893541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203</v>
      </c>
    </row>
    <row r="206" spans="1:17" x14ac:dyDescent="0.25">
      <c r="A206" s="3">
        <v>-9.9999999999999645E-2</v>
      </c>
      <c r="B206">
        <v>0</v>
      </c>
      <c r="C206">
        <v>0</v>
      </c>
      <c r="D206">
        <v>0</v>
      </c>
      <c r="E206">
        <v>1</v>
      </c>
      <c r="F206">
        <v>0.8</v>
      </c>
      <c r="G206">
        <v>13.834982441223223</v>
      </c>
      <c r="H206">
        <v>13.834982441223223</v>
      </c>
      <c r="I206">
        <v>7.2751915719893541</v>
      </c>
      <c r="J206">
        <v>7.2751915719893541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204</v>
      </c>
    </row>
    <row r="207" spans="1:17" x14ac:dyDescent="0.25">
      <c r="A207" s="3">
        <v>-8.3333333333333037E-2</v>
      </c>
      <c r="B207">
        <v>0</v>
      </c>
      <c r="C207">
        <v>0</v>
      </c>
      <c r="D207">
        <v>0</v>
      </c>
      <c r="E207">
        <v>1</v>
      </c>
      <c r="F207">
        <v>0.8</v>
      </c>
      <c r="G207">
        <v>13.834982441223223</v>
      </c>
      <c r="H207">
        <v>13.834982441223223</v>
      </c>
      <c r="I207">
        <v>7.2751915719893541</v>
      </c>
      <c r="J207">
        <v>7.2751915719893541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205</v>
      </c>
    </row>
    <row r="208" spans="1:17" x14ac:dyDescent="0.25">
      <c r="A208" s="3">
        <v>-6.666666666666643E-2</v>
      </c>
      <c r="B208">
        <v>0</v>
      </c>
      <c r="C208">
        <v>0</v>
      </c>
      <c r="D208">
        <v>0</v>
      </c>
      <c r="E208">
        <v>1</v>
      </c>
      <c r="F208">
        <v>0.8</v>
      </c>
      <c r="G208">
        <v>13.834982441223223</v>
      </c>
      <c r="H208">
        <v>13.834982441223223</v>
      </c>
      <c r="I208">
        <v>7.2751915719893541</v>
      </c>
      <c r="J208">
        <v>7.2751915719893541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206</v>
      </c>
    </row>
    <row r="209" spans="1:17" x14ac:dyDescent="0.25">
      <c r="A209" s="3">
        <v>-4.9999999999999822E-2</v>
      </c>
      <c r="B209">
        <v>0</v>
      </c>
      <c r="C209">
        <v>0</v>
      </c>
      <c r="D209">
        <v>0</v>
      </c>
      <c r="E209">
        <v>1</v>
      </c>
      <c r="F209">
        <v>0.8</v>
      </c>
      <c r="G209">
        <v>13.834982441223223</v>
      </c>
      <c r="H209">
        <v>13.834982441223223</v>
      </c>
      <c r="I209">
        <v>7.2751915719893541</v>
      </c>
      <c r="J209">
        <v>7.2751915719893541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207</v>
      </c>
    </row>
    <row r="210" spans="1:17" x14ac:dyDescent="0.25">
      <c r="A210" s="3">
        <v>-3.3333333333333215E-2</v>
      </c>
      <c r="B210">
        <v>0</v>
      </c>
      <c r="C210">
        <v>0</v>
      </c>
      <c r="D210">
        <v>0</v>
      </c>
      <c r="E210">
        <v>1</v>
      </c>
      <c r="F210">
        <v>0.8</v>
      </c>
      <c r="G210">
        <v>13.834982441223223</v>
      </c>
      <c r="H210">
        <v>13.834982441223223</v>
      </c>
      <c r="I210">
        <v>7.2751915719893541</v>
      </c>
      <c r="J210">
        <v>7.2751915719893541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208</v>
      </c>
    </row>
    <row r="211" spans="1:17" x14ac:dyDescent="0.25">
      <c r="A211" s="3">
        <v>-1.6666666666666607E-2</v>
      </c>
      <c r="B211">
        <v>0</v>
      </c>
      <c r="C211">
        <v>0</v>
      </c>
      <c r="D211">
        <v>0</v>
      </c>
      <c r="E211">
        <v>1</v>
      </c>
      <c r="F211">
        <v>0.8</v>
      </c>
      <c r="G211">
        <v>13.834982441223223</v>
      </c>
      <c r="H211">
        <v>13.834982441223223</v>
      </c>
      <c r="I211">
        <v>7.2751915719893541</v>
      </c>
      <c r="J211">
        <v>7.2751915719893541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209</v>
      </c>
    </row>
    <row r="212" spans="1:17" x14ac:dyDescent="0.25">
      <c r="A212" s="11">
        <v>0</v>
      </c>
      <c r="B212" s="13">
        <v>0</v>
      </c>
      <c r="C212" s="13">
        <v>0</v>
      </c>
      <c r="D212" s="12">
        <v>0</v>
      </c>
      <c r="E212" s="12">
        <v>1</v>
      </c>
      <c r="F212" s="12">
        <v>0.8</v>
      </c>
      <c r="G212" s="12">
        <v>13.834982441223223</v>
      </c>
      <c r="H212" s="12">
        <v>13.834982441223223</v>
      </c>
      <c r="I212" s="12">
        <v>7.2751915719893541</v>
      </c>
      <c r="J212" s="12">
        <v>7.2751915719893541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210</v>
      </c>
    </row>
    <row r="213" spans="1:17" ht="15.75" x14ac:dyDescent="0.25">
      <c r="A213" s="3">
        <v>1.6666666666666607E-2</v>
      </c>
      <c r="B213" s="1">
        <v>0</v>
      </c>
      <c r="C213" s="1">
        <v>0</v>
      </c>
      <c r="D213">
        <v>0</v>
      </c>
      <c r="E213">
        <v>1</v>
      </c>
      <c r="F213">
        <v>0.8</v>
      </c>
      <c r="G213">
        <v>13.834982441223223</v>
      </c>
      <c r="H213">
        <v>13.834982441223223</v>
      </c>
      <c r="I213">
        <v>7.2751915719893541</v>
      </c>
      <c r="J213">
        <v>7.2751915719893541</v>
      </c>
      <c r="K213">
        <v>0</v>
      </c>
      <c r="L213">
        <v>0</v>
      </c>
      <c r="M213">
        <v>0</v>
      </c>
      <c r="N213" s="6">
        <v>0</v>
      </c>
      <c r="O213" s="6">
        <v>0</v>
      </c>
      <c r="P213">
        <v>0</v>
      </c>
      <c r="Q213">
        <v>211</v>
      </c>
    </row>
    <row r="214" spans="1:17" ht="15.75" x14ac:dyDescent="0.25">
      <c r="A214" s="3">
        <v>3.3333333333333215E-2</v>
      </c>
      <c r="B214" s="1">
        <v>0</v>
      </c>
      <c r="C214" s="1">
        <v>0</v>
      </c>
      <c r="D214">
        <v>0</v>
      </c>
      <c r="E214">
        <v>1</v>
      </c>
      <c r="F214">
        <v>0.8</v>
      </c>
      <c r="G214">
        <v>13.834982441223223</v>
      </c>
      <c r="H214">
        <v>13.834982441223223</v>
      </c>
      <c r="I214">
        <v>7.2751915719893541</v>
      </c>
      <c r="J214">
        <v>7.2751915719893541</v>
      </c>
      <c r="K214">
        <v>0</v>
      </c>
      <c r="L214">
        <v>0</v>
      </c>
      <c r="M214">
        <v>0</v>
      </c>
      <c r="N214" s="6">
        <v>0</v>
      </c>
      <c r="O214" s="6">
        <v>0</v>
      </c>
      <c r="P214">
        <v>0</v>
      </c>
      <c r="Q214">
        <v>212</v>
      </c>
    </row>
    <row r="215" spans="1:17" ht="15.75" x14ac:dyDescent="0.25">
      <c r="A215" s="3">
        <v>4.9999999999999822E-2</v>
      </c>
      <c r="B215" s="1">
        <v>0</v>
      </c>
      <c r="C215" s="1">
        <v>0</v>
      </c>
      <c r="D215">
        <v>0</v>
      </c>
      <c r="E215">
        <v>1</v>
      </c>
      <c r="F215">
        <v>0.8</v>
      </c>
      <c r="G215">
        <v>13.834982441223223</v>
      </c>
      <c r="H215">
        <v>13.834982441223223</v>
      </c>
      <c r="I215">
        <v>7.2751915719893541</v>
      </c>
      <c r="J215">
        <v>7.2751915719893541</v>
      </c>
      <c r="K215">
        <v>0</v>
      </c>
      <c r="L215">
        <v>0</v>
      </c>
      <c r="M215">
        <v>0</v>
      </c>
      <c r="N215" s="6">
        <v>0</v>
      </c>
      <c r="O215" s="6">
        <v>0</v>
      </c>
      <c r="P215">
        <v>0</v>
      </c>
      <c r="Q215">
        <v>213</v>
      </c>
    </row>
    <row r="216" spans="1:17" ht="15.75" x14ac:dyDescent="0.25">
      <c r="A216" s="3">
        <v>6.666666666666643E-2</v>
      </c>
      <c r="B216" s="1">
        <v>0</v>
      </c>
      <c r="C216" s="1">
        <v>0</v>
      </c>
      <c r="D216">
        <v>0</v>
      </c>
      <c r="E216">
        <v>1</v>
      </c>
      <c r="F216">
        <v>0.8</v>
      </c>
      <c r="G216">
        <v>13.834982441223223</v>
      </c>
      <c r="H216">
        <v>13.834982441223223</v>
      </c>
      <c r="I216">
        <v>7.2751915719893541</v>
      </c>
      <c r="J216">
        <v>7.2751915719893541</v>
      </c>
      <c r="K216">
        <v>0</v>
      </c>
      <c r="L216">
        <v>0</v>
      </c>
      <c r="M216">
        <v>0</v>
      </c>
      <c r="N216" s="6">
        <v>0</v>
      </c>
      <c r="O216" s="6">
        <v>0</v>
      </c>
      <c r="P216">
        <v>0</v>
      </c>
      <c r="Q216">
        <v>214</v>
      </c>
    </row>
    <row r="217" spans="1:17" ht="15.75" x14ac:dyDescent="0.25">
      <c r="A217" s="3">
        <v>8.3333333333333037E-2</v>
      </c>
      <c r="B217" s="1">
        <v>0</v>
      </c>
      <c r="C217" s="1">
        <v>0</v>
      </c>
      <c r="D217">
        <v>0</v>
      </c>
      <c r="E217">
        <v>1</v>
      </c>
      <c r="F217">
        <v>0.8</v>
      </c>
      <c r="G217">
        <v>13.834982441223223</v>
      </c>
      <c r="H217">
        <v>13.834982441223223</v>
      </c>
      <c r="I217">
        <v>7.2751915719893541</v>
      </c>
      <c r="J217">
        <v>7.2751915719893541</v>
      </c>
      <c r="K217">
        <v>0</v>
      </c>
      <c r="L217">
        <v>0</v>
      </c>
      <c r="M217">
        <v>0</v>
      </c>
      <c r="N217" s="6">
        <v>0</v>
      </c>
      <c r="O217" s="6">
        <v>0</v>
      </c>
      <c r="P217">
        <v>0</v>
      </c>
      <c r="Q217">
        <v>215</v>
      </c>
    </row>
    <row r="218" spans="1:17" ht="15.75" x14ac:dyDescent="0.25">
      <c r="A218" s="3">
        <v>9.9999999999999645E-2</v>
      </c>
      <c r="B218" s="1">
        <v>0.75909993034045331</v>
      </c>
      <c r="C218" s="1">
        <v>0</v>
      </c>
      <c r="D218">
        <v>0</v>
      </c>
      <c r="E218">
        <v>1</v>
      </c>
      <c r="F218">
        <v>0.8</v>
      </c>
      <c r="G218">
        <v>13.834982441223223</v>
      </c>
      <c r="H218">
        <v>13.834982441223223</v>
      </c>
      <c r="I218">
        <v>7.2751915719893541</v>
      </c>
      <c r="J218">
        <v>7.2751915719893541</v>
      </c>
      <c r="K218">
        <v>0</v>
      </c>
      <c r="L218">
        <v>0</v>
      </c>
      <c r="M218">
        <v>0</v>
      </c>
      <c r="N218" s="6">
        <v>0</v>
      </c>
      <c r="O218" s="6">
        <v>0</v>
      </c>
      <c r="P218">
        <v>0</v>
      </c>
      <c r="Q218">
        <v>216</v>
      </c>
    </row>
    <row r="219" spans="1:17" ht="15.75" x14ac:dyDescent="0.25">
      <c r="A219" s="3">
        <v>0.11666666666666625</v>
      </c>
      <c r="B219" s="1">
        <v>0.75909993034045331</v>
      </c>
      <c r="C219" s="1">
        <v>0</v>
      </c>
      <c r="D219">
        <v>0</v>
      </c>
      <c r="E219">
        <v>1</v>
      </c>
      <c r="F219">
        <v>0.8</v>
      </c>
      <c r="G219">
        <v>13.834982441223223</v>
      </c>
      <c r="H219">
        <v>13.834982441223223</v>
      </c>
      <c r="I219">
        <v>7.2751915719893541</v>
      </c>
      <c r="J219">
        <v>7.2751915719893541</v>
      </c>
      <c r="K219">
        <v>0</v>
      </c>
      <c r="L219">
        <v>0</v>
      </c>
      <c r="M219">
        <v>0</v>
      </c>
      <c r="N219" s="6">
        <v>0</v>
      </c>
      <c r="O219" s="6">
        <v>0</v>
      </c>
      <c r="P219">
        <v>0</v>
      </c>
      <c r="Q219">
        <v>217</v>
      </c>
    </row>
    <row r="220" spans="1:17" ht="15.75" x14ac:dyDescent="0.25">
      <c r="A220" s="3">
        <v>0.13333333333333286</v>
      </c>
      <c r="B220" s="1">
        <v>0.86303181934387874</v>
      </c>
      <c r="C220" s="1">
        <v>0</v>
      </c>
      <c r="D220">
        <v>0</v>
      </c>
      <c r="E220">
        <v>1</v>
      </c>
      <c r="F220">
        <v>0.8</v>
      </c>
      <c r="G220">
        <v>13.834982441223223</v>
      </c>
      <c r="H220">
        <v>13.834982441223223</v>
      </c>
      <c r="I220">
        <v>7.2751915719893541</v>
      </c>
      <c r="J220">
        <v>7.2751915719893541</v>
      </c>
      <c r="K220">
        <v>0</v>
      </c>
      <c r="L220">
        <v>0</v>
      </c>
      <c r="M220">
        <v>0</v>
      </c>
      <c r="N220" s="6">
        <v>0</v>
      </c>
      <c r="O220" s="6">
        <v>0</v>
      </c>
      <c r="P220">
        <v>0</v>
      </c>
      <c r="Q220">
        <v>218</v>
      </c>
    </row>
    <row r="221" spans="1:17" ht="15.75" x14ac:dyDescent="0.25">
      <c r="A221" s="3">
        <v>0.14999999999999947</v>
      </c>
      <c r="B221" s="1">
        <v>1.1601083181245373</v>
      </c>
      <c r="C221" s="1">
        <v>0</v>
      </c>
      <c r="D221">
        <v>0</v>
      </c>
      <c r="E221">
        <v>1</v>
      </c>
      <c r="F221">
        <v>0.8</v>
      </c>
      <c r="G221">
        <v>13.834982441223223</v>
      </c>
      <c r="H221">
        <v>13.834982441223223</v>
      </c>
      <c r="I221">
        <v>7.2751915719893541</v>
      </c>
      <c r="J221">
        <v>7.2751915719893541</v>
      </c>
      <c r="K221">
        <v>0</v>
      </c>
      <c r="L221">
        <v>0</v>
      </c>
      <c r="M221">
        <v>0</v>
      </c>
      <c r="N221" s="6">
        <v>0</v>
      </c>
      <c r="O221" s="6">
        <v>0</v>
      </c>
      <c r="P221">
        <v>0</v>
      </c>
      <c r="Q221">
        <v>219</v>
      </c>
    </row>
    <row r="222" spans="1:17" ht="15.75" x14ac:dyDescent="0.25">
      <c r="A222" s="3">
        <v>0.16666666666666607</v>
      </c>
      <c r="B222" s="1">
        <v>1.226155720628384</v>
      </c>
      <c r="C222" s="1">
        <v>0</v>
      </c>
      <c r="D222">
        <v>0</v>
      </c>
      <c r="E222">
        <v>1</v>
      </c>
      <c r="F222">
        <v>0.8</v>
      </c>
      <c r="G222">
        <v>13.834982441223223</v>
      </c>
      <c r="H222">
        <v>13.834982441223223</v>
      </c>
      <c r="I222">
        <v>7.2751915719893541</v>
      </c>
      <c r="J222">
        <v>7.2751915719893541</v>
      </c>
      <c r="K222">
        <v>0</v>
      </c>
      <c r="L222">
        <v>0</v>
      </c>
      <c r="M222">
        <v>0</v>
      </c>
      <c r="N222" s="6">
        <v>0</v>
      </c>
      <c r="O222" s="6">
        <v>0</v>
      </c>
      <c r="P222">
        <v>0</v>
      </c>
      <c r="Q222">
        <v>220</v>
      </c>
    </row>
    <row r="223" spans="1:17" ht="15.75" x14ac:dyDescent="0.25">
      <c r="A223" s="3">
        <v>0.18333333333333268</v>
      </c>
      <c r="B223" s="1">
        <v>1.2944845305280497</v>
      </c>
      <c r="C223" s="1">
        <v>0</v>
      </c>
      <c r="D223">
        <v>0</v>
      </c>
      <c r="E223">
        <v>1</v>
      </c>
      <c r="F223">
        <v>0.8</v>
      </c>
      <c r="G223">
        <v>13.834982441223223</v>
      </c>
      <c r="H223">
        <v>13.834982441223223</v>
      </c>
      <c r="I223">
        <v>7.2751915719893541</v>
      </c>
      <c r="J223">
        <v>7.2751915719893541</v>
      </c>
      <c r="K223">
        <v>0</v>
      </c>
      <c r="L223">
        <v>0</v>
      </c>
      <c r="M223">
        <v>0</v>
      </c>
      <c r="N223" s="6">
        <v>0</v>
      </c>
      <c r="O223" s="6">
        <v>0</v>
      </c>
      <c r="P223">
        <v>0</v>
      </c>
      <c r="Q223">
        <v>221</v>
      </c>
    </row>
    <row r="224" spans="1:17" ht="15.75" x14ac:dyDescent="0.25">
      <c r="A224" s="3">
        <v>0.19999999999999929</v>
      </c>
      <c r="B224" s="1">
        <v>1.36512457776039</v>
      </c>
      <c r="C224" s="1">
        <v>0</v>
      </c>
      <c r="D224">
        <v>0</v>
      </c>
      <c r="E224">
        <v>1</v>
      </c>
      <c r="F224">
        <v>0.8</v>
      </c>
      <c r="G224">
        <v>13.834982441223223</v>
      </c>
      <c r="H224">
        <v>13.834982441223223</v>
      </c>
      <c r="I224">
        <v>7.2751915719893541</v>
      </c>
      <c r="J224">
        <v>7.2751915719893541</v>
      </c>
      <c r="K224">
        <v>0</v>
      </c>
      <c r="L224">
        <v>0</v>
      </c>
      <c r="M224">
        <v>0</v>
      </c>
      <c r="N224" s="6">
        <v>0</v>
      </c>
      <c r="O224" s="6">
        <v>0</v>
      </c>
      <c r="P224">
        <v>0</v>
      </c>
      <c r="Q224">
        <v>222</v>
      </c>
    </row>
    <row r="225" spans="1:17" ht="15.75" x14ac:dyDescent="0.25">
      <c r="A225" s="3">
        <v>0.2166666666666659</v>
      </c>
      <c r="B225" s="1">
        <v>1.36512457776039</v>
      </c>
      <c r="C225" s="1">
        <v>0</v>
      </c>
      <c r="D225">
        <v>0</v>
      </c>
      <c r="E225">
        <v>1</v>
      </c>
      <c r="F225">
        <v>0.8</v>
      </c>
      <c r="G225">
        <v>13.834982441223223</v>
      </c>
      <c r="H225">
        <v>13.834982441223223</v>
      </c>
      <c r="I225">
        <v>7.2751915719893541</v>
      </c>
      <c r="J225">
        <v>7.2751915719893541</v>
      </c>
      <c r="K225">
        <v>0</v>
      </c>
      <c r="L225">
        <v>0</v>
      </c>
      <c r="M225">
        <v>0</v>
      </c>
      <c r="N225" s="6">
        <v>0</v>
      </c>
      <c r="O225" s="6">
        <v>0</v>
      </c>
      <c r="P225">
        <v>0</v>
      </c>
      <c r="Q225">
        <v>223</v>
      </c>
    </row>
    <row r="226" spans="1:17" ht="15.75" x14ac:dyDescent="0.25">
      <c r="A226" s="3">
        <v>0.2333333333333325</v>
      </c>
      <c r="B226" s="1">
        <v>1.36512457776039</v>
      </c>
      <c r="C226" s="1">
        <v>0</v>
      </c>
      <c r="D226">
        <v>0</v>
      </c>
      <c r="E226">
        <v>1</v>
      </c>
      <c r="F226">
        <v>0.8</v>
      </c>
      <c r="G226">
        <v>13.834982441223223</v>
      </c>
      <c r="H226">
        <v>13.834982441223223</v>
      </c>
      <c r="I226">
        <v>7.2751915719893541</v>
      </c>
      <c r="J226">
        <v>7.2751915719893541</v>
      </c>
      <c r="K226">
        <v>0</v>
      </c>
      <c r="L226">
        <v>0</v>
      </c>
      <c r="M226">
        <v>0</v>
      </c>
      <c r="N226" s="6">
        <v>0</v>
      </c>
      <c r="O226" s="6">
        <v>0</v>
      </c>
      <c r="P226">
        <v>0</v>
      </c>
      <c r="Q226">
        <v>224</v>
      </c>
    </row>
    <row r="227" spans="1:17" ht="15.75" x14ac:dyDescent="0.25">
      <c r="A227" s="3">
        <v>0.24999999999999911</v>
      </c>
      <c r="B227" s="1">
        <v>1.36512457776039</v>
      </c>
      <c r="C227" s="1">
        <v>0</v>
      </c>
      <c r="D227">
        <v>0</v>
      </c>
      <c r="E227">
        <v>1</v>
      </c>
      <c r="F227">
        <v>0.8</v>
      </c>
      <c r="G227">
        <v>13.834982441223223</v>
      </c>
      <c r="H227">
        <v>13.834982441223223</v>
      </c>
      <c r="I227">
        <v>7.2751915719893541</v>
      </c>
      <c r="J227">
        <v>7.2751915719893541</v>
      </c>
      <c r="K227">
        <v>0</v>
      </c>
      <c r="L227">
        <v>0</v>
      </c>
      <c r="M227">
        <v>0</v>
      </c>
      <c r="N227" s="6">
        <v>0</v>
      </c>
      <c r="O227" s="6">
        <v>0</v>
      </c>
      <c r="P227">
        <v>0</v>
      </c>
      <c r="Q227">
        <v>225</v>
      </c>
    </row>
    <row r="228" spans="1:17" ht="15.75" x14ac:dyDescent="0.25">
      <c r="A228" s="3">
        <v>0.26666666666666572</v>
      </c>
      <c r="B228" s="1">
        <v>1.226155720628384</v>
      </c>
      <c r="C228" s="1">
        <v>0</v>
      </c>
      <c r="D228">
        <v>0</v>
      </c>
      <c r="E228">
        <v>1</v>
      </c>
      <c r="F228">
        <v>0.8</v>
      </c>
      <c r="G228">
        <v>13.834982441223223</v>
      </c>
      <c r="H228">
        <v>13.834982441223223</v>
      </c>
      <c r="I228">
        <v>7.2751915719893541</v>
      </c>
      <c r="J228">
        <v>7.2751915719893541</v>
      </c>
      <c r="K228">
        <v>0</v>
      </c>
      <c r="L228">
        <v>0</v>
      </c>
      <c r="M228">
        <v>0</v>
      </c>
      <c r="N228" s="6">
        <v>0</v>
      </c>
      <c r="O228" s="6">
        <v>0</v>
      </c>
      <c r="P228">
        <v>0</v>
      </c>
      <c r="Q228">
        <v>226</v>
      </c>
    </row>
    <row r="229" spans="1:17" ht="15.75" x14ac:dyDescent="0.25">
      <c r="A229" s="3">
        <v>0.28333333333333233</v>
      </c>
      <c r="B229" s="1">
        <v>1.226155720628384</v>
      </c>
      <c r="C229" s="1">
        <v>0</v>
      </c>
      <c r="D229">
        <v>0</v>
      </c>
      <c r="E229">
        <v>1</v>
      </c>
      <c r="F229">
        <v>0.8</v>
      </c>
      <c r="G229">
        <v>13.834982441223223</v>
      </c>
      <c r="H229">
        <v>13.834982441223223</v>
      </c>
      <c r="I229">
        <v>7.2751915719893541</v>
      </c>
      <c r="J229">
        <v>7.2751915719893541</v>
      </c>
      <c r="K229">
        <v>0</v>
      </c>
      <c r="L229">
        <v>0</v>
      </c>
      <c r="M229">
        <v>0</v>
      </c>
      <c r="N229" s="6">
        <v>0</v>
      </c>
      <c r="O229" s="6">
        <v>0</v>
      </c>
      <c r="P229">
        <v>0</v>
      </c>
      <c r="Q229">
        <v>227</v>
      </c>
    </row>
    <row r="230" spans="1:17" ht="15.75" x14ac:dyDescent="0.25">
      <c r="A230" s="3">
        <v>0.29999999999999893</v>
      </c>
      <c r="B230" s="1">
        <v>1.226155720628384</v>
      </c>
      <c r="C230" s="1">
        <v>0</v>
      </c>
      <c r="D230">
        <v>0</v>
      </c>
      <c r="E230">
        <v>1</v>
      </c>
      <c r="F230">
        <v>0.8</v>
      </c>
      <c r="G230">
        <v>13.834982441223223</v>
      </c>
      <c r="H230">
        <v>13.834982441223223</v>
      </c>
      <c r="I230">
        <v>7.2751915719893541</v>
      </c>
      <c r="J230">
        <v>7.2751915719893541</v>
      </c>
      <c r="K230">
        <v>0</v>
      </c>
      <c r="L230">
        <v>0</v>
      </c>
      <c r="M230">
        <v>0</v>
      </c>
      <c r="N230" s="6">
        <v>0</v>
      </c>
      <c r="O230" s="6">
        <v>0</v>
      </c>
      <c r="P230">
        <v>0</v>
      </c>
      <c r="Q230">
        <v>228</v>
      </c>
    </row>
    <row r="231" spans="1:17" ht="15.75" x14ac:dyDescent="0.25">
      <c r="A231" s="3">
        <v>0.31666666666666554</v>
      </c>
      <c r="B231" s="1">
        <v>1.226155720628384</v>
      </c>
      <c r="C231" s="1">
        <v>0</v>
      </c>
      <c r="D231">
        <v>0</v>
      </c>
      <c r="E231">
        <v>1</v>
      </c>
      <c r="F231">
        <v>0.8</v>
      </c>
      <c r="G231">
        <v>13.834982441223223</v>
      </c>
      <c r="H231">
        <v>13.834982441223223</v>
      </c>
      <c r="I231">
        <v>7.2751915719893541</v>
      </c>
      <c r="J231">
        <v>7.2751915719893541</v>
      </c>
      <c r="K231">
        <v>0</v>
      </c>
      <c r="L231">
        <v>0</v>
      </c>
      <c r="M231">
        <v>0</v>
      </c>
      <c r="N231" s="6">
        <v>0</v>
      </c>
      <c r="O231" s="6">
        <v>0</v>
      </c>
      <c r="P231">
        <v>0</v>
      </c>
      <c r="Q231">
        <v>229</v>
      </c>
    </row>
    <row r="232" spans="1:17" ht="15.75" x14ac:dyDescent="0.25">
      <c r="A232" s="3">
        <v>0.33333333333333215</v>
      </c>
      <c r="B232" s="1">
        <v>1.226155720628384</v>
      </c>
      <c r="C232" s="1">
        <v>0.18</v>
      </c>
      <c r="D232">
        <v>0</v>
      </c>
      <c r="E232">
        <v>1</v>
      </c>
      <c r="F232">
        <v>0.8</v>
      </c>
      <c r="G232">
        <v>13.834982441223223</v>
      </c>
      <c r="H232">
        <v>13.834982441223223</v>
      </c>
      <c r="I232">
        <v>7.2751915719893541</v>
      </c>
      <c r="J232">
        <v>7.2751915719893541</v>
      </c>
      <c r="K232">
        <v>0</v>
      </c>
      <c r="L232">
        <v>0</v>
      </c>
      <c r="M232">
        <v>0</v>
      </c>
      <c r="N232" s="6">
        <v>0</v>
      </c>
      <c r="O232" s="6">
        <v>0</v>
      </c>
      <c r="P232">
        <v>0</v>
      </c>
      <c r="Q232">
        <v>230</v>
      </c>
    </row>
    <row r="233" spans="1:17" ht="15.75" x14ac:dyDescent="0.25">
      <c r="A233" s="3">
        <v>0.34999999999999876</v>
      </c>
      <c r="B233" s="1">
        <v>1.226155720628384</v>
      </c>
      <c r="C233" s="1">
        <v>0.18</v>
      </c>
      <c r="D233">
        <v>0</v>
      </c>
      <c r="E233">
        <v>1</v>
      </c>
      <c r="F233">
        <v>0.8</v>
      </c>
      <c r="G233">
        <v>13.834982441223223</v>
      </c>
      <c r="H233">
        <v>13.834982441223223</v>
      </c>
      <c r="I233">
        <v>7.2751915719893541</v>
      </c>
      <c r="J233">
        <v>7.2751915719893541</v>
      </c>
      <c r="K233">
        <v>0</v>
      </c>
      <c r="L233">
        <v>0</v>
      </c>
      <c r="M233">
        <v>0</v>
      </c>
      <c r="N233" s="6">
        <v>0</v>
      </c>
      <c r="O233" s="6">
        <v>0</v>
      </c>
      <c r="P233">
        <v>0</v>
      </c>
      <c r="Q233">
        <v>231</v>
      </c>
    </row>
    <row r="234" spans="1:17" ht="15.75" x14ac:dyDescent="0.25">
      <c r="A234" s="3">
        <v>0.36666666666666536</v>
      </c>
      <c r="B234" s="1">
        <v>1.226155720628384</v>
      </c>
      <c r="C234" s="1">
        <v>0.18</v>
      </c>
      <c r="D234">
        <v>0</v>
      </c>
      <c r="E234">
        <v>1</v>
      </c>
      <c r="F234">
        <v>0.8</v>
      </c>
      <c r="G234">
        <v>13.834982441223223</v>
      </c>
      <c r="H234">
        <v>13.834982441223223</v>
      </c>
      <c r="I234">
        <v>7.2751915719893541</v>
      </c>
      <c r="J234">
        <v>7.2751915719893541</v>
      </c>
      <c r="K234">
        <v>0</v>
      </c>
      <c r="L234">
        <v>0</v>
      </c>
      <c r="M234">
        <v>0</v>
      </c>
      <c r="N234" s="6">
        <v>0</v>
      </c>
      <c r="O234" s="6">
        <v>0</v>
      </c>
      <c r="P234">
        <v>0</v>
      </c>
      <c r="Q234">
        <v>232</v>
      </c>
    </row>
    <row r="235" spans="1:17" ht="15.75" x14ac:dyDescent="0.25">
      <c r="A235" s="3">
        <v>0.38333333333333197</v>
      </c>
      <c r="B235" s="1">
        <v>1.226155720628384</v>
      </c>
      <c r="C235" s="1">
        <v>0.36</v>
      </c>
      <c r="D235">
        <v>0</v>
      </c>
      <c r="E235">
        <v>1</v>
      </c>
      <c r="F235">
        <v>0.8</v>
      </c>
      <c r="G235">
        <v>13.834982441223223</v>
      </c>
      <c r="H235">
        <v>13.834982441223223</v>
      </c>
      <c r="I235">
        <v>7.2751915719893541</v>
      </c>
      <c r="J235">
        <v>7.2751915719893541</v>
      </c>
      <c r="K235">
        <v>0</v>
      </c>
      <c r="L235">
        <v>0</v>
      </c>
      <c r="M235">
        <v>0</v>
      </c>
      <c r="N235" s="6">
        <v>0</v>
      </c>
      <c r="O235" s="6">
        <v>0</v>
      </c>
      <c r="P235">
        <v>0</v>
      </c>
      <c r="Q235">
        <v>233</v>
      </c>
    </row>
    <row r="236" spans="1:17" ht="15.75" x14ac:dyDescent="0.25">
      <c r="A236" s="3">
        <v>0.39999999999999858</v>
      </c>
      <c r="B236" s="1">
        <v>1.2944845305280497</v>
      </c>
      <c r="C236" s="1">
        <v>0.36</v>
      </c>
      <c r="D236">
        <v>0</v>
      </c>
      <c r="E236">
        <v>1</v>
      </c>
      <c r="F236">
        <v>0.8</v>
      </c>
      <c r="G236">
        <v>13.834982441223223</v>
      </c>
      <c r="H236">
        <v>13.834982441223223</v>
      </c>
      <c r="I236">
        <v>7.2751915719893541</v>
      </c>
      <c r="J236">
        <v>7.2751915719893541</v>
      </c>
      <c r="K236">
        <v>0</v>
      </c>
      <c r="L236">
        <v>0</v>
      </c>
      <c r="M236">
        <v>0</v>
      </c>
      <c r="N236" s="6">
        <v>0</v>
      </c>
      <c r="O236" s="6">
        <v>0</v>
      </c>
      <c r="P236">
        <v>0</v>
      </c>
      <c r="Q236">
        <v>234</v>
      </c>
    </row>
    <row r="237" spans="1:17" ht="15.75" x14ac:dyDescent="0.25">
      <c r="A237" s="3">
        <v>0.41666666666666519</v>
      </c>
      <c r="B237" s="1">
        <v>1.226155720628384</v>
      </c>
      <c r="C237" s="1">
        <v>0.36</v>
      </c>
      <c r="D237">
        <v>0</v>
      </c>
      <c r="E237">
        <v>1</v>
      </c>
      <c r="F237">
        <v>0.8</v>
      </c>
      <c r="G237">
        <v>13.834982441223223</v>
      </c>
      <c r="H237">
        <v>13.834982441223223</v>
      </c>
      <c r="I237">
        <v>7.2751915719893541</v>
      </c>
      <c r="J237">
        <v>7.2751915719893541</v>
      </c>
      <c r="K237">
        <v>0</v>
      </c>
      <c r="L237">
        <v>0</v>
      </c>
      <c r="M237">
        <v>0</v>
      </c>
      <c r="N237" s="6">
        <v>0</v>
      </c>
      <c r="O237" s="6">
        <v>0</v>
      </c>
      <c r="P237">
        <v>0</v>
      </c>
      <c r="Q237">
        <v>235</v>
      </c>
    </row>
    <row r="238" spans="1:17" ht="15.75" x14ac:dyDescent="0.25">
      <c r="A238" s="3">
        <v>0.43333333333333179</v>
      </c>
      <c r="B238" s="1">
        <v>1.226155720628384</v>
      </c>
      <c r="C238" s="1">
        <v>0.54</v>
      </c>
      <c r="D238">
        <v>0</v>
      </c>
      <c r="E238">
        <v>1</v>
      </c>
      <c r="F238">
        <v>0.8</v>
      </c>
      <c r="G238">
        <v>13.834982441223223</v>
      </c>
      <c r="H238">
        <v>13.834982441223223</v>
      </c>
      <c r="I238">
        <v>7.2751915719893541</v>
      </c>
      <c r="J238">
        <v>7.2751915719893541</v>
      </c>
      <c r="K238">
        <v>0</v>
      </c>
      <c r="L238">
        <v>0</v>
      </c>
      <c r="M238">
        <v>0</v>
      </c>
      <c r="N238" s="6">
        <v>0</v>
      </c>
      <c r="O238" s="6">
        <v>0</v>
      </c>
      <c r="P238">
        <v>0</v>
      </c>
      <c r="Q238">
        <v>236</v>
      </c>
    </row>
    <row r="239" spans="1:17" ht="15.75" x14ac:dyDescent="0.25">
      <c r="A239" s="3">
        <v>0.4499999999999984</v>
      </c>
      <c r="B239" s="1">
        <v>1.226155720628384</v>
      </c>
      <c r="C239" s="1">
        <v>0.54</v>
      </c>
      <c r="D239">
        <v>0</v>
      </c>
      <c r="E239">
        <v>1</v>
      </c>
      <c r="F239">
        <v>0.8</v>
      </c>
      <c r="G239">
        <v>13.834982441223223</v>
      </c>
      <c r="H239">
        <v>13.834982441223223</v>
      </c>
      <c r="I239">
        <v>7.2751915719893541</v>
      </c>
      <c r="J239">
        <v>7.2751915719893541</v>
      </c>
      <c r="K239">
        <v>0</v>
      </c>
      <c r="L239">
        <v>0</v>
      </c>
      <c r="M239">
        <v>0</v>
      </c>
      <c r="N239" s="6">
        <v>0</v>
      </c>
      <c r="O239" s="6">
        <v>0</v>
      </c>
      <c r="P239">
        <v>0</v>
      </c>
      <c r="Q239">
        <v>237</v>
      </c>
    </row>
    <row r="240" spans="1:17" ht="15.75" x14ac:dyDescent="0.25">
      <c r="A240" s="3">
        <v>0.46666666666666501</v>
      </c>
      <c r="B240" s="1">
        <v>1.226155720628384</v>
      </c>
      <c r="C240" s="1">
        <v>0.54</v>
      </c>
      <c r="D240">
        <v>0</v>
      </c>
      <c r="E240">
        <v>1</v>
      </c>
      <c r="F240">
        <v>0.8</v>
      </c>
      <c r="G240">
        <v>13.834982441223223</v>
      </c>
      <c r="H240">
        <v>13.834982441223223</v>
      </c>
      <c r="I240">
        <v>7.2751915719893541</v>
      </c>
      <c r="J240">
        <v>7.2751915719893541</v>
      </c>
      <c r="K240">
        <v>0</v>
      </c>
      <c r="L240">
        <v>0</v>
      </c>
      <c r="M240">
        <v>0</v>
      </c>
      <c r="N240" s="6">
        <v>0</v>
      </c>
      <c r="O240" s="6">
        <v>0</v>
      </c>
      <c r="P240">
        <v>0</v>
      </c>
      <c r="Q240">
        <v>238</v>
      </c>
    </row>
    <row r="241" spans="1:17" ht="15.75" x14ac:dyDescent="0.25">
      <c r="A241" s="3">
        <v>0.48333333333333162</v>
      </c>
      <c r="B241" s="1">
        <v>1.226155720628384</v>
      </c>
      <c r="C241" s="1">
        <v>0.72</v>
      </c>
      <c r="D241">
        <v>0</v>
      </c>
      <c r="E241">
        <v>1</v>
      </c>
      <c r="F241">
        <v>0.8</v>
      </c>
      <c r="G241">
        <v>13.834982441223223</v>
      </c>
      <c r="H241">
        <v>13.834982441223223</v>
      </c>
      <c r="I241">
        <v>7.2751915719893541</v>
      </c>
      <c r="J241">
        <v>7.2751915719893541</v>
      </c>
      <c r="K241">
        <v>0</v>
      </c>
      <c r="L241">
        <v>0</v>
      </c>
      <c r="M241">
        <v>0</v>
      </c>
      <c r="N241" s="6">
        <v>0</v>
      </c>
      <c r="O241" s="6">
        <v>0</v>
      </c>
      <c r="P241">
        <v>0</v>
      </c>
      <c r="Q241">
        <v>239</v>
      </c>
    </row>
    <row r="242" spans="1:17" ht="15.75" x14ac:dyDescent="0.25">
      <c r="A242" s="3">
        <v>0.49999999999999822</v>
      </c>
      <c r="B242" s="1">
        <v>1.226155720628384</v>
      </c>
      <c r="C242" s="1">
        <v>0.54</v>
      </c>
      <c r="D242">
        <v>0</v>
      </c>
      <c r="E242">
        <v>1</v>
      </c>
      <c r="F242">
        <v>0.8</v>
      </c>
      <c r="G242">
        <v>13.834982441223223</v>
      </c>
      <c r="H242">
        <v>13.834982441223223</v>
      </c>
      <c r="I242">
        <v>7.2751915719893541</v>
      </c>
      <c r="J242">
        <v>7.2751915719893541</v>
      </c>
      <c r="K242">
        <v>0</v>
      </c>
      <c r="L242">
        <v>0</v>
      </c>
      <c r="M242">
        <v>0</v>
      </c>
      <c r="N242" s="6">
        <v>0</v>
      </c>
      <c r="O242" s="6">
        <v>0</v>
      </c>
      <c r="P242">
        <v>0</v>
      </c>
      <c r="Q242">
        <v>240</v>
      </c>
    </row>
    <row r="243" spans="1:17" ht="15.75" x14ac:dyDescent="0.25">
      <c r="A243" s="3">
        <v>0.51666666666666483</v>
      </c>
      <c r="B243" s="1">
        <v>1.36512457776039</v>
      </c>
      <c r="C243" s="1">
        <v>0.72</v>
      </c>
      <c r="D243">
        <v>0</v>
      </c>
      <c r="E243">
        <v>1</v>
      </c>
      <c r="F243">
        <v>0.8</v>
      </c>
      <c r="G243">
        <v>13.834982441223223</v>
      </c>
      <c r="H243">
        <v>13.834982441223223</v>
      </c>
      <c r="I243">
        <v>7.2751915719893541</v>
      </c>
      <c r="J243">
        <v>7.2751915719893541</v>
      </c>
      <c r="K243">
        <v>0</v>
      </c>
      <c r="L243">
        <v>0</v>
      </c>
      <c r="M243">
        <v>0</v>
      </c>
      <c r="N243" s="6">
        <v>0</v>
      </c>
      <c r="O243" s="6">
        <v>0</v>
      </c>
      <c r="P243">
        <v>0</v>
      </c>
      <c r="Q243">
        <v>241</v>
      </c>
    </row>
    <row r="244" spans="1:17" ht="15.75" x14ac:dyDescent="0.25">
      <c r="A244" s="3">
        <v>0.53333333333333144</v>
      </c>
      <c r="B244" s="1">
        <v>1.36512457776039</v>
      </c>
      <c r="C244" s="1">
        <v>0.72</v>
      </c>
      <c r="D244">
        <v>0</v>
      </c>
      <c r="E244">
        <v>1</v>
      </c>
      <c r="F244">
        <v>0.8</v>
      </c>
      <c r="G244">
        <v>13.834982441223223</v>
      </c>
      <c r="H244">
        <v>13.834982441223223</v>
      </c>
      <c r="I244">
        <v>7.2751915719893541</v>
      </c>
      <c r="J244">
        <v>7.2751915719893541</v>
      </c>
      <c r="K244">
        <v>0</v>
      </c>
      <c r="L244">
        <v>0</v>
      </c>
      <c r="M244">
        <v>0</v>
      </c>
      <c r="N244" s="6">
        <v>0</v>
      </c>
      <c r="O244" s="6">
        <v>0</v>
      </c>
      <c r="P244">
        <v>0</v>
      </c>
      <c r="Q244">
        <v>242</v>
      </c>
    </row>
    <row r="245" spans="1:17" ht="15.75" x14ac:dyDescent="0.25">
      <c r="A245" s="3">
        <v>0.54999999999999805</v>
      </c>
      <c r="B245" s="1">
        <v>1.2944845305280497</v>
      </c>
      <c r="C245" s="1">
        <v>0.72</v>
      </c>
      <c r="D245">
        <v>0</v>
      </c>
      <c r="E245">
        <v>1</v>
      </c>
      <c r="F245">
        <v>0.8</v>
      </c>
      <c r="G245">
        <v>13.834982441223223</v>
      </c>
      <c r="H245">
        <v>13.834982441223223</v>
      </c>
      <c r="I245">
        <v>7.2751915719893541</v>
      </c>
      <c r="J245">
        <v>7.2751915719893541</v>
      </c>
      <c r="K245">
        <v>0</v>
      </c>
      <c r="L245">
        <v>0</v>
      </c>
      <c r="M245">
        <v>0</v>
      </c>
      <c r="N245" s="6">
        <v>0</v>
      </c>
      <c r="O245" s="6">
        <v>0</v>
      </c>
      <c r="P245">
        <v>0</v>
      </c>
      <c r="Q245">
        <v>243</v>
      </c>
    </row>
    <row r="246" spans="1:17" ht="15.75" x14ac:dyDescent="0.25">
      <c r="A246" s="3">
        <v>0.56666666666666465</v>
      </c>
      <c r="B246" s="1">
        <v>1.2944845305280497</v>
      </c>
      <c r="C246" s="1">
        <v>0.72</v>
      </c>
      <c r="D246">
        <v>0</v>
      </c>
      <c r="E246">
        <v>1</v>
      </c>
      <c r="F246">
        <v>0.8</v>
      </c>
      <c r="G246">
        <v>13.834982441223223</v>
      </c>
      <c r="H246">
        <v>13.834982441223223</v>
      </c>
      <c r="I246">
        <v>7.2751915719893541</v>
      </c>
      <c r="J246">
        <v>7.2751915719893541</v>
      </c>
      <c r="K246">
        <v>0</v>
      </c>
      <c r="L246">
        <v>0</v>
      </c>
      <c r="M246">
        <v>0</v>
      </c>
      <c r="N246" s="6">
        <v>0</v>
      </c>
      <c r="O246" s="6">
        <v>0</v>
      </c>
      <c r="P246">
        <v>0</v>
      </c>
      <c r="Q246">
        <v>244</v>
      </c>
    </row>
    <row r="247" spans="1:17" ht="15.75" x14ac:dyDescent="0.25">
      <c r="A247" s="3">
        <v>0.58333333333333126</v>
      </c>
      <c r="B247" s="1">
        <v>1.2944845305280497</v>
      </c>
      <c r="C247" s="1">
        <v>0.72</v>
      </c>
      <c r="D247">
        <v>0</v>
      </c>
      <c r="E247">
        <v>1</v>
      </c>
      <c r="F247">
        <v>0.8</v>
      </c>
      <c r="G247">
        <v>13.834982441223223</v>
      </c>
      <c r="H247">
        <v>13.834982441223223</v>
      </c>
      <c r="I247">
        <v>7.2751915719893541</v>
      </c>
      <c r="J247">
        <v>7.2751915719893541</v>
      </c>
      <c r="K247">
        <v>0</v>
      </c>
      <c r="L247">
        <v>0</v>
      </c>
      <c r="M247">
        <v>0</v>
      </c>
      <c r="N247" s="6">
        <v>0</v>
      </c>
      <c r="O247" s="6">
        <v>0</v>
      </c>
      <c r="P247">
        <v>0</v>
      </c>
      <c r="Q247">
        <v>245</v>
      </c>
    </row>
    <row r="248" spans="1:17" ht="15.75" x14ac:dyDescent="0.25">
      <c r="A248" s="3">
        <v>0.59999999999999787</v>
      </c>
      <c r="B248" s="1">
        <v>1.226155720628384</v>
      </c>
      <c r="C248" s="1">
        <v>0.72</v>
      </c>
      <c r="D248">
        <v>0</v>
      </c>
      <c r="E248">
        <v>1</v>
      </c>
      <c r="F248">
        <v>0.8</v>
      </c>
      <c r="G248">
        <v>13.834982441223223</v>
      </c>
      <c r="H248">
        <v>13.834982441223223</v>
      </c>
      <c r="I248">
        <v>7.2751915719893541</v>
      </c>
      <c r="J248">
        <v>7.2751915719893541</v>
      </c>
      <c r="K248">
        <v>0</v>
      </c>
      <c r="L248">
        <v>0</v>
      </c>
      <c r="M248">
        <v>0</v>
      </c>
      <c r="N248" s="6">
        <v>0</v>
      </c>
      <c r="O248" s="6">
        <v>0</v>
      </c>
      <c r="P248">
        <v>0</v>
      </c>
      <c r="Q248">
        <v>246</v>
      </c>
    </row>
    <row r="249" spans="1:17" ht="15.75" x14ac:dyDescent="0.25">
      <c r="A249" s="3">
        <v>0.61666666666666448</v>
      </c>
      <c r="B249" s="1">
        <v>1.226155720628384</v>
      </c>
      <c r="C249" s="1">
        <v>0.72</v>
      </c>
      <c r="D249">
        <v>0</v>
      </c>
      <c r="E249">
        <v>1</v>
      </c>
      <c r="F249">
        <v>0.8</v>
      </c>
      <c r="G249">
        <v>13.834982441223223</v>
      </c>
      <c r="H249">
        <v>13.834982441223223</v>
      </c>
      <c r="I249">
        <v>7.2751915719893541</v>
      </c>
      <c r="J249">
        <v>7.2751915719893541</v>
      </c>
      <c r="K249">
        <v>0</v>
      </c>
      <c r="L249">
        <v>0</v>
      </c>
      <c r="M249">
        <v>0</v>
      </c>
      <c r="N249" s="6">
        <v>0</v>
      </c>
      <c r="O249" s="6">
        <v>0</v>
      </c>
      <c r="P249">
        <v>0</v>
      </c>
      <c r="Q249">
        <v>247</v>
      </c>
    </row>
    <row r="250" spans="1:17" ht="15.75" x14ac:dyDescent="0.25">
      <c r="A250" s="3">
        <v>0.63333333333333108</v>
      </c>
      <c r="B250" s="1">
        <v>1.2944845305280497</v>
      </c>
      <c r="C250" s="1">
        <v>0.9</v>
      </c>
      <c r="D250">
        <v>0</v>
      </c>
      <c r="E250">
        <v>1</v>
      </c>
      <c r="F250">
        <v>0.8</v>
      </c>
      <c r="G250">
        <v>13.834982441223223</v>
      </c>
      <c r="H250">
        <v>13.834982441223223</v>
      </c>
      <c r="I250">
        <v>7.2751915719893541</v>
      </c>
      <c r="J250">
        <v>7.2751915719893541</v>
      </c>
      <c r="K250">
        <v>0</v>
      </c>
      <c r="L250">
        <v>0</v>
      </c>
      <c r="M250">
        <v>0</v>
      </c>
      <c r="N250" s="6">
        <v>0</v>
      </c>
      <c r="O250" s="6">
        <v>0</v>
      </c>
      <c r="P250">
        <v>0</v>
      </c>
      <c r="Q250">
        <v>248</v>
      </c>
    </row>
    <row r="251" spans="1:17" ht="15.75" x14ac:dyDescent="0.25">
      <c r="A251" s="3">
        <v>0.64999999999999769</v>
      </c>
      <c r="B251" s="1">
        <v>1.226155720628384</v>
      </c>
      <c r="C251" s="1">
        <v>0.72</v>
      </c>
      <c r="D251">
        <v>0</v>
      </c>
      <c r="E251">
        <v>1</v>
      </c>
      <c r="F251">
        <v>0.8</v>
      </c>
      <c r="G251">
        <v>13.834982441223223</v>
      </c>
      <c r="H251">
        <v>13.834982441223223</v>
      </c>
      <c r="I251">
        <v>7.2751915719893541</v>
      </c>
      <c r="J251">
        <v>7.2751915719893541</v>
      </c>
      <c r="K251">
        <v>0</v>
      </c>
      <c r="L251">
        <v>0</v>
      </c>
      <c r="M251">
        <v>0</v>
      </c>
      <c r="N251" s="6">
        <v>0</v>
      </c>
      <c r="O251" s="6">
        <v>0</v>
      </c>
      <c r="P251">
        <v>0</v>
      </c>
      <c r="Q251">
        <v>249</v>
      </c>
    </row>
    <row r="252" spans="1:17" ht="15.75" x14ac:dyDescent="0.25">
      <c r="A252" s="3">
        <v>0.6666666666666643</v>
      </c>
      <c r="B252" s="1">
        <v>1.226155720628384</v>
      </c>
      <c r="C252" s="1">
        <v>0.9</v>
      </c>
      <c r="D252">
        <v>0</v>
      </c>
      <c r="E252">
        <v>1</v>
      </c>
      <c r="F252">
        <v>0.8</v>
      </c>
      <c r="G252">
        <v>13.834982441223223</v>
      </c>
      <c r="H252">
        <v>13.834982441223223</v>
      </c>
      <c r="I252">
        <v>7.2751915719893541</v>
      </c>
      <c r="J252">
        <v>7.2751915719893541</v>
      </c>
      <c r="K252">
        <v>0</v>
      </c>
      <c r="L252">
        <v>0</v>
      </c>
      <c r="M252">
        <v>0</v>
      </c>
      <c r="N252" s="6">
        <v>0</v>
      </c>
      <c r="O252" s="6">
        <v>0</v>
      </c>
      <c r="P252">
        <v>0</v>
      </c>
      <c r="Q252">
        <v>250</v>
      </c>
    </row>
    <row r="253" spans="1:17" ht="15.75" x14ac:dyDescent="0.25">
      <c r="A253" s="3">
        <v>0.68333333333333091</v>
      </c>
      <c r="B253" s="1">
        <v>1.226155720628384</v>
      </c>
      <c r="C253" s="1">
        <v>0.72</v>
      </c>
      <c r="D253">
        <v>0</v>
      </c>
      <c r="E253">
        <v>1</v>
      </c>
      <c r="F253">
        <v>0.8</v>
      </c>
      <c r="G253">
        <v>13.834982441223223</v>
      </c>
      <c r="H253">
        <v>13.834982441223223</v>
      </c>
      <c r="I253">
        <v>7.2751915719893541</v>
      </c>
      <c r="J253">
        <v>7.2751915719893541</v>
      </c>
      <c r="K253">
        <v>0</v>
      </c>
      <c r="L253">
        <v>0</v>
      </c>
      <c r="M253">
        <v>0</v>
      </c>
      <c r="N253" s="6">
        <v>0</v>
      </c>
      <c r="O253" s="6">
        <v>0</v>
      </c>
      <c r="P253">
        <v>0</v>
      </c>
      <c r="Q253">
        <v>251</v>
      </c>
    </row>
    <row r="254" spans="1:17" ht="15.75" x14ac:dyDescent="0.25">
      <c r="A254" s="3">
        <v>0.69999999999999751</v>
      </c>
      <c r="B254" s="1">
        <v>1.226155720628384</v>
      </c>
      <c r="C254" s="1">
        <v>0.9</v>
      </c>
      <c r="D254">
        <v>0</v>
      </c>
      <c r="E254">
        <v>1</v>
      </c>
      <c r="F254">
        <v>0.8</v>
      </c>
      <c r="G254">
        <v>13.834982441223223</v>
      </c>
      <c r="H254">
        <v>13.834982441223223</v>
      </c>
      <c r="I254">
        <v>7.2751915719893541</v>
      </c>
      <c r="J254">
        <v>7.2751915719893541</v>
      </c>
      <c r="K254">
        <v>0</v>
      </c>
      <c r="L254">
        <v>0</v>
      </c>
      <c r="M254">
        <v>0</v>
      </c>
      <c r="N254" s="6">
        <v>0</v>
      </c>
      <c r="O254" s="6">
        <v>0</v>
      </c>
      <c r="P254">
        <v>0</v>
      </c>
      <c r="Q254">
        <v>252</v>
      </c>
    </row>
    <row r="255" spans="1:17" ht="15.75" x14ac:dyDescent="0.25">
      <c r="A255" s="3">
        <v>0.71666666666666412</v>
      </c>
      <c r="B255" s="1">
        <v>1.2944845305280497</v>
      </c>
      <c r="C255" s="1">
        <v>0.9</v>
      </c>
      <c r="D255">
        <v>0</v>
      </c>
      <c r="E255">
        <v>1</v>
      </c>
      <c r="F255">
        <v>0.8</v>
      </c>
      <c r="G255">
        <v>13.834982441223223</v>
      </c>
      <c r="H255">
        <v>13.834982441223223</v>
      </c>
      <c r="I255">
        <v>7.2751915719893541</v>
      </c>
      <c r="J255">
        <v>7.2751915719893541</v>
      </c>
      <c r="K255">
        <v>0</v>
      </c>
      <c r="L255">
        <v>0</v>
      </c>
      <c r="M255">
        <v>0</v>
      </c>
      <c r="N255" s="6">
        <v>0</v>
      </c>
      <c r="O255" s="6">
        <v>0</v>
      </c>
      <c r="P255">
        <v>0</v>
      </c>
      <c r="Q255">
        <v>253</v>
      </c>
    </row>
    <row r="256" spans="1:17" ht="15.75" x14ac:dyDescent="0.25">
      <c r="A256" s="3">
        <v>0.73333333333333073</v>
      </c>
      <c r="B256" s="1">
        <v>1.226155720628384</v>
      </c>
      <c r="C256" s="1">
        <v>0.9</v>
      </c>
      <c r="D256">
        <v>0</v>
      </c>
      <c r="E256">
        <v>1</v>
      </c>
      <c r="F256">
        <v>0.8</v>
      </c>
      <c r="G256">
        <v>13.834982441223223</v>
      </c>
      <c r="H256">
        <v>13.834982441223223</v>
      </c>
      <c r="I256">
        <v>7.2751915719893541</v>
      </c>
      <c r="J256">
        <v>7.2751915719893541</v>
      </c>
      <c r="K256">
        <v>0</v>
      </c>
      <c r="L256">
        <v>0</v>
      </c>
      <c r="M256">
        <v>0</v>
      </c>
      <c r="N256" s="6">
        <v>0</v>
      </c>
      <c r="O256" s="6">
        <v>0</v>
      </c>
      <c r="P256">
        <v>0</v>
      </c>
      <c r="Q256">
        <v>254</v>
      </c>
    </row>
    <row r="257" spans="1:17" ht="15.75" x14ac:dyDescent="0.25">
      <c r="A257" s="3">
        <v>0.74999999999999734</v>
      </c>
      <c r="B257" s="1">
        <v>1.226155720628384</v>
      </c>
      <c r="C257" s="1">
        <v>0.9</v>
      </c>
      <c r="D257">
        <v>0</v>
      </c>
      <c r="E257">
        <v>1</v>
      </c>
      <c r="F257">
        <v>0.8</v>
      </c>
      <c r="G257">
        <v>13.834982441223223</v>
      </c>
      <c r="H257">
        <v>13.834982441223223</v>
      </c>
      <c r="I257">
        <v>7.2751915719893541</v>
      </c>
      <c r="J257">
        <v>7.2751915719893541</v>
      </c>
      <c r="K257">
        <v>0</v>
      </c>
      <c r="L257">
        <v>0</v>
      </c>
      <c r="M257">
        <v>0</v>
      </c>
      <c r="N257" s="6">
        <v>0</v>
      </c>
      <c r="O257" s="6">
        <v>0</v>
      </c>
      <c r="P257">
        <v>0</v>
      </c>
      <c r="Q257">
        <v>255</v>
      </c>
    </row>
    <row r="258" spans="1:17" ht="15.75" x14ac:dyDescent="0.25">
      <c r="A258" s="3">
        <v>0.76666666666666394</v>
      </c>
      <c r="B258" s="1">
        <v>1.1601083181245373</v>
      </c>
      <c r="C258" s="1">
        <v>0.9</v>
      </c>
      <c r="D258">
        <v>0</v>
      </c>
      <c r="E258">
        <v>1</v>
      </c>
      <c r="F258">
        <v>0.8</v>
      </c>
      <c r="G258">
        <v>13.834982441223223</v>
      </c>
      <c r="H258">
        <v>13.834982441223223</v>
      </c>
      <c r="I258">
        <v>7.2751915719893541</v>
      </c>
      <c r="J258">
        <v>7.2751915719893541</v>
      </c>
      <c r="K258">
        <v>0</v>
      </c>
      <c r="L258">
        <v>0</v>
      </c>
      <c r="M258">
        <v>0</v>
      </c>
      <c r="N258" s="6">
        <v>0</v>
      </c>
      <c r="O258" s="6">
        <v>0</v>
      </c>
      <c r="P258">
        <v>0</v>
      </c>
      <c r="Q258">
        <v>256</v>
      </c>
    </row>
    <row r="259" spans="1:17" ht="15.75" x14ac:dyDescent="0.25">
      <c r="A259" s="3">
        <v>0.78333333333333055</v>
      </c>
      <c r="B259" s="1">
        <v>0.91812795846336881</v>
      </c>
      <c r="C259" s="1">
        <v>0.9</v>
      </c>
      <c r="D259">
        <v>0</v>
      </c>
      <c r="E259">
        <v>1</v>
      </c>
      <c r="F259">
        <v>0.8</v>
      </c>
      <c r="G259">
        <v>13.834982441223223</v>
      </c>
      <c r="H259">
        <v>13.834982441223223</v>
      </c>
      <c r="I259">
        <v>7.2751915719893541</v>
      </c>
      <c r="J259">
        <v>7.2751915719893541</v>
      </c>
      <c r="K259">
        <v>0</v>
      </c>
      <c r="L259">
        <v>0</v>
      </c>
      <c r="M259">
        <v>0</v>
      </c>
      <c r="N259" s="6">
        <v>0</v>
      </c>
      <c r="O259" s="6">
        <v>0</v>
      </c>
      <c r="P259">
        <v>0</v>
      </c>
      <c r="Q259">
        <v>257</v>
      </c>
    </row>
    <row r="260" spans="1:17" ht="15.75" x14ac:dyDescent="0.25">
      <c r="A260" s="3">
        <v>0.79999999999999716</v>
      </c>
      <c r="B260" s="1">
        <v>0.86303181934387874</v>
      </c>
      <c r="C260" s="1">
        <v>0.9</v>
      </c>
      <c r="D260">
        <v>0</v>
      </c>
      <c r="E260">
        <v>1</v>
      </c>
      <c r="F260">
        <v>0.8</v>
      </c>
      <c r="G260">
        <v>13.834982441223223</v>
      </c>
      <c r="H260">
        <v>13.834982441223223</v>
      </c>
      <c r="I260">
        <v>7.2751915719893541</v>
      </c>
      <c r="J260">
        <v>7.2751915719893541</v>
      </c>
      <c r="K260">
        <v>0</v>
      </c>
      <c r="L260">
        <v>0</v>
      </c>
      <c r="M260">
        <v>0</v>
      </c>
      <c r="N260" s="6">
        <v>0</v>
      </c>
      <c r="O260" s="6">
        <v>0</v>
      </c>
      <c r="P260">
        <v>0</v>
      </c>
      <c r="Q260">
        <v>258</v>
      </c>
    </row>
    <row r="261" spans="1:17" ht="15.75" x14ac:dyDescent="0.25">
      <c r="A261" s="3">
        <v>0.81666666666666377</v>
      </c>
      <c r="B261" s="1">
        <v>0.86303181934387874</v>
      </c>
      <c r="C261" s="1">
        <v>0.9</v>
      </c>
      <c r="D261">
        <v>0</v>
      </c>
      <c r="E261">
        <v>1</v>
      </c>
      <c r="F261">
        <v>0.8</v>
      </c>
      <c r="G261">
        <v>13.834982441223223</v>
      </c>
      <c r="H261">
        <v>13.834982441223223</v>
      </c>
      <c r="I261">
        <v>7.2751915719893541</v>
      </c>
      <c r="J261">
        <v>7.2751915719893541</v>
      </c>
      <c r="K261">
        <v>0</v>
      </c>
      <c r="L261">
        <v>0</v>
      </c>
      <c r="M261">
        <v>0</v>
      </c>
      <c r="N261" s="6">
        <v>0</v>
      </c>
      <c r="O261" s="6">
        <v>0</v>
      </c>
      <c r="P261">
        <v>0</v>
      </c>
      <c r="Q261">
        <v>259</v>
      </c>
    </row>
    <row r="262" spans="1:17" ht="15.75" x14ac:dyDescent="0.25">
      <c r="A262" s="3">
        <v>0.83333333333333037</v>
      </c>
      <c r="B262" s="1">
        <v>0.81003301036200914</v>
      </c>
      <c r="C262" s="1">
        <v>0.9</v>
      </c>
      <c r="D262">
        <v>0</v>
      </c>
      <c r="E262">
        <v>1</v>
      </c>
      <c r="F262">
        <v>0.8</v>
      </c>
      <c r="G262">
        <v>13.834982441223223</v>
      </c>
      <c r="H262">
        <v>13.834982441223223</v>
      </c>
      <c r="I262">
        <v>7.2751915719893541</v>
      </c>
      <c r="J262">
        <v>7.2751915719893541</v>
      </c>
      <c r="K262">
        <v>38.278140161725062</v>
      </c>
      <c r="L262">
        <v>76.273338764854145</v>
      </c>
      <c r="M262">
        <v>27.933397874796789</v>
      </c>
      <c r="N262" s="9">
        <v>0</v>
      </c>
      <c r="O262" s="9">
        <v>0</v>
      </c>
      <c r="P262">
        <v>0</v>
      </c>
      <c r="Q262">
        <v>260</v>
      </c>
    </row>
    <row r="263" spans="1:17" ht="15.75" x14ac:dyDescent="0.25">
      <c r="A263" s="3">
        <v>0.84999999999999698</v>
      </c>
      <c r="B263" s="1">
        <v>0.91812795846336881</v>
      </c>
      <c r="C263" s="1">
        <v>1.08</v>
      </c>
      <c r="D263">
        <v>0</v>
      </c>
      <c r="E263">
        <v>1</v>
      </c>
      <c r="F263">
        <v>0.8</v>
      </c>
      <c r="G263">
        <v>13.834982441223223</v>
      </c>
      <c r="H263">
        <v>13.834982441223223</v>
      </c>
      <c r="I263">
        <v>7.2751915719893541</v>
      </c>
      <c r="J263">
        <v>7.2751915719893541</v>
      </c>
      <c r="K263">
        <v>0</v>
      </c>
      <c r="L263">
        <v>0</v>
      </c>
      <c r="M263">
        <v>0</v>
      </c>
      <c r="N263" s="6">
        <v>0</v>
      </c>
      <c r="O263" s="6">
        <v>0</v>
      </c>
      <c r="P263">
        <v>0</v>
      </c>
      <c r="Q263">
        <v>261</v>
      </c>
    </row>
    <row r="264" spans="1:17" ht="15.75" x14ac:dyDescent="0.25">
      <c r="A264" s="3">
        <v>0.86666666666666359</v>
      </c>
      <c r="B264" s="1">
        <v>0.97535275166245539</v>
      </c>
      <c r="C264" s="1">
        <v>0.9</v>
      </c>
      <c r="D264">
        <v>0</v>
      </c>
      <c r="E264">
        <v>1</v>
      </c>
      <c r="F264">
        <v>0.8</v>
      </c>
      <c r="G264">
        <v>13.834982441223223</v>
      </c>
      <c r="H264">
        <v>13.834982441223223</v>
      </c>
      <c r="I264">
        <v>7.2751915719893541</v>
      </c>
      <c r="J264">
        <v>7.2751915719893541</v>
      </c>
      <c r="K264">
        <v>0</v>
      </c>
      <c r="L264">
        <v>0</v>
      </c>
      <c r="M264">
        <v>0</v>
      </c>
      <c r="N264" s="6">
        <v>0</v>
      </c>
      <c r="O264" s="6">
        <v>0</v>
      </c>
      <c r="P264">
        <v>0</v>
      </c>
      <c r="Q264">
        <v>262</v>
      </c>
    </row>
    <row r="265" spans="1:17" ht="15.75" x14ac:dyDescent="0.25">
      <c r="A265" s="3">
        <v>0.8833333333333302</v>
      </c>
      <c r="B265" s="1">
        <v>1.096312262209207</v>
      </c>
      <c r="C265" s="1">
        <v>0.9</v>
      </c>
      <c r="D265">
        <v>0</v>
      </c>
      <c r="E265">
        <v>1</v>
      </c>
      <c r="F265">
        <v>0.8</v>
      </c>
      <c r="G265">
        <v>13.834982441223223</v>
      </c>
      <c r="H265">
        <v>13.834982441223223</v>
      </c>
      <c r="I265">
        <v>7.2751915719893541</v>
      </c>
      <c r="J265">
        <v>7.2751915719893541</v>
      </c>
      <c r="K265">
        <v>0</v>
      </c>
      <c r="L265">
        <v>0</v>
      </c>
      <c r="M265">
        <v>0</v>
      </c>
      <c r="N265" s="6">
        <v>0</v>
      </c>
      <c r="O265" s="6">
        <v>0</v>
      </c>
      <c r="P265">
        <v>0</v>
      </c>
      <c r="Q265">
        <v>263</v>
      </c>
    </row>
    <row r="266" spans="1:17" ht="15.75" x14ac:dyDescent="0.25">
      <c r="A266" s="3">
        <v>0.8999999999999968</v>
      </c>
      <c r="B266" s="1">
        <v>1.1601083181245373</v>
      </c>
      <c r="C266" s="1">
        <v>1.08</v>
      </c>
      <c r="D266">
        <v>0</v>
      </c>
      <c r="E266">
        <v>1</v>
      </c>
      <c r="F266">
        <v>0.8</v>
      </c>
      <c r="G266">
        <v>13.834982441223223</v>
      </c>
      <c r="H266">
        <v>13.834982441223223</v>
      </c>
      <c r="I266">
        <v>7.2751915719893541</v>
      </c>
      <c r="J266">
        <v>7.2751915719893541</v>
      </c>
      <c r="K266">
        <v>0</v>
      </c>
      <c r="L266">
        <v>0</v>
      </c>
      <c r="M266">
        <v>0</v>
      </c>
      <c r="N266" s="6">
        <v>0</v>
      </c>
      <c r="O266" s="6">
        <v>0</v>
      </c>
      <c r="P266">
        <v>0</v>
      </c>
      <c r="Q266">
        <v>264</v>
      </c>
    </row>
    <row r="267" spans="1:17" ht="15.75" x14ac:dyDescent="0.25">
      <c r="A267" s="3">
        <v>0.91666666666666341</v>
      </c>
      <c r="B267" s="1">
        <v>1.1601083181245373</v>
      </c>
      <c r="C267" s="1">
        <v>0.9</v>
      </c>
      <c r="D267">
        <v>0</v>
      </c>
      <c r="E267">
        <v>1</v>
      </c>
      <c r="F267">
        <v>0.8</v>
      </c>
      <c r="G267">
        <v>13.834982441223223</v>
      </c>
      <c r="H267">
        <v>13.834982441223223</v>
      </c>
      <c r="I267">
        <v>7.2751915719893541</v>
      </c>
      <c r="J267">
        <v>7.2751915719893541</v>
      </c>
      <c r="K267">
        <v>0</v>
      </c>
      <c r="L267">
        <v>0</v>
      </c>
      <c r="M267">
        <v>0</v>
      </c>
      <c r="N267" s="6">
        <v>0</v>
      </c>
      <c r="O267" s="6">
        <v>0</v>
      </c>
      <c r="P267">
        <v>0</v>
      </c>
      <c r="Q267">
        <v>265</v>
      </c>
    </row>
    <row r="268" spans="1:17" ht="15.75" x14ac:dyDescent="0.25">
      <c r="A268" s="3">
        <v>0.93333333333333002</v>
      </c>
      <c r="B268" s="1">
        <v>1.226155720628384</v>
      </c>
      <c r="C268" s="1">
        <v>1.08</v>
      </c>
      <c r="D268">
        <v>0</v>
      </c>
      <c r="E268">
        <v>1</v>
      </c>
      <c r="F268">
        <v>0.8</v>
      </c>
      <c r="G268">
        <v>13.834982441223223</v>
      </c>
      <c r="H268">
        <v>13.834982441223223</v>
      </c>
      <c r="I268">
        <v>7.2751915719893541</v>
      </c>
      <c r="J268">
        <v>7.2751915719893541</v>
      </c>
      <c r="K268">
        <v>0</v>
      </c>
      <c r="L268">
        <v>0</v>
      </c>
      <c r="M268">
        <v>0</v>
      </c>
      <c r="N268" s="6">
        <v>0</v>
      </c>
      <c r="O268" s="6">
        <v>0</v>
      </c>
      <c r="P268">
        <v>0</v>
      </c>
      <c r="Q268">
        <v>266</v>
      </c>
    </row>
    <row r="269" spans="1:17" ht="15.75" x14ac:dyDescent="0.25">
      <c r="A269" s="3">
        <v>0.94999999999999662</v>
      </c>
      <c r="B269" s="1">
        <v>1.226155720628384</v>
      </c>
      <c r="C269" s="1">
        <v>1.08</v>
      </c>
      <c r="D269">
        <v>0</v>
      </c>
      <c r="E269">
        <v>1</v>
      </c>
      <c r="F269">
        <v>0.8</v>
      </c>
      <c r="G269">
        <v>13.834982441223223</v>
      </c>
      <c r="H269">
        <v>13.834982441223223</v>
      </c>
      <c r="I269">
        <v>7.2751915719893541</v>
      </c>
      <c r="J269">
        <v>7.2751915719893541</v>
      </c>
      <c r="K269">
        <v>0</v>
      </c>
      <c r="L269">
        <v>0</v>
      </c>
      <c r="M269">
        <v>0</v>
      </c>
      <c r="N269" s="6">
        <v>0</v>
      </c>
      <c r="O269" s="6">
        <v>0</v>
      </c>
      <c r="P269">
        <v>0</v>
      </c>
      <c r="Q269">
        <v>267</v>
      </c>
    </row>
    <row r="270" spans="1:17" ht="15.75" x14ac:dyDescent="0.25">
      <c r="A270" s="3">
        <v>0.96666666666666323</v>
      </c>
      <c r="B270" s="1">
        <v>1.1601083181245373</v>
      </c>
      <c r="C270" s="1">
        <v>0.9</v>
      </c>
      <c r="D270">
        <v>0</v>
      </c>
      <c r="E270">
        <v>1</v>
      </c>
      <c r="F270">
        <v>0.8</v>
      </c>
      <c r="G270">
        <v>13.834982441223223</v>
      </c>
      <c r="H270">
        <v>13.834982441223223</v>
      </c>
      <c r="I270">
        <v>7.2751915719893541</v>
      </c>
      <c r="J270">
        <v>7.2751915719893541</v>
      </c>
      <c r="K270">
        <v>0</v>
      </c>
      <c r="L270">
        <v>0</v>
      </c>
      <c r="M270">
        <v>0</v>
      </c>
      <c r="N270" s="6">
        <v>0</v>
      </c>
      <c r="O270" s="6">
        <v>0</v>
      </c>
      <c r="P270">
        <v>0</v>
      </c>
      <c r="Q270">
        <v>268</v>
      </c>
    </row>
    <row r="271" spans="1:17" ht="15.75" x14ac:dyDescent="0.25">
      <c r="A271" s="3">
        <v>0.98333333333332984</v>
      </c>
      <c r="B271" s="1">
        <v>1.226155720628384</v>
      </c>
      <c r="C271" s="1">
        <v>1.08</v>
      </c>
      <c r="D271">
        <v>0</v>
      </c>
      <c r="E271">
        <v>1</v>
      </c>
      <c r="F271">
        <v>0.8</v>
      </c>
      <c r="G271">
        <v>13.834982441223223</v>
      </c>
      <c r="H271">
        <v>13.834982441223223</v>
      </c>
      <c r="I271">
        <v>7.2751915719893541</v>
      </c>
      <c r="J271">
        <v>7.2751915719893541</v>
      </c>
      <c r="K271">
        <v>0</v>
      </c>
      <c r="L271">
        <v>0</v>
      </c>
      <c r="M271">
        <v>0</v>
      </c>
      <c r="N271" s="6">
        <v>0</v>
      </c>
      <c r="O271" s="6">
        <v>0</v>
      </c>
      <c r="P271">
        <v>0</v>
      </c>
      <c r="Q271">
        <v>269</v>
      </c>
    </row>
    <row r="272" spans="1:17" ht="15.75" x14ac:dyDescent="0.25">
      <c r="A272" s="3">
        <v>0.99999999999999645</v>
      </c>
      <c r="B272" s="1">
        <v>1.2944845305280497</v>
      </c>
      <c r="C272" s="1">
        <v>1.08</v>
      </c>
      <c r="D272">
        <v>0</v>
      </c>
      <c r="E272">
        <v>1</v>
      </c>
      <c r="F272">
        <v>0.8</v>
      </c>
      <c r="G272">
        <v>13.834982441223223</v>
      </c>
      <c r="H272">
        <v>13.834982441223223</v>
      </c>
      <c r="I272">
        <v>7.2751915719893541</v>
      </c>
      <c r="J272">
        <v>7.2751915719893541</v>
      </c>
      <c r="K272">
        <v>0</v>
      </c>
      <c r="L272">
        <v>0</v>
      </c>
      <c r="M272">
        <v>0</v>
      </c>
      <c r="N272" s="6">
        <v>0</v>
      </c>
      <c r="O272" s="6">
        <v>0</v>
      </c>
      <c r="P272">
        <v>0</v>
      </c>
      <c r="Q272">
        <v>270</v>
      </c>
    </row>
    <row r="273" spans="1:17" ht="15.75" x14ac:dyDescent="0.25">
      <c r="A273" s="3">
        <v>1.0166666666666644</v>
      </c>
      <c r="B273" s="1">
        <v>1.4381054678244125</v>
      </c>
      <c r="C273" s="1">
        <v>1.08</v>
      </c>
      <c r="D273">
        <v>0</v>
      </c>
      <c r="E273">
        <v>1</v>
      </c>
      <c r="F273">
        <v>0.8</v>
      </c>
      <c r="G273">
        <v>13.834982441223223</v>
      </c>
      <c r="H273">
        <v>13.834982441223223</v>
      </c>
      <c r="I273">
        <v>7.2751915719893541</v>
      </c>
      <c r="J273">
        <v>7.2751915719893541</v>
      </c>
      <c r="K273">
        <v>0</v>
      </c>
      <c r="L273">
        <v>0</v>
      </c>
      <c r="M273">
        <v>0</v>
      </c>
      <c r="N273" s="6">
        <v>0</v>
      </c>
      <c r="O273" s="6">
        <v>0</v>
      </c>
      <c r="P273">
        <v>0</v>
      </c>
      <c r="Q273">
        <v>271</v>
      </c>
    </row>
    <row r="274" spans="1:17" ht="15.75" x14ac:dyDescent="0.25">
      <c r="A274" s="3">
        <v>1.033333333333331</v>
      </c>
      <c r="B274" s="1">
        <v>1.2944845305280497</v>
      </c>
      <c r="C274" s="1">
        <v>0.9</v>
      </c>
      <c r="D274">
        <v>0</v>
      </c>
      <c r="E274">
        <v>1</v>
      </c>
      <c r="F274">
        <v>0.8</v>
      </c>
      <c r="G274">
        <v>13.834982441223223</v>
      </c>
      <c r="H274">
        <v>13.834982441223223</v>
      </c>
      <c r="I274">
        <v>7.2751915719893541</v>
      </c>
      <c r="J274">
        <v>7.2751915719893541</v>
      </c>
      <c r="K274">
        <v>0</v>
      </c>
      <c r="L274">
        <v>0</v>
      </c>
      <c r="M274">
        <v>0</v>
      </c>
      <c r="N274" s="6">
        <v>0</v>
      </c>
      <c r="O274" s="6">
        <v>0</v>
      </c>
      <c r="P274">
        <v>0</v>
      </c>
      <c r="Q274">
        <v>272</v>
      </c>
    </row>
    <row r="275" spans="1:17" ht="15.75" x14ac:dyDescent="0.25">
      <c r="A275" s="3">
        <v>1.0499999999999976</v>
      </c>
      <c r="B275" s="1">
        <v>1.36512457776039</v>
      </c>
      <c r="C275" s="1">
        <v>1.08</v>
      </c>
      <c r="D275">
        <v>0</v>
      </c>
      <c r="E275">
        <v>1</v>
      </c>
      <c r="F275">
        <v>0.8</v>
      </c>
      <c r="G275">
        <v>13.834982441223223</v>
      </c>
      <c r="H275">
        <v>13.834982441223223</v>
      </c>
      <c r="I275">
        <v>7.2751915719893541</v>
      </c>
      <c r="J275">
        <v>7.2751915719893541</v>
      </c>
      <c r="K275">
        <v>0</v>
      </c>
      <c r="L275">
        <v>0</v>
      </c>
      <c r="M275">
        <v>0</v>
      </c>
      <c r="N275" s="6">
        <v>0</v>
      </c>
      <c r="O275" s="6">
        <v>0</v>
      </c>
      <c r="P275">
        <v>0</v>
      </c>
      <c r="Q275">
        <v>273</v>
      </c>
    </row>
    <row r="276" spans="1:17" ht="15.75" x14ac:dyDescent="0.25">
      <c r="A276" s="3">
        <v>1.0666666666666642</v>
      </c>
      <c r="B276" s="1">
        <v>1.36512457776039</v>
      </c>
      <c r="C276" s="1">
        <v>0.9</v>
      </c>
      <c r="D276">
        <v>0</v>
      </c>
      <c r="E276">
        <v>1</v>
      </c>
      <c r="F276">
        <v>0.8</v>
      </c>
      <c r="G276">
        <v>13.834982441223223</v>
      </c>
      <c r="H276">
        <v>13.834982441223223</v>
      </c>
      <c r="I276">
        <v>7.2751915719893541</v>
      </c>
      <c r="J276">
        <v>7.2751915719893541</v>
      </c>
      <c r="K276">
        <v>0</v>
      </c>
      <c r="L276">
        <v>0</v>
      </c>
      <c r="M276">
        <v>0</v>
      </c>
      <c r="N276" s="6">
        <v>0</v>
      </c>
      <c r="O276" s="6">
        <v>0</v>
      </c>
      <c r="P276">
        <v>0</v>
      </c>
      <c r="Q276">
        <v>274</v>
      </c>
    </row>
    <row r="277" spans="1:17" ht="15.75" x14ac:dyDescent="0.25">
      <c r="A277" s="3">
        <v>1.0833333333333308</v>
      </c>
      <c r="B277" s="1">
        <v>0.97535275166245539</v>
      </c>
      <c r="C277" s="1">
        <v>1.08</v>
      </c>
      <c r="D277">
        <v>0</v>
      </c>
      <c r="E277">
        <v>1</v>
      </c>
      <c r="F277">
        <v>0.8</v>
      </c>
      <c r="G277">
        <v>13.834982441223223</v>
      </c>
      <c r="H277">
        <v>13.834982441223223</v>
      </c>
      <c r="I277">
        <v>7.2751915719893541</v>
      </c>
      <c r="J277">
        <v>7.2751915719893541</v>
      </c>
      <c r="K277">
        <v>0</v>
      </c>
      <c r="L277">
        <v>0</v>
      </c>
      <c r="M277">
        <v>0</v>
      </c>
      <c r="N277" s="6">
        <v>0</v>
      </c>
      <c r="O277" s="6">
        <v>0</v>
      </c>
      <c r="P277">
        <v>0</v>
      </c>
      <c r="Q277">
        <v>275</v>
      </c>
    </row>
    <row r="278" spans="1:17" ht="15.75" x14ac:dyDescent="0.25">
      <c r="A278" s="3">
        <v>1.0999999999999974</v>
      </c>
      <c r="B278" s="1">
        <v>0.81003301036200914</v>
      </c>
      <c r="C278" s="1">
        <v>0.9</v>
      </c>
      <c r="D278">
        <v>0</v>
      </c>
      <c r="E278">
        <v>1</v>
      </c>
      <c r="F278">
        <v>0.8</v>
      </c>
      <c r="G278">
        <v>13.834982441223223</v>
      </c>
      <c r="H278">
        <v>13.834982441223223</v>
      </c>
      <c r="I278">
        <v>7.2751915719893541</v>
      </c>
      <c r="J278">
        <v>7.2751915719893541</v>
      </c>
      <c r="K278">
        <v>0</v>
      </c>
      <c r="L278">
        <v>0</v>
      </c>
      <c r="M278">
        <v>0</v>
      </c>
      <c r="N278" s="6">
        <v>0</v>
      </c>
      <c r="O278" s="6">
        <v>0</v>
      </c>
      <c r="P278">
        <v>0</v>
      </c>
      <c r="Q278">
        <v>276</v>
      </c>
    </row>
    <row r="279" spans="1:17" ht="15.75" x14ac:dyDescent="0.25">
      <c r="A279" s="3">
        <v>1.116666666666664</v>
      </c>
      <c r="B279" s="1">
        <v>0.81003301036200914</v>
      </c>
      <c r="C279" s="1">
        <v>1.08</v>
      </c>
      <c r="D279">
        <v>0</v>
      </c>
      <c r="E279">
        <v>1</v>
      </c>
      <c r="F279">
        <v>0.8</v>
      </c>
      <c r="G279">
        <v>13.834982441223223</v>
      </c>
      <c r="H279">
        <v>13.834982441223223</v>
      </c>
      <c r="I279">
        <v>7.2751915719893541</v>
      </c>
      <c r="J279">
        <v>7.2751915719893541</v>
      </c>
      <c r="K279">
        <v>0</v>
      </c>
      <c r="L279">
        <v>0</v>
      </c>
      <c r="M279">
        <v>0</v>
      </c>
      <c r="N279" s="6">
        <v>0</v>
      </c>
      <c r="O279" s="6">
        <v>0</v>
      </c>
      <c r="P279">
        <v>0</v>
      </c>
      <c r="Q279">
        <v>277</v>
      </c>
    </row>
    <row r="280" spans="1:17" ht="15.75" x14ac:dyDescent="0.25">
      <c r="A280" s="3">
        <v>1.1333333333333306</v>
      </c>
      <c r="B280" s="1">
        <v>0.86303181934387874</v>
      </c>
      <c r="C280" s="1">
        <v>0.9</v>
      </c>
      <c r="D280">
        <v>0</v>
      </c>
      <c r="E280">
        <v>1</v>
      </c>
      <c r="F280">
        <v>0.8</v>
      </c>
      <c r="G280">
        <v>13.834982441223223</v>
      </c>
      <c r="H280">
        <v>13.834982441223223</v>
      </c>
      <c r="I280">
        <v>7.2751915719893541</v>
      </c>
      <c r="J280">
        <v>7.2751915719893541</v>
      </c>
      <c r="K280">
        <v>0</v>
      </c>
      <c r="L280">
        <v>0</v>
      </c>
      <c r="M280">
        <v>0</v>
      </c>
      <c r="N280" s="6">
        <v>0</v>
      </c>
      <c r="O280" s="6">
        <v>0</v>
      </c>
      <c r="P280">
        <v>0</v>
      </c>
      <c r="Q280">
        <v>278</v>
      </c>
    </row>
    <row r="281" spans="1:17" ht="15.75" x14ac:dyDescent="0.25">
      <c r="A281" s="3">
        <v>1.1499999999999972</v>
      </c>
      <c r="B281" s="1">
        <v>0.81003301036200914</v>
      </c>
      <c r="C281" s="1">
        <v>1.08</v>
      </c>
      <c r="D281">
        <v>0</v>
      </c>
      <c r="E281">
        <v>1</v>
      </c>
      <c r="F281">
        <v>0.8</v>
      </c>
      <c r="G281">
        <v>13.834982441223223</v>
      </c>
      <c r="H281">
        <v>13.834982441223223</v>
      </c>
      <c r="I281">
        <v>7.2751915719893541</v>
      </c>
      <c r="J281">
        <v>7.2751915719893541</v>
      </c>
      <c r="K281">
        <v>0</v>
      </c>
      <c r="L281">
        <v>0</v>
      </c>
      <c r="M281">
        <v>0</v>
      </c>
      <c r="N281" s="6">
        <v>0</v>
      </c>
      <c r="O281" s="6">
        <v>0</v>
      </c>
      <c r="P281">
        <v>0</v>
      </c>
      <c r="Q281">
        <v>279</v>
      </c>
    </row>
    <row r="282" spans="1:17" ht="15.75" x14ac:dyDescent="0.25">
      <c r="A282" s="3">
        <v>1.1666666666666639</v>
      </c>
      <c r="B282" s="1">
        <v>0.75909993034045331</v>
      </c>
      <c r="C282" s="1">
        <v>0.9</v>
      </c>
      <c r="D282">
        <v>0</v>
      </c>
      <c r="E282">
        <v>1</v>
      </c>
      <c r="F282">
        <v>0.8</v>
      </c>
      <c r="G282">
        <v>13.834982441223223</v>
      </c>
      <c r="H282">
        <v>13.834982441223223</v>
      </c>
      <c r="I282">
        <v>7.2751915719893541</v>
      </c>
      <c r="J282">
        <v>7.2751915719893541</v>
      </c>
      <c r="K282">
        <v>0</v>
      </c>
      <c r="L282">
        <v>0</v>
      </c>
      <c r="M282">
        <v>0</v>
      </c>
      <c r="N282" s="6">
        <v>0</v>
      </c>
      <c r="O282" s="6">
        <v>0</v>
      </c>
      <c r="P282">
        <v>0</v>
      </c>
      <c r="Q282">
        <v>280</v>
      </c>
    </row>
    <row r="283" spans="1:17" ht="15.75" x14ac:dyDescent="0.25">
      <c r="A283" s="3">
        <v>1.1833333333333305</v>
      </c>
      <c r="B283" s="1">
        <v>0.75909993034045331</v>
      </c>
      <c r="C283" s="1">
        <v>0.9</v>
      </c>
      <c r="D283">
        <v>0</v>
      </c>
      <c r="E283">
        <v>1</v>
      </c>
      <c r="F283">
        <v>0.8</v>
      </c>
      <c r="G283">
        <v>13.834982441223223</v>
      </c>
      <c r="H283">
        <v>13.834982441223223</v>
      </c>
      <c r="I283">
        <v>7.2751915719893541</v>
      </c>
      <c r="J283">
        <v>7.2751915719893541</v>
      </c>
      <c r="K283">
        <v>0</v>
      </c>
      <c r="L283">
        <v>0</v>
      </c>
      <c r="M283">
        <v>0</v>
      </c>
      <c r="N283" s="6">
        <v>0</v>
      </c>
      <c r="O283" s="6">
        <v>0</v>
      </c>
      <c r="P283">
        <v>0</v>
      </c>
      <c r="Q283">
        <v>281</v>
      </c>
    </row>
    <row r="284" spans="1:17" ht="15.75" x14ac:dyDescent="0.25">
      <c r="A284" s="3">
        <v>1.1999999999999971</v>
      </c>
      <c r="B284" s="1">
        <v>0.75909993034045331</v>
      </c>
      <c r="C284" s="1">
        <v>1.08</v>
      </c>
      <c r="D284">
        <v>0</v>
      </c>
      <c r="E284">
        <v>1</v>
      </c>
      <c r="F284">
        <v>0.8</v>
      </c>
      <c r="G284">
        <v>13.834982441223223</v>
      </c>
      <c r="H284">
        <v>13.834982441223223</v>
      </c>
      <c r="I284">
        <v>7.2751915719893541</v>
      </c>
      <c r="J284">
        <v>7.2751915719893541</v>
      </c>
      <c r="K284">
        <v>0</v>
      </c>
      <c r="L284">
        <v>0</v>
      </c>
      <c r="M284">
        <v>0</v>
      </c>
      <c r="N284" s="6">
        <v>0</v>
      </c>
      <c r="O284" s="6">
        <v>0</v>
      </c>
      <c r="P284">
        <v>0</v>
      </c>
      <c r="Q284">
        <v>282</v>
      </c>
    </row>
    <row r="285" spans="1:17" ht="15.75" x14ac:dyDescent="0.25">
      <c r="A285" s="3">
        <v>1.2166666666666637</v>
      </c>
      <c r="B285" s="1">
        <v>0.75909993034045331</v>
      </c>
      <c r="C285" s="1">
        <v>0.9</v>
      </c>
      <c r="D285">
        <v>0</v>
      </c>
      <c r="E285">
        <v>1</v>
      </c>
      <c r="F285">
        <v>0.8</v>
      </c>
      <c r="G285">
        <v>13.834982441223223</v>
      </c>
      <c r="H285">
        <v>13.834982441223223</v>
      </c>
      <c r="I285">
        <v>7.2751915719893541</v>
      </c>
      <c r="J285">
        <v>7.2751915719893541</v>
      </c>
      <c r="K285">
        <v>0</v>
      </c>
      <c r="L285">
        <v>0</v>
      </c>
      <c r="M285">
        <v>0</v>
      </c>
      <c r="N285" s="6">
        <v>0</v>
      </c>
      <c r="O285" s="6">
        <v>0</v>
      </c>
      <c r="P285">
        <v>0</v>
      </c>
      <c r="Q285">
        <v>283</v>
      </c>
    </row>
    <row r="286" spans="1:17" ht="15.75" x14ac:dyDescent="0.25">
      <c r="A286" s="3">
        <v>1.2333333333333303</v>
      </c>
      <c r="B286" s="1">
        <v>0.75909993034045331</v>
      </c>
      <c r="C286" s="1">
        <v>0.9</v>
      </c>
      <c r="D286">
        <v>0</v>
      </c>
      <c r="E286">
        <v>1</v>
      </c>
      <c r="F286">
        <v>0.8</v>
      </c>
      <c r="G286">
        <v>13.834982441223223</v>
      </c>
      <c r="H286">
        <v>13.834982441223223</v>
      </c>
      <c r="I286">
        <v>7.2751915719893541</v>
      </c>
      <c r="J286">
        <v>7.2751915719893541</v>
      </c>
      <c r="K286">
        <v>0</v>
      </c>
      <c r="L286">
        <v>0</v>
      </c>
      <c r="M286">
        <v>0</v>
      </c>
      <c r="N286" s="6">
        <v>0</v>
      </c>
      <c r="O286" s="6">
        <v>0</v>
      </c>
      <c r="P286">
        <v>0</v>
      </c>
      <c r="Q286">
        <v>284</v>
      </c>
    </row>
    <row r="287" spans="1:17" ht="15.75" x14ac:dyDescent="0.25">
      <c r="A287" s="3">
        <v>1.2499999999999969</v>
      </c>
      <c r="B287" s="1">
        <v>0.75909993034045331</v>
      </c>
      <c r="C287" s="1">
        <v>1.08</v>
      </c>
      <c r="D287">
        <v>0</v>
      </c>
      <c r="E287">
        <v>1</v>
      </c>
      <c r="F287">
        <v>0.8</v>
      </c>
      <c r="G287">
        <v>13.834982441223223</v>
      </c>
      <c r="H287">
        <v>13.834982441223223</v>
      </c>
      <c r="I287">
        <v>7.2751915719893541</v>
      </c>
      <c r="J287">
        <v>7.2751915719893541</v>
      </c>
      <c r="K287">
        <v>0</v>
      </c>
      <c r="L287">
        <v>0</v>
      </c>
      <c r="M287">
        <v>0</v>
      </c>
      <c r="N287" s="6">
        <v>0</v>
      </c>
      <c r="O287" s="6">
        <v>0</v>
      </c>
      <c r="P287">
        <v>0</v>
      </c>
      <c r="Q287">
        <v>285</v>
      </c>
    </row>
    <row r="288" spans="1:17" ht="15.75" x14ac:dyDescent="0.25">
      <c r="A288" s="3">
        <v>1.2666666666666635</v>
      </c>
      <c r="B288" s="1">
        <v>0.66330310988004171</v>
      </c>
      <c r="C288" s="1">
        <v>0.9</v>
      </c>
      <c r="D288">
        <v>0</v>
      </c>
      <c r="E288">
        <v>1</v>
      </c>
      <c r="F288">
        <v>0.8</v>
      </c>
      <c r="G288">
        <v>13.834982441223223</v>
      </c>
      <c r="H288">
        <v>13.834982441223223</v>
      </c>
      <c r="I288">
        <v>7.2751915719893541</v>
      </c>
      <c r="J288">
        <v>7.2751915719893541</v>
      </c>
      <c r="K288">
        <v>0</v>
      </c>
      <c r="L288">
        <v>0</v>
      </c>
      <c r="M288">
        <v>0</v>
      </c>
      <c r="N288" s="6">
        <v>0</v>
      </c>
      <c r="O288" s="6">
        <v>0</v>
      </c>
      <c r="P288">
        <v>0</v>
      </c>
      <c r="Q288">
        <v>286</v>
      </c>
    </row>
    <row r="289" spans="1:17" ht="15.75" x14ac:dyDescent="0.25">
      <c r="A289" s="3">
        <v>1.2833333333333301</v>
      </c>
      <c r="B289" s="1">
        <v>0.75909993034045331</v>
      </c>
      <c r="C289" s="1">
        <v>1.08</v>
      </c>
      <c r="D289">
        <v>0</v>
      </c>
      <c r="E289">
        <v>1</v>
      </c>
      <c r="F289">
        <v>0.8</v>
      </c>
      <c r="G289">
        <v>13.834982441223223</v>
      </c>
      <c r="H289">
        <v>13.834982441223223</v>
      </c>
      <c r="I289">
        <v>7.2751915719893541</v>
      </c>
      <c r="J289">
        <v>7.2751915719893541</v>
      </c>
      <c r="K289">
        <v>0</v>
      </c>
      <c r="L289">
        <v>0</v>
      </c>
      <c r="M289">
        <v>0</v>
      </c>
      <c r="N289" s="6">
        <v>0</v>
      </c>
      <c r="O289" s="6">
        <v>0</v>
      </c>
      <c r="P289">
        <v>0</v>
      </c>
      <c r="Q289">
        <v>287</v>
      </c>
    </row>
    <row r="290" spans="1:17" ht="15.75" x14ac:dyDescent="0.25">
      <c r="A290" s="3">
        <v>1.2999999999999967</v>
      </c>
      <c r="B290" s="1">
        <v>0.86303181934387874</v>
      </c>
      <c r="C290" s="1">
        <v>0.9</v>
      </c>
      <c r="D290">
        <v>0</v>
      </c>
      <c r="E290">
        <v>1</v>
      </c>
      <c r="F290">
        <v>0.8</v>
      </c>
      <c r="G290">
        <v>13.834982441223223</v>
      </c>
      <c r="H290">
        <v>13.834982441223223</v>
      </c>
      <c r="I290">
        <v>7.2751915719893541</v>
      </c>
      <c r="J290">
        <v>7.2751915719893541</v>
      </c>
      <c r="K290">
        <v>0</v>
      </c>
      <c r="L290">
        <v>0</v>
      </c>
      <c r="M290">
        <v>0</v>
      </c>
      <c r="N290" s="6">
        <v>0</v>
      </c>
      <c r="O290" s="6">
        <v>0</v>
      </c>
      <c r="P290">
        <v>0</v>
      </c>
      <c r="Q290">
        <v>288</v>
      </c>
    </row>
    <row r="291" spans="1:17" ht="15.75" x14ac:dyDescent="0.25">
      <c r="A291" s="3">
        <v>1.3166666666666633</v>
      </c>
      <c r="B291" s="1">
        <v>0.91812795846336881</v>
      </c>
      <c r="C291" s="1">
        <v>0.9</v>
      </c>
      <c r="D291">
        <v>0</v>
      </c>
      <c r="E291">
        <v>1</v>
      </c>
      <c r="F291">
        <v>0.8</v>
      </c>
      <c r="G291">
        <v>13.834982441223223</v>
      </c>
      <c r="H291">
        <v>13.834982441223223</v>
      </c>
      <c r="I291">
        <v>7.2751915719893541</v>
      </c>
      <c r="J291">
        <v>7.2751915719893541</v>
      </c>
      <c r="K291">
        <v>0</v>
      </c>
      <c r="L291">
        <v>0</v>
      </c>
      <c r="M291">
        <v>0</v>
      </c>
      <c r="N291" s="6">
        <v>0</v>
      </c>
      <c r="O291" s="6">
        <v>0</v>
      </c>
      <c r="P291">
        <v>0</v>
      </c>
      <c r="Q291">
        <v>289</v>
      </c>
    </row>
    <row r="292" spans="1:17" ht="15.75" x14ac:dyDescent="0.25">
      <c r="A292" s="3">
        <v>1.3333333333333299</v>
      </c>
      <c r="B292" s="1">
        <v>0.86303181934387874</v>
      </c>
      <c r="C292" s="1">
        <v>1.08</v>
      </c>
      <c r="D292">
        <v>0</v>
      </c>
      <c r="E292">
        <v>1</v>
      </c>
      <c r="F292">
        <v>0.8</v>
      </c>
      <c r="G292">
        <v>13.834982441223223</v>
      </c>
      <c r="H292">
        <v>13.834982441223223</v>
      </c>
      <c r="I292">
        <v>7.2751915719893541</v>
      </c>
      <c r="J292">
        <v>7.2751915719893541</v>
      </c>
      <c r="K292">
        <v>0</v>
      </c>
      <c r="L292">
        <v>0</v>
      </c>
      <c r="M292">
        <v>0</v>
      </c>
      <c r="N292" s="6">
        <v>0</v>
      </c>
      <c r="O292" s="6">
        <v>0</v>
      </c>
      <c r="P292">
        <v>0</v>
      </c>
      <c r="Q292">
        <v>290</v>
      </c>
    </row>
    <row r="293" spans="1:17" ht="15.75" x14ac:dyDescent="0.25">
      <c r="A293" s="3">
        <v>1.3499999999999965</v>
      </c>
      <c r="B293" s="1">
        <v>1.096312262209207</v>
      </c>
      <c r="C293" s="1">
        <v>0.9</v>
      </c>
      <c r="D293">
        <v>0</v>
      </c>
      <c r="E293">
        <v>1</v>
      </c>
      <c r="F293">
        <v>0.8</v>
      </c>
      <c r="G293">
        <v>13.834982441223223</v>
      </c>
      <c r="H293">
        <v>13.834982441223223</v>
      </c>
      <c r="I293">
        <v>7.2751915719893541</v>
      </c>
      <c r="J293">
        <v>7.2751915719893541</v>
      </c>
      <c r="K293">
        <v>0</v>
      </c>
      <c r="L293">
        <v>0</v>
      </c>
      <c r="M293">
        <v>0</v>
      </c>
      <c r="N293" s="6">
        <v>0</v>
      </c>
      <c r="O293" s="6">
        <v>0</v>
      </c>
      <c r="P293">
        <v>0</v>
      </c>
      <c r="Q293">
        <v>291</v>
      </c>
    </row>
    <row r="294" spans="1:17" ht="15.75" x14ac:dyDescent="0.25">
      <c r="A294" s="3">
        <v>1.3666666666666631</v>
      </c>
      <c r="B294" s="1">
        <v>1.0347372544462397</v>
      </c>
      <c r="C294" s="1">
        <v>0.9</v>
      </c>
      <c r="D294">
        <v>0</v>
      </c>
      <c r="E294">
        <v>1</v>
      </c>
      <c r="F294">
        <v>0.8</v>
      </c>
      <c r="G294">
        <v>13.834982441223223</v>
      </c>
      <c r="H294">
        <v>13.834982441223223</v>
      </c>
      <c r="I294">
        <v>7.2751915719893541</v>
      </c>
      <c r="J294">
        <v>7.2751915719893541</v>
      </c>
      <c r="K294">
        <v>0</v>
      </c>
      <c r="L294">
        <v>0</v>
      </c>
      <c r="M294">
        <v>0</v>
      </c>
      <c r="N294" s="6">
        <v>0</v>
      </c>
      <c r="O294" s="6">
        <v>0</v>
      </c>
      <c r="P294">
        <v>0</v>
      </c>
      <c r="Q294">
        <v>292</v>
      </c>
    </row>
    <row r="295" spans="1:17" ht="15.75" x14ac:dyDescent="0.25">
      <c r="A295" s="3">
        <v>1.3833333333333298</v>
      </c>
      <c r="B295" s="1">
        <v>1.0347372544462397</v>
      </c>
      <c r="C295" s="1">
        <v>0.9</v>
      </c>
      <c r="D295">
        <v>0</v>
      </c>
      <c r="E295">
        <v>1</v>
      </c>
      <c r="F295">
        <v>0.8</v>
      </c>
      <c r="G295">
        <v>13.834982441223223</v>
      </c>
      <c r="H295">
        <v>13.834982441223223</v>
      </c>
      <c r="I295">
        <v>7.2751915719893541</v>
      </c>
      <c r="J295">
        <v>7.2751915719893541</v>
      </c>
      <c r="K295">
        <v>0</v>
      </c>
      <c r="L295">
        <v>0</v>
      </c>
      <c r="M295">
        <v>0</v>
      </c>
      <c r="N295" s="6">
        <v>0</v>
      </c>
      <c r="O295" s="6">
        <v>0</v>
      </c>
      <c r="P295">
        <v>0</v>
      </c>
      <c r="Q295">
        <v>293</v>
      </c>
    </row>
    <row r="296" spans="1:17" ht="15.75" x14ac:dyDescent="0.25">
      <c r="A296" s="3">
        <v>1.3999999999999964</v>
      </c>
      <c r="B296" s="1">
        <v>1.0347372544462397</v>
      </c>
      <c r="C296" s="1">
        <v>1.08</v>
      </c>
      <c r="D296">
        <v>0</v>
      </c>
      <c r="E296">
        <v>1</v>
      </c>
      <c r="F296">
        <v>0.8</v>
      </c>
      <c r="G296">
        <v>13.834982441223223</v>
      </c>
      <c r="H296">
        <v>13.834982441223223</v>
      </c>
      <c r="I296">
        <v>7.2751915719893541</v>
      </c>
      <c r="J296">
        <v>7.2751915719893541</v>
      </c>
      <c r="K296">
        <v>0</v>
      </c>
      <c r="L296">
        <v>0</v>
      </c>
      <c r="M296">
        <v>0</v>
      </c>
      <c r="N296" s="6">
        <v>0</v>
      </c>
      <c r="O296" s="6">
        <v>0</v>
      </c>
      <c r="P296">
        <v>0</v>
      </c>
      <c r="Q296">
        <v>294</v>
      </c>
    </row>
    <row r="297" spans="1:17" ht="15.75" x14ac:dyDescent="0.25">
      <c r="A297" s="3">
        <v>1.416666666666663</v>
      </c>
      <c r="B297" s="1">
        <v>1.096312262209207</v>
      </c>
      <c r="C297" s="1">
        <v>0.9</v>
      </c>
      <c r="D297">
        <v>0</v>
      </c>
      <c r="E297">
        <v>1</v>
      </c>
      <c r="F297">
        <v>0.8</v>
      </c>
      <c r="G297">
        <v>13.834982441223223</v>
      </c>
      <c r="H297">
        <v>13.834982441223223</v>
      </c>
      <c r="I297">
        <v>7.2751915719893541</v>
      </c>
      <c r="J297">
        <v>7.2751915719893541</v>
      </c>
      <c r="K297">
        <v>0</v>
      </c>
      <c r="L297">
        <v>0</v>
      </c>
      <c r="M297">
        <v>0</v>
      </c>
      <c r="N297" s="6">
        <v>20.358476474981334</v>
      </c>
      <c r="O297" s="6">
        <v>53.108240694900751</v>
      </c>
      <c r="P297">
        <v>22.826089547258405</v>
      </c>
      <c r="Q297">
        <v>295</v>
      </c>
    </row>
    <row r="298" spans="1:17" ht="15.75" x14ac:dyDescent="0.25">
      <c r="A298" s="3">
        <v>1.4333333333333296</v>
      </c>
      <c r="B298" s="1">
        <v>1.096312262209207</v>
      </c>
      <c r="C298" s="1">
        <v>0.9</v>
      </c>
      <c r="D298">
        <v>0</v>
      </c>
      <c r="E298">
        <v>1</v>
      </c>
      <c r="F298">
        <v>0.8</v>
      </c>
      <c r="G298">
        <v>13.834982441223223</v>
      </c>
      <c r="H298">
        <v>13.834982441223223</v>
      </c>
      <c r="I298">
        <v>7.2751915719893541</v>
      </c>
      <c r="J298">
        <v>7.2751915719893541</v>
      </c>
      <c r="K298">
        <v>0</v>
      </c>
      <c r="L298">
        <v>0</v>
      </c>
      <c r="M298">
        <v>0</v>
      </c>
      <c r="N298" s="6">
        <v>20.358476474981334</v>
      </c>
      <c r="O298" s="6">
        <v>53.108240694900751</v>
      </c>
      <c r="P298">
        <v>22.826089547258405</v>
      </c>
      <c r="Q298">
        <v>296</v>
      </c>
    </row>
    <row r="299" spans="1:17" ht="15.75" x14ac:dyDescent="0.25">
      <c r="A299" s="3">
        <v>1.4499999999999962</v>
      </c>
      <c r="B299" s="1">
        <v>1.096312262209207</v>
      </c>
      <c r="C299" s="1">
        <v>0.9</v>
      </c>
      <c r="D299">
        <v>0</v>
      </c>
      <c r="E299">
        <v>1</v>
      </c>
      <c r="F299">
        <v>0.8</v>
      </c>
      <c r="G299">
        <v>13.834982441223223</v>
      </c>
      <c r="H299">
        <v>13.834982441223223</v>
      </c>
      <c r="I299">
        <v>7.2751915719893541</v>
      </c>
      <c r="J299">
        <v>7.2751915719893541</v>
      </c>
      <c r="K299">
        <v>0</v>
      </c>
      <c r="L299">
        <v>0</v>
      </c>
      <c r="M299">
        <v>0</v>
      </c>
      <c r="N299" s="6">
        <v>20.358476474981334</v>
      </c>
      <c r="O299" s="6">
        <v>53.108240694900751</v>
      </c>
      <c r="P299">
        <v>22.826089547258405</v>
      </c>
      <c r="Q299">
        <v>297</v>
      </c>
    </row>
    <row r="300" spans="1:17" ht="15.75" x14ac:dyDescent="0.25">
      <c r="A300" s="3">
        <v>1.4666666666666628</v>
      </c>
      <c r="B300" s="1">
        <v>1.096312262209207</v>
      </c>
      <c r="C300" s="1">
        <v>1.08</v>
      </c>
      <c r="D300">
        <v>0</v>
      </c>
      <c r="E300">
        <v>1</v>
      </c>
      <c r="F300">
        <v>0.8</v>
      </c>
      <c r="G300">
        <v>13.834982441223223</v>
      </c>
      <c r="H300">
        <v>13.834982441223223</v>
      </c>
      <c r="I300">
        <v>7.2751915719893541</v>
      </c>
      <c r="J300">
        <v>7.2751915719893541</v>
      </c>
      <c r="K300">
        <v>0</v>
      </c>
      <c r="L300">
        <v>0</v>
      </c>
      <c r="M300">
        <v>0</v>
      </c>
      <c r="N300" s="6">
        <v>20.358476474981334</v>
      </c>
      <c r="O300" s="6">
        <v>53.108240694900751</v>
      </c>
      <c r="P300">
        <v>22.826089547258405</v>
      </c>
      <c r="Q300">
        <v>298</v>
      </c>
    </row>
    <row r="301" spans="1:17" ht="15.75" x14ac:dyDescent="0.25">
      <c r="A301" s="3">
        <v>1.4833333333333294</v>
      </c>
      <c r="B301" s="1">
        <v>1.0347372544462397</v>
      </c>
      <c r="C301" s="1">
        <v>0.9</v>
      </c>
      <c r="D301">
        <v>0</v>
      </c>
      <c r="E301">
        <v>1</v>
      </c>
      <c r="F301">
        <v>0.8</v>
      </c>
      <c r="G301">
        <v>13.834982441223223</v>
      </c>
      <c r="H301">
        <v>13.834982441223223</v>
      </c>
      <c r="I301">
        <v>7.2751915719893541</v>
      </c>
      <c r="J301">
        <v>7.2751915719893541</v>
      </c>
      <c r="K301">
        <v>0</v>
      </c>
      <c r="L301">
        <v>0</v>
      </c>
      <c r="M301">
        <v>0</v>
      </c>
      <c r="N301" s="6">
        <v>20.358476474981334</v>
      </c>
      <c r="O301" s="6">
        <v>53.108240694900751</v>
      </c>
      <c r="P301">
        <v>22.826089547258405</v>
      </c>
      <c r="Q301">
        <v>299</v>
      </c>
    </row>
    <row r="302" spans="1:17" ht="15.75" x14ac:dyDescent="0.25">
      <c r="A302" s="3">
        <v>1.499999999999996</v>
      </c>
      <c r="B302" s="1">
        <v>1.096312262209207</v>
      </c>
      <c r="C302" s="1">
        <v>0.9</v>
      </c>
      <c r="D302">
        <v>0</v>
      </c>
      <c r="E302">
        <v>1</v>
      </c>
      <c r="F302">
        <v>0.8</v>
      </c>
      <c r="G302">
        <v>13.834982441223223</v>
      </c>
      <c r="H302">
        <v>13.834982441223223</v>
      </c>
      <c r="I302">
        <v>7.2751915719893541</v>
      </c>
      <c r="J302">
        <v>7.2751915719893541</v>
      </c>
      <c r="K302">
        <v>0</v>
      </c>
      <c r="L302">
        <v>0</v>
      </c>
      <c r="M302">
        <v>0</v>
      </c>
      <c r="N302" s="6">
        <v>41.952580195258015</v>
      </c>
      <c r="O302" s="6">
        <v>90.738922773342921</v>
      </c>
      <c r="P302">
        <v>37.82438536067977</v>
      </c>
      <c r="Q302">
        <v>300</v>
      </c>
    </row>
    <row r="303" spans="1:17" ht="15.75" x14ac:dyDescent="0.25">
      <c r="A303" s="3">
        <v>1.5166666666666626</v>
      </c>
      <c r="B303" s="1">
        <v>1.096312262209207</v>
      </c>
      <c r="C303" s="1">
        <v>0.9</v>
      </c>
      <c r="D303">
        <v>0</v>
      </c>
      <c r="E303">
        <v>1</v>
      </c>
      <c r="F303">
        <v>0.8</v>
      </c>
      <c r="G303">
        <v>13.834982441223223</v>
      </c>
      <c r="H303">
        <v>13.834982441223223</v>
      </c>
      <c r="I303">
        <v>7.2751915719893541</v>
      </c>
      <c r="J303">
        <v>7.2751915719893541</v>
      </c>
      <c r="K303">
        <v>0</v>
      </c>
      <c r="L303">
        <v>0</v>
      </c>
      <c r="M303">
        <v>0</v>
      </c>
      <c r="N303" s="6">
        <v>41.952580195258015</v>
      </c>
      <c r="O303" s="6">
        <v>90.738922773342921</v>
      </c>
      <c r="P303">
        <v>37.82438536067977</v>
      </c>
      <c r="Q303">
        <v>301</v>
      </c>
    </row>
    <row r="304" spans="1:17" ht="15.75" x14ac:dyDescent="0.25">
      <c r="A304" s="3">
        <v>1.5333333333333292</v>
      </c>
      <c r="B304" s="1">
        <v>1.096312262209207</v>
      </c>
      <c r="C304" s="1">
        <v>0.9</v>
      </c>
      <c r="D304">
        <v>0</v>
      </c>
      <c r="E304">
        <v>1</v>
      </c>
      <c r="F304">
        <v>0.8</v>
      </c>
      <c r="G304">
        <v>13.834982441223223</v>
      </c>
      <c r="H304">
        <v>13.834982441223223</v>
      </c>
      <c r="I304">
        <v>7.2751915719893541</v>
      </c>
      <c r="J304">
        <v>7.2751915719893541</v>
      </c>
      <c r="K304">
        <v>0</v>
      </c>
      <c r="L304">
        <v>0</v>
      </c>
      <c r="M304">
        <v>0</v>
      </c>
      <c r="N304" s="6">
        <v>41.952580195258015</v>
      </c>
      <c r="O304" s="6">
        <v>90.738922773342921</v>
      </c>
      <c r="P304">
        <v>37.82438536067977</v>
      </c>
      <c r="Q304">
        <v>302</v>
      </c>
    </row>
    <row r="305" spans="1:17" ht="15.75" x14ac:dyDescent="0.25">
      <c r="A305" s="3">
        <v>1.5499999999999958</v>
      </c>
      <c r="B305" s="1">
        <v>1.096312262209207</v>
      </c>
      <c r="C305" s="1">
        <v>0.9</v>
      </c>
      <c r="D305">
        <v>0</v>
      </c>
      <c r="E305">
        <v>1</v>
      </c>
      <c r="F305">
        <v>0.8</v>
      </c>
      <c r="G305">
        <v>13.834982441223223</v>
      </c>
      <c r="H305">
        <v>13.834982441223223</v>
      </c>
      <c r="I305">
        <v>7.2751915719893541</v>
      </c>
      <c r="J305">
        <v>7.2751915719893541</v>
      </c>
      <c r="K305">
        <v>0</v>
      </c>
      <c r="L305">
        <v>0</v>
      </c>
      <c r="M305">
        <v>0</v>
      </c>
      <c r="N305" s="6">
        <v>41.952580195258015</v>
      </c>
      <c r="O305" s="6">
        <v>90.738922773342921</v>
      </c>
      <c r="P305">
        <v>37.82438536067977</v>
      </c>
      <c r="Q305">
        <v>303</v>
      </c>
    </row>
    <row r="306" spans="1:17" ht="15.75" x14ac:dyDescent="0.25">
      <c r="A306" s="3">
        <v>1.5666666666666624</v>
      </c>
      <c r="B306" s="1">
        <v>1.096312262209207</v>
      </c>
      <c r="C306" s="1">
        <v>1.08</v>
      </c>
      <c r="D306">
        <v>0</v>
      </c>
      <c r="E306">
        <v>1</v>
      </c>
      <c r="F306">
        <v>0.8</v>
      </c>
      <c r="G306">
        <v>13.834982441223223</v>
      </c>
      <c r="H306">
        <v>13.834982441223223</v>
      </c>
      <c r="I306">
        <v>7.2751915719893541</v>
      </c>
      <c r="J306">
        <v>7.2751915719893541</v>
      </c>
      <c r="K306">
        <v>0</v>
      </c>
      <c r="L306">
        <v>0</v>
      </c>
      <c r="M306">
        <v>0</v>
      </c>
      <c r="N306" s="6">
        <v>41.952580195258015</v>
      </c>
      <c r="O306" s="6">
        <v>90.738922773342921</v>
      </c>
      <c r="P306">
        <v>37.82438536067977</v>
      </c>
      <c r="Q306">
        <v>304</v>
      </c>
    </row>
    <row r="307" spans="1:17" ht="15.75" x14ac:dyDescent="0.25">
      <c r="A307" s="3">
        <v>1.583333333333329</v>
      </c>
      <c r="B307" s="1">
        <v>1.096312262209207</v>
      </c>
      <c r="C307" s="1">
        <v>0.9</v>
      </c>
      <c r="D307">
        <v>0</v>
      </c>
      <c r="E307">
        <v>1</v>
      </c>
      <c r="F307">
        <v>0.8</v>
      </c>
      <c r="G307">
        <v>13.834982441223223</v>
      </c>
      <c r="H307">
        <v>13.834982441223223</v>
      </c>
      <c r="I307">
        <v>7.2751915719893541</v>
      </c>
      <c r="J307">
        <v>7.2751915719893541</v>
      </c>
      <c r="K307">
        <v>0</v>
      </c>
      <c r="L307">
        <v>0</v>
      </c>
      <c r="M307">
        <v>0</v>
      </c>
      <c r="N307" s="6">
        <v>42.203136669156088</v>
      </c>
      <c r="O307" s="6">
        <v>77.882612790384798</v>
      </c>
      <c r="P307">
        <v>33.184945954642416</v>
      </c>
      <c r="Q307">
        <v>305</v>
      </c>
    </row>
    <row r="308" spans="1:17" ht="15.75" x14ac:dyDescent="0.25">
      <c r="A308" s="3">
        <v>1.5999999999999956</v>
      </c>
      <c r="B308" s="1">
        <v>1.0347372544462397</v>
      </c>
      <c r="C308" s="1">
        <v>0.9</v>
      </c>
      <c r="D308">
        <v>0</v>
      </c>
      <c r="E308">
        <v>1</v>
      </c>
      <c r="F308">
        <v>0.8</v>
      </c>
      <c r="G308">
        <v>13.834982441223223</v>
      </c>
      <c r="H308">
        <v>13.834982441223223</v>
      </c>
      <c r="I308">
        <v>7.2751915719893541</v>
      </c>
      <c r="J308">
        <v>7.2751915719893541</v>
      </c>
      <c r="K308">
        <v>0</v>
      </c>
      <c r="L308">
        <v>0</v>
      </c>
      <c r="M308">
        <v>0</v>
      </c>
      <c r="N308" s="6">
        <v>42.203136669156088</v>
      </c>
      <c r="O308" s="6">
        <v>77.882612790384798</v>
      </c>
      <c r="P308">
        <v>33.184945954642416</v>
      </c>
      <c r="Q308">
        <v>306</v>
      </c>
    </row>
    <row r="309" spans="1:17" ht="15.75" x14ac:dyDescent="0.25">
      <c r="A309" s="3">
        <v>1.6166666666666623</v>
      </c>
      <c r="B309" s="1">
        <v>0.97535275166245539</v>
      </c>
      <c r="C309" s="1">
        <v>0.9</v>
      </c>
      <c r="D309">
        <v>0</v>
      </c>
      <c r="E309">
        <v>1</v>
      </c>
      <c r="F309">
        <v>0.8</v>
      </c>
      <c r="G309">
        <v>13.834982441223223</v>
      </c>
      <c r="H309">
        <v>13.834982441223223</v>
      </c>
      <c r="I309">
        <v>7.2751915719893541</v>
      </c>
      <c r="J309">
        <v>7.2751915719893541</v>
      </c>
      <c r="K309">
        <v>0</v>
      </c>
      <c r="L309">
        <v>0</v>
      </c>
      <c r="M309">
        <v>0</v>
      </c>
      <c r="N309" s="6">
        <v>42.203136669156088</v>
      </c>
      <c r="O309" s="6">
        <v>77.882612790384798</v>
      </c>
      <c r="P309">
        <v>33.184945954642416</v>
      </c>
      <c r="Q309">
        <v>307</v>
      </c>
    </row>
    <row r="310" spans="1:17" ht="15.75" x14ac:dyDescent="0.25">
      <c r="A310" s="3">
        <v>1.6333333333333289</v>
      </c>
      <c r="B310" s="1">
        <v>1.096312262209207</v>
      </c>
      <c r="C310" s="1">
        <v>0.9</v>
      </c>
      <c r="D310">
        <v>0</v>
      </c>
      <c r="E310">
        <v>1</v>
      </c>
      <c r="F310">
        <v>0.8</v>
      </c>
      <c r="G310">
        <v>13.834982441223223</v>
      </c>
      <c r="H310">
        <v>13.834982441223223</v>
      </c>
      <c r="I310">
        <v>7.2751915719893541</v>
      </c>
      <c r="J310">
        <v>7.2751915719893541</v>
      </c>
      <c r="K310">
        <v>0</v>
      </c>
      <c r="L310">
        <v>0</v>
      </c>
      <c r="M310">
        <v>0</v>
      </c>
      <c r="N310" s="6">
        <v>42.203136669156088</v>
      </c>
      <c r="O310" s="6">
        <v>77.882612790384798</v>
      </c>
      <c r="P310">
        <v>33.184945954642416</v>
      </c>
      <c r="Q310">
        <v>308</v>
      </c>
    </row>
    <row r="311" spans="1:17" ht="15.75" x14ac:dyDescent="0.25">
      <c r="A311" s="3">
        <v>1.6499999999999955</v>
      </c>
      <c r="B311" s="1">
        <v>1.096312262209207</v>
      </c>
      <c r="C311" s="1">
        <v>0.9</v>
      </c>
      <c r="D311">
        <v>0</v>
      </c>
      <c r="E311">
        <v>1</v>
      </c>
      <c r="F311">
        <v>0.8</v>
      </c>
      <c r="G311">
        <v>13.834982441223223</v>
      </c>
      <c r="H311">
        <v>13.834982441223223</v>
      </c>
      <c r="I311">
        <v>7.2751915719893541</v>
      </c>
      <c r="J311">
        <v>7.2751915719893541</v>
      </c>
      <c r="K311">
        <v>0</v>
      </c>
      <c r="L311">
        <v>0</v>
      </c>
      <c r="M311">
        <v>0</v>
      </c>
      <c r="N311" s="6">
        <v>42.203136669156088</v>
      </c>
      <c r="O311" s="6">
        <v>77.882612790384798</v>
      </c>
      <c r="P311">
        <v>33.184945954642416</v>
      </c>
      <c r="Q311">
        <v>309</v>
      </c>
    </row>
    <row r="312" spans="1:17" ht="15.75" x14ac:dyDescent="0.25">
      <c r="A312" s="3">
        <v>1.6666666666666621</v>
      </c>
      <c r="B312" s="1">
        <v>1.096312262209207</v>
      </c>
      <c r="C312" s="1">
        <v>0.9</v>
      </c>
      <c r="D312">
        <v>0</v>
      </c>
      <c r="E312">
        <v>1</v>
      </c>
      <c r="F312">
        <v>0.8</v>
      </c>
      <c r="G312">
        <v>13.834982441223223</v>
      </c>
      <c r="H312">
        <v>13.834982441223223</v>
      </c>
      <c r="I312">
        <v>7.2751915719893541</v>
      </c>
      <c r="J312">
        <v>7.2751915719893541</v>
      </c>
      <c r="K312">
        <v>0</v>
      </c>
      <c r="L312">
        <v>0</v>
      </c>
      <c r="M312">
        <v>0</v>
      </c>
      <c r="N312" s="6">
        <v>35.892457057505602</v>
      </c>
      <c r="O312" s="6">
        <v>60.076826139790271</v>
      </c>
      <c r="P312">
        <v>23.33813206850115</v>
      </c>
      <c r="Q312">
        <v>310</v>
      </c>
    </row>
    <row r="313" spans="1:17" ht="15.75" x14ac:dyDescent="0.25">
      <c r="A313" s="3">
        <v>1.6833333333333287</v>
      </c>
      <c r="B313" s="1">
        <v>1.096312262209207</v>
      </c>
      <c r="C313" s="1">
        <v>0.9</v>
      </c>
      <c r="D313">
        <v>0</v>
      </c>
      <c r="E313">
        <v>1</v>
      </c>
      <c r="F313">
        <v>0.8</v>
      </c>
      <c r="G313">
        <v>13.834982441223223</v>
      </c>
      <c r="H313">
        <v>13.834982441223223</v>
      </c>
      <c r="I313">
        <v>7.2751915719893541</v>
      </c>
      <c r="J313">
        <v>7.2751915719893541</v>
      </c>
      <c r="K313">
        <v>0</v>
      </c>
      <c r="L313">
        <v>0</v>
      </c>
      <c r="M313">
        <v>0</v>
      </c>
      <c r="N313" s="6">
        <v>35.892457057505602</v>
      </c>
      <c r="O313" s="6">
        <v>60.076826139790271</v>
      </c>
      <c r="P313">
        <v>23.33813206850115</v>
      </c>
      <c r="Q313">
        <v>311</v>
      </c>
    </row>
    <row r="314" spans="1:17" ht="15.75" x14ac:dyDescent="0.25">
      <c r="A314" s="3">
        <v>1.6999999999999953</v>
      </c>
      <c r="B314" s="1">
        <v>1.0347372544462397</v>
      </c>
      <c r="C314" s="1">
        <v>0.9</v>
      </c>
      <c r="D314">
        <v>0</v>
      </c>
      <c r="E314">
        <v>1</v>
      </c>
      <c r="F314">
        <v>0.8</v>
      </c>
      <c r="G314">
        <v>13.834982441223223</v>
      </c>
      <c r="H314">
        <v>13.834982441223223</v>
      </c>
      <c r="I314">
        <v>7.2751915719893541</v>
      </c>
      <c r="J314">
        <v>7.2751915719893541</v>
      </c>
      <c r="K314">
        <v>0</v>
      </c>
      <c r="L314">
        <v>0</v>
      </c>
      <c r="M314">
        <v>0</v>
      </c>
      <c r="N314" s="6">
        <v>35.892457057505602</v>
      </c>
      <c r="O314" s="6">
        <v>60.076826139790271</v>
      </c>
      <c r="P314">
        <v>23.33813206850115</v>
      </c>
      <c r="Q314">
        <v>312</v>
      </c>
    </row>
    <row r="315" spans="1:17" ht="15.75" x14ac:dyDescent="0.25">
      <c r="A315" s="3">
        <v>1.7166666666666619</v>
      </c>
      <c r="B315" s="1">
        <v>1.096312262209207</v>
      </c>
      <c r="C315" s="1">
        <v>1.08</v>
      </c>
      <c r="D315">
        <v>0</v>
      </c>
      <c r="E315">
        <v>1</v>
      </c>
      <c r="F315">
        <v>0.8</v>
      </c>
      <c r="G315">
        <v>13.834982441223223</v>
      </c>
      <c r="H315">
        <v>13.834982441223223</v>
      </c>
      <c r="I315">
        <v>7.2751915719893541</v>
      </c>
      <c r="J315">
        <v>7.2751915719893541</v>
      </c>
      <c r="K315">
        <v>0</v>
      </c>
      <c r="L315">
        <v>0</v>
      </c>
      <c r="M315">
        <v>0</v>
      </c>
      <c r="N315" s="6">
        <v>35.892457057505602</v>
      </c>
      <c r="O315" s="6">
        <v>60.076826139790271</v>
      </c>
      <c r="P315">
        <v>23.33813206850115</v>
      </c>
      <c r="Q315">
        <v>313</v>
      </c>
    </row>
    <row r="316" spans="1:17" ht="15.75" x14ac:dyDescent="0.25">
      <c r="A316" s="3">
        <v>1.7333333333333285</v>
      </c>
      <c r="B316" s="1">
        <v>1.096312262209207</v>
      </c>
      <c r="C316" s="1">
        <v>0.9</v>
      </c>
      <c r="D316">
        <v>0</v>
      </c>
      <c r="E316">
        <v>1</v>
      </c>
      <c r="F316">
        <v>0.8</v>
      </c>
      <c r="G316">
        <v>13.834982441223223</v>
      </c>
      <c r="H316">
        <v>13.834982441223223</v>
      </c>
      <c r="I316">
        <v>7.2751915719893541</v>
      </c>
      <c r="J316">
        <v>7.2751915719893541</v>
      </c>
      <c r="K316">
        <v>0</v>
      </c>
      <c r="L316">
        <v>0</v>
      </c>
      <c r="M316">
        <v>0</v>
      </c>
      <c r="N316" s="6">
        <v>35.892457057505602</v>
      </c>
      <c r="O316" s="6">
        <v>60.076826139790271</v>
      </c>
      <c r="P316">
        <v>23.33813206850115</v>
      </c>
      <c r="Q316">
        <v>314</v>
      </c>
    </row>
    <row r="317" spans="1:17" ht="15.75" x14ac:dyDescent="0.25">
      <c r="A317" s="3">
        <v>1.7499999999999951</v>
      </c>
      <c r="B317" s="1">
        <v>1.096312262209207</v>
      </c>
      <c r="C317" s="1">
        <v>0.9</v>
      </c>
      <c r="D317">
        <v>0</v>
      </c>
      <c r="E317">
        <v>1</v>
      </c>
      <c r="F317">
        <v>0.8</v>
      </c>
      <c r="G317">
        <v>13.834982441223223</v>
      </c>
      <c r="H317">
        <v>13.834982441223223</v>
      </c>
      <c r="I317">
        <v>7.2751915719893541</v>
      </c>
      <c r="J317">
        <v>7.2751915719893541</v>
      </c>
      <c r="K317">
        <v>0</v>
      </c>
      <c r="L317">
        <v>0</v>
      </c>
      <c r="M317">
        <v>0</v>
      </c>
      <c r="N317" s="6">
        <v>33.214783821478385</v>
      </c>
      <c r="O317" s="6">
        <v>51.47652909671902</v>
      </c>
      <c r="P317">
        <v>18.930390532826443</v>
      </c>
      <c r="Q317">
        <v>315</v>
      </c>
    </row>
    <row r="318" spans="1:17" ht="15.75" x14ac:dyDescent="0.25">
      <c r="A318" s="3">
        <v>1.7666666666666617</v>
      </c>
      <c r="B318" s="1">
        <v>1.0347372544462397</v>
      </c>
      <c r="C318" s="1">
        <v>0.9</v>
      </c>
      <c r="D318">
        <v>0</v>
      </c>
      <c r="E318">
        <v>1</v>
      </c>
      <c r="F318">
        <v>0.8</v>
      </c>
      <c r="G318">
        <v>13.834982441223223</v>
      </c>
      <c r="H318">
        <v>13.834982441223223</v>
      </c>
      <c r="I318">
        <v>7.2751915719893541</v>
      </c>
      <c r="J318">
        <v>7.2751915719893541</v>
      </c>
      <c r="K318">
        <v>0</v>
      </c>
      <c r="L318">
        <v>0</v>
      </c>
      <c r="M318">
        <v>0</v>
      </c>
      <c r="N318" s="6">
        <v>33.214783821478385</v>
      </c>
      <c r="O318" s="6">
        <v>51.47652909671902</v>
      </c>
      <c r="P318">
        <v>18.930390532826443</v>
      </c>
      <c r="Q318">
        <v>316</v>
      </c>
    </row>
    <row r="319" spans="1:17" ht="15.75" x14ac:dyDescent="0.25">
      <c r="A319" s="3">
        <v>1.7833333333333283</v>
      </c>
      <c r="B319" s="1">
        <v>1.0347372544462397</v>
      </c>
      <c r="C319" s="1">
        <v>0.9</v>
      </c>
      <c r="D319">
        <v>0</v>
      </c>
      <c r="E319">
        <v>1</v>
      </c>
      <c r="F319">
        <v>0.8</v>
      </c>
      <c r="G319">
        <v>13.834982441223223</v>
      </c>
      <c r="H319">
        <v>13.834982441223223</v>
      </c>
      <c r="I319">
        <v>7.2751915719893541</v>
      </c>
      <c r="J319">
        <v>7.2751915719893541</v>
      </c>
      <c r="K319">
        <v>0</v>
      </c>
      <c r="L319">
        <v>0</v>
      </c>
      <c r="M319">
        <v>0</v>
      </c>
      <c r="N319" s="6">
        <v>33.214783821478385</v>
      </c>
      <c r="O319" s="6">
        <v>51.47652909671902</v>
      </c>
      <c r="P319">
        <v>18.930390532826443</v>
      </c>
      <c r="Q319">
        <v>317</v>
      </c>
    </row>
    <row r="320" spans="1:17" ht="15.75" x14ac:dyDescent="0.25">
      <c r="A320" s="3">
        <v>1.7999999999999949</v>
      </c>
      <c r="B320" s="1">
        <v>1.0347372544462397</v>
      </c>
      <c r="C320" s="1">
        <v>0.9</v>
      </c>
      <c r="D320">
        <v>0</v>
      </c>
      <c r="E320">
        <v>1</v>
      </c>
      <c r="F320">
        <v>0.8</v>
      </c>
      <c r="G320">
        <v>13.834982441223223</v>
      </c>
      <c r="H320">
        <v>13.834982441223223</v>
      </c>
      <c r="I320">
        <v>7.2751915719893541</v>
      </c>
      <c r="J320">
        <v>7.2751915719893541</v>
      </c>
      <c r="K320">
        <v>0</v>
      </c>
      <c r="L320">
        <v>0</v>
      </c>
      <c r="M320">
        <v>0</v>
      </c>
      <c r="N320" s="6">
        <v>33.214783821478385</v>
      </c>
      <c r="O320" s="6">
        <v>51.47652909671902</v>
      </c>
      <c r="P320">
        <v>18.930390532826443</v>
      </c>
      <c r="Q320">
        <v>318</v>
      </c>
    </row>
    <row r="321" spans="1:17" ht="15.75" x14ac:dyDescent="0.25">
      <c r="A321" s="3">
        <v>1.8166666666666615</v>
      </c>
      <c r="B321" s="1">
        <v>1.0347372544462397</v>
      </c>
      <c r="C321" s="1">
        <v>0.9</v>
      </c>
      <c r="D321">
        <v>0</v>
      </c>
      <c r="E321">
        <v>1</v>
      </c>
      <c r="F321">
        <v>0.8</v>
      </c>
      <c r="G321">
        <v>13.834982441223223</v>
      </c>
      <c r="H321">
        <v>13.834982441223223</v>
      </c>
      <c r="I321">
        <v>7.2751915719893541</v>
      </c>
      <c r="J321">
        <v>7.2751915719893541</v>
      </c>
      <c r="K321">
        <v>0</v>
      </c>
      <c r="L321">
        <v>0</v>
      </c>
      <c r="M321">
        <v>0</v>
      </c>
      <c r="N321" s="6">
        <v>33.214783821478385</v>
      </c>
      <c r="O321" s="6">
        <v>51.47652909671902</v>
      </c>
      <c r="P321">
        <v>18.930390532826443</v>
      </c>
      <c r="Q321">
        <v>319</v>
      </c>
    </row>
    <row r="322" spans="1:17" ht="15.75" x14ac:dyDescent="0.25">
      <c r="A322" s="3">
        <v>1.8333333333333282</v>
      </c>
      <c r="B322" s="1">
        <v>1.0347372544462397</v>
      </c>
      <c r="C322" s="1">
        <v>0.9</v>
      </c>
      <c r="D322">
        <v>0</v>
      </c>
      <c r="E322">
        <v>1</v>
      </c>
      <c r="F322">
        <v>0.8</v>
      </c>
      <c r="G322">
        <v>13.834982441223223</v>
      </c>
      <c r="H322">
        <v>13.834982441223223</v>
      </c>
      <c r="I322">
        <v>7.2751915719893541</v>
      </c>
      <c r="J322">
        <v>7.2751915719893541</v>
      </c>
      <c r="K322">
        <v>0</v>
      </c>
      <c r="L322">
        <v>0</v>
      </c>
      <c r="M322">
        <v>0</v>
      </c>
      <c r="N322" s="6">
        <v>25.516039051603908</v>
      </c>
      <c r="O322" s="6">
        <v>40.535892704442141</v>
      </c>
      <c r="P322">
        <v>13.813814636936755</v>
      </c>
      <c r="Q322">
        <v>320</v>
      </c>
    </row>
    <row r="323" spans="1:17" ht="15.75" x14ac:dyDescent="0.25">
      <c r="A323" s="3">
        <v>1.8499999999999948</v>
      </c>
      <c r="B323" s="1">
        <v>0.97535275166245539</v>
      </c>
      <c r="C323" s="1">
        <v>0.9</v>
      </c>
      <c r="D323">
        <v>0</v>
      </c>
      <c r="E323">
        <v>1</v>
      </c>
      <c r="F323">
        <v>0.8</v>
      </c>
      <c r="G323">
        <v>13.834982441223223</v>
      </c>
      <c r="H323">
        <v>13.834982441223223</v>
      </c>
      <c r="I323">
        <v>7.2751915719893541</v>
      </c>
      <c r="J323">
        <v>7.2751915719893541</v>
      </c>
      <c r="K323">
        <v>0</v>
      </c>
      <c r="L323">
        <v>0</v>
      </c>
      <c r="M323">
        <v>0</v>
      </c>
      <c r="N323" s="6">
        <v>25.516039051603908</v>
      </c>
      <c r="O323" s="6">
        <v>40.535892704442141</v>
      </c>
      <c r="P323">
        <v>13.813814636936755</v>
      </c>
      <c r="Q323">
        <v>321</v>
      </c>
    </row>
    <row r="324" spans="1:17" ht="15.75" x14ac:dyDescent="0.25">
      <c r="A324" s="3">
        <v>1.8666666666666614</v>
      </c>
      <c r="B324" s="1">
        <v>0.97535275166245539</v>
      </c>
      <c r="C324" s="1">
        <v>0.9</v>
      </c>
      <c r="D324">
        <v>0</v>
      </c>
      <c r="E324">
        <v>1</v>
      </c>
      <c r="F324">
        <v>0.8</v>
      </c>
      <c r="G324">
        <v>13.834982441223223</v>
      </c>
      <c r="H324">
        <v>13.834982441223223</v>
      </c>
      <c r="I324">
        <v>7.2751915719893541</v>
      </c>
      <c r="J324">
        <v>7.2751915719893541</v>
      </c>
      <c r="K324">
        <v>0</v>
      </c>
      <c r="L324">
        <v>0</v>
      </c>
      <c r="M324">
        <v>0</v>
      </c>
      <c r="N324" s="6">
        <v>25.516039051603908</v>
      </c>
      <c r="O324" s="6">
        <v>40.535892704442141</v>
      </c>
      <c r="P324">
        <v>13.813814636936755</v>
      </c>
      <c r="Q324">
        <v>322</v>
      </c>
    </row>
    <row r="325" spans="1:17" ht="15.75" x14ac:dyDescent="0.25">
      <c r="A325" s="3">
        <v>1.883333333333328</v>
      </c>
      <c r="B325" s="1">
        <v>0.97535275166245539</v>
      </c>
      <c r="C325" s="1">
        <v>0.9</v>
      </c>
      <c r="D325">
        <v>0</v>
      </c>
      <c r="E325">
        <v>1</v>
      </c>
      <c r="F325">
        <v>0.8</v>
      </c>
      <c r="G325">
        <v>13.834982441223223</v>
      </c>
      <c r="H325">
        <v>13.834982441223223</v>
      </c>
      <c r="I325">
        <v>7.2751915719893541</v>
      </c>
      <c r="J325">
        <v>7.2751915719893541</v>
      </c>
      <c r="K325">
        <v>0</v>
      </c>
      <c r="L325">
        <v>0</v>
      </c>
      <c r="M325">
        <v>0</v>
      </c>
      <c r="N325" s="6">
        <v>25.516039051603908</v>
      </c>
      <c r="O325" s="6">
        <v>40.535892704442141</v>
      </c>
      <c r="P325">
        <v>13.813814636936755</v>
      </c>
      <c r="Q325">
        <v>323</v>
      </c>
    </row>
    <row r="326" spans="1:17" ht="15.75" x14ac:dyDescent="0.25">
      <c r="A326" s="3">
        <v>1.8999999999999946</v>
      </c>
      <c r="B326" s="1">
        <v>0.97535275166245539</v>
      </c>
      <c r="C326" s="1">
        <v>0.9</v>
      </c>
      <c r="D326">
        <v>0</v>
      </c>
      <c r="E326">
        <v>1</v>
      </c>
      <c r="F326">
        <v>0.8</v>
      </c>
      <c r="G326">
        <v>13.834982441223223</v>
      </c>
      <c r="H326">
        <v>13.834982441223223</v>
      </c>
      <c r="I326">
        <v>7.2751915719893541</v>
      </c>
      <c r="J326">
        <v>7.2751915719893541</v>
      </c>
      <c r="K326">
        <v>0</v>
      </c>
      <c r="L326">
        <v>0</v>
      </c>
      <c r="M326">
        <v>0</v>
      </c>
      <c r="N326" s="6">
        <v>25.516039051603908</v>
      </c>
      <c r="O326" s="6">
        <v>40.535892704442141</v>
      </c>
      <c r="P326">
        <v>13.813814636936755</v>
      </c>
      <c r="Q326">
        <v>324</v>
      </c>
    </row>
    <row r="327" spans="1:17" ht="15.75" x14ac:dyDescent="0.25">
      <c r="A327" s="3">
        <v>1.9166666666666612</v>
      </c>
      <c r="B327" s="1">
        <v>0.97535275166245539</v>
      </c>
      <c r="C327" s="1">
        <v>0.72</v>
      </c>
      <c r="D327">
        <v>0</v>
      </c>
      <c r="E327">
        <v>1</v>
      </c>
      <c r="F327">
        <v>0.8</v>
      </c>
      <c r="G327">
        <v>13.834982441223223</v>
      </c>
      <c r="H327">
        <v>13.834982441223223</v>
      </c>
      <c r="I327">
        <v>7.2751915719893541</v>
      </c>
      <c r="J327">
        <v>7.2751915719893541</v>
      </c>
      <c r="K327">
        <v>0</v>
      </c>
      <c r="L327">
        <v>0</v>
      </c>
      <c r="M327">
        <v>0</v>
      </c>
      <c r="N327" s="6">
        <v>20.649738610903658</v>
      </c>
      <c r="O327" s="6">
        <v>31.201210870930129</v>
      </c>
      <c r="P327">
        <v>10.008401759006565</v>
      </c>
      <c r="Q327">
        <v>325</v>
      </c>
    </row>
    <row r="328" spans="1:17" ht="15.75" x14ac:dyDescent="0.25">
      <c r="A328" s="3">
        <v>1.9333333333333278</v>
      </c>
      <c r="B328" s="1">
        <v>0.97535275166245539</v>
      </c>
      <c r="C328" s="1">
        <v>0.9</v>
      </c>
      <c r="D328">
        <v>0</v>
      </c>
      <c r="E328">
        <v>1</v>
      </c>
      <c r="F328">
        <v>0.8</v>
      </c>
      <c r="G328">
        <v>13.834982441223223</v>
      </c>
      <c r="H328">
        <v>13.834982441223223</v>
      </c>
      <c r="I328">
        <v>7.2751915719893541</v>
      </c>
      <c r="J328">
        <v>7.2751915719893541</v>
      </c>
      <c r="K328">
        <v>0</v>
      </c>
      <c r="L328">
        <v>0</v>
      </c>
      <c r="M328">
        <v>0</v>
      </c>
      <c r="N328" s="6">
        <v>20.649738610903658</v>
      </c>
      <c r="O328" s="6">
        <v>31.201210870930129</v>
      </c>
      <c r="P328">
        <v>10.008401759006565</v>
      </c>
      <c r="Q328">
        <v>326</v>
      </c>
    </row>
    <row r="329" spans="1:17" ht="15.75" x14ac:dyDescent="0.25">
      <c r="A329" s="3">
        <v>1.9499999999999944</v>
      </c>
      <c r="B329" s="1">
        <v>0.97535275166245539</v>
      </c>
      <c r="C329" s="1">
        <v>0.9</v>
      </c>
      <c r="D329">
        <v>0</v>
      </c>
      <c r="E329">
        <v>1</v>
      </c>
      <c r="F329">
        <v>0.8</v>
      </c>
      <c r="G329">
        <v>13.834982441223223</v>
      </c>
      <c r="H329">
        <v>13.834982441223223</v>
      </c>
      <c r="I329">
        <v>7.2751915719893541</v>
      </c>
      <c r="J329">
        <v>7.2751915719893541</v>
      </c>
      <c r="K329">
        <v>0</v>
      </c>
      <c r="L329">
        <v>0</v>
      </c>
      <c r="M329">
        <v>0</v>
      </c>
      <c r="N329" s="6">
        <v>20.649738610903658</v>
      </c>
      <c r="O329" s="6">
        <v>31.201210870930129</v>
      </c>
      <c r="P329">
        <v>10.008401759006565</v>
      </c>
      <c r="Q329">
        <v>327</v>
      </c>
    </row>
    <row r="330" spans="1:17" ht="15.75" x14ac:dyDescent="0.25">
      <c r="A330" s="3">
        <v>1.966666666666661</v>
      </c>
      <c r="B330" s="1">
        <v>0.97535275166245539</v>
      </c>
      <c r="C330" s="1">
        <v>0.9</v>
      </c>
      <c r="D330">
        <v>0</v>
      </c>
      <c r="E330">
        <v>1</v>
      </c>
      <c r="F330">
        <v>0.8</v>
      </c>
      <c r="G330">
        <v>13.834982441223223</v>
      </c>
      <c r="H330">
        <v>13.834982441223223</v>
      </c>
      <c r="I330">
        <v>7.2751915719893541</v>
      </c>
      <c r="J330">
        <v>7.2751915719893541</v>
      </c>
      <c r="K330">
        <v>0</v>
      </c>
      <c r="L330">
        <v>0</v>
      </c>
      <c r="M330">
        <v>0</v>
      </c>
      <c r="N330" s="6">
        <v>20.649738610903658</v>
      </c>
      <c r="O330" s="6">
        <v>31.201210870930129</v>
      </c>
      <c r="P330">
        <v>10.008401759006565</v>
      </c>
      <c r="Q330">
        <v>328</v>
      </c>
    </row>
    <row r="331" spans="1:17" ht="15.75" x14ac:dyDescent="0.25">
      <c r="A331" s="3">
        <v>1.9833333333333276</v>
      </c>
      <c r="B331" s="1">
        <v>1.0347372544462397</v>
      </c>
      <c r="C331" s="1">
        <v>0.9</v>
      </c>
      <c r="D331">
        <v>0</v>
      </c>
      <c r="E331">
        <v>1</v>
      </c>
      <c r="F331">
        <v>0.8</v>
      </c>
      <c r="G331">
        <v>13.834982441223223</v>
      </c>
      <c r="H331">
        <v>13.834982441223223</v>
      </c>
      <c r="I331">
        <v>7.2751915719893541</v>
      </c>
      <c r="J331">
        <v>7.2751915719893541</v>
      </c>
      <c r="K331">
        <v>0</v>
      </c>
      <c r="L331">
        <v>0</v>
      </c>
      <c r="M331">
        <v>0</v>
      </c>
      <c r="N331" s="6">
        <v>20.649738610903658</v>
      </c>
      <c r="O331" s="6">
        <v>31.201210870930129</v>
      </c>
      <c r="P331">
        <v>10.008401759006565</v>
      </c>
      <c r="Q331">
        <v>329</v>
      </c>
    </row>
    <row r="332" spans="1:17" ht="15.75" x14ac:dyDescent="0.25">
      <c r="A332" s="3">
        <v>1.9999999999999942</v>
      </c>
      <c r="B332" s="1">
        <v>1.0347372544462397</v>
      </c>
      <c r="C332" s="1">
        <v>0.9</v>
      </c>
      <c r="D332">
        <v>0</v>
      </c>
      <c r="E332">
        <v>1</v>
      </c>
      <c r="F332">
        <v>0.8</v>
      </c>
      <c r="G332">
        <v>13.834982441223223</v>
      </c>
      <c r="H332">
        <v>13.834982441223223</v>
      </c>
      <c r="I332">
        <v>7.2751915719893541</v>
      </c>
      <c r="J332">
        <v>7.2751915719893541</v>
      </c>
      <c r="K332">
        <v>0</v>
      </c>
      <c r="L332">
        <v>0</v>
      </c>
      <c r="M332">
        <v>0</v>
      </c>
      <c r="N332" s="6">
        <v>20.516039051603908</v>
      </c>
      <c r="O332" s="6">
        <v>26.869611624360932</v>
      </c>
      <c r="P332">
        <v>8.0625305383084456</v>
      </c>
      <c r="Q332">
        <v>330</v>
      </c>
    </row>
    <row r="333" spans="1:17" ht="15.75" x14ac:dyDescent="0.25">
      <c r="A333" s="3">
        <v>2.0166666666666608</v>
      </c>
      <c r="B333" s="1">
        <v>0.91812795846336881</v>
      </c>
      <c r="C333" s="1">
        <v>0.72</v>
      </c>
      <c r="D333">
        <v>0</v>
      </c>
      <c r="E333">
        <v>1</v>
      </c>
      <c r="F333">
        <v>0.8</v>
      </c>
      <c r="G333">
        <v>13.834982441223223</v>
      </c>
      <c r="H333">
        <v>13.834982441223223</v>
      </c>
      <c r="I333">
        <v>7.2751915719893541</v>
      </c>
      <c r="J333">
        <v>7.2751915719893541</v>
      </c>
      <c r="K333">
        <v>0</v>
      </c>
      <c r="L333">
        <v>0</v>
      </c>
      <c r="M333">
        <v>0</v>
      </c>
      <c r="N333" s="6">
        <v>20.516039051603908</v>
      </c>
      <c r="O333" s="6">
        <v>26.869611624360932</v>
      </c>
      <c r="P333">
        <v>8.0625305383084456</v>
      </c>
      <c r="Q333">
        <v>331</v>
      </c>
    </row>
    <row r="334" spans="1:17" ht="15.75" x14ac:dyDescent="0.25">
      <c r="A334" s="3">
        <v>2.0333333333333274</v>
      </c>
      <c r="B334" s="1">
        <v>0.81003301036200914</v>
      </c>
      <c r="C334" s="1">
        <v>0.9</v>
      </c>
      <c r="D334">
        <v>0</v>
      </c>
      <c r="E334">
        <v>1</v>
      </c>
      <c r="F334">
        <v>0.8</v>
      </c>
      <c r="G334">
        <v>13.834982441223223</v>
      </c>
      <c r="H334">
        <v>13.834982441223223</v>
      </c>
      <c r="I334">
        <v>7.2751915719893541</v>
      </c>
      <c r="J334">
        <v>7.2751915719893541</v>
      </c>
      <c r="K334">
        <v>0</v>
      </c>
      <c r="L334">
        <v>0</v>
      </c>
      <c r="M334">
        <v>0</v>
      </c>
      <c r="N334" s="6">
        <v>20.516039051603908</v>
      </c>
      <c r="O334" s="6">
        <v>26.869611624360932</v>
      </c>
      <c r="P334">
        <v>8.0625305383084456</v>
      </c>
      <c r="Q334">
        <v>332</v>
      </c>
    </row>
    <row r="335" spans="1:17" ht="15.75" x14ac:dyDescent="0.25">
      <c r="A335" s="3">
        <v>2.049999999999994</v>
      </c>
      <c r="B335" s="1">
        <v>0.81003301036200914</v>
      </c>
      <c r="C335" s="1">
        <v>0.9</v>
      </c>
      <c r="D335">
        <v>0</v>
      </c>
      <c r="E335">
        <v>1</v>
      </c>
      <c r="F335">
        <v>0.8</v>
      </c>
      <c r="G335">
        <v>13.834982441223223</v>
      </c>
      <c r="H335">
        <v>13.834982441223223</v>
      </c>
      <c r="I335">
        <v>7.2751915719893541</v>
      </c>
      <c r="J335">
        <v>7.2751915719893541</v>
      </c>
      <c r="K335">
        <v>0</v>
      </c>
      <c r="L335">
        <v>0</v>
      </c>
      <c r="M335">
        <v>0</v>
      </c>
      <c r="N335" s="6">
        <v>20.516039051603908</v>
      </c>
      <c r="O335" s="6">
        <v>26.869611624360932</v>
      </c>
      <c r="P335">
        <v>8.0625305383084456</v>
      </c>
      <c r="Q335">
        <v>333</v>
      </c>
    </row>
    <row r="336" spans="1:17" ht="15.75" x14ac:dyDescent="0.25">
      <c r="A336" s="3">
        <v>2.0666666666666607</v>
      </c>
      <c r="B336" s="1">
        <v>0.81003301036200914</v>
      </c>
      <c r="C336" s="1">
        <v>0.9</v>
      </c>
      <c r="D336">
        <v>0</v>
      </c>
      <c r="E336">
        <v>1</v>
      </c>
      <c r="F336">
        <v>0.8</v>
      </c>
      <c r="G336">
        <v>13.834982441223223</v>
      </c>
      <c r="H336">
        <v>13.834982441223223</v>
      </c>
      <c r="I336">
        <v>7.2751915719893541</v>
      </c>
      <c r="J336">
        <v>7.2751915719893541</v>
      </c>
      <c r="K336">
        <v>0</v>
      </c>
      <c r="L336">
        <v>0</v>
      </c>
      <c r="M336">
        <v>0</v>
      </c>
      <c r="N336" s="6">
        <v>20.516039051603908</v>
      </c>
      <c r="O336" s="6">
        <v>26.869611624360932</v>
      </c>
      <c r="P336">
        <v>8.0625305383084456</v>
      </c>
      <c r="Q336">
        <v>334</v>
      </c>
    </row>
    <row r="337" spans="1:17" ht="15.75" x14ac:dyDescent="0.25">
      <c r="A337" s="3">
        <v>2.0833333333333273</v>
      </c>
      <c r="B337" s="1">
        <v>0.81003301036200914</v>
      </c>
      <c r="C337" s="1">
        <v>0.9</v>
      </c>
      <c r="D337">
        <v>0</v>
      </c>
      <c r="E337">
        <v>1</v>
      </c>
      <c r="F337">
        <v>0.8</v>
      </c>
      <c r="G337">
        <v>13.834982441223223</v>
      </c>
      <c r="H337">
        <v>13.834982441223223</v>
      </c>
      <c r="I337">
        <v>7.2751915719893541</v>
      </c>
      <c r="J337">
        <v>7.2751915719893541</v>
      </c>
      <c r="K337">
        <v>0</v>
      </c>
      <c r="L337">
        <v>0</v>
      </c>
      <c r="M337">
        <v>0</v>
      </c>
      <c r="N337" s="6">
        <v>17.852161785216179</v>
      </c>
      <c r="O337" s="6">
        <v>22.640981253924121</v>
      </c>
      <c r="P337">
        <v>6.4262849924324579</v>
      </c>
      <c r="Q337">
        <v>335</v>
      </c>
    </row>
    <row r="338" spans="1:17" ht="15.75" x14ac:dyDescent="0.25">
      <c r="A338" s="3">
        <v>2.0999999999999939</v>
      </c>
      <c r="B338" s="1">
        <v>0.86303181934387874</v>
      </c>
      <c r="C338" s="1">
        <v>0.72</v>
      </c>
      <c r="D338">
        <v>0</v>
      </c>
      <c r="E338">
        <v>1</v>
      </c>
      <c r="F338">
        <v>0.8</v>
      </c>
      <c r="G338">
        <v>13.834982441223223</v>
      </c>
      <c r="H338">
        <v>13.834982441223223</v>
      </c>
      <c r="I338">
        <v>7.2751915719893541</v>
      </c>
      <c r="J338">
        <v>7.2751915719893541</v>
      </c>
      <c r="K338">
        <v>0</v>
      </c>
      <c r="L338">
        <v>0</v>
      </c>
      <c r="M338">
        <v>0</v>
      </c>
      <c r="N338" s="6">
        <v>17.852161785216179</v>
      </c>
      <c r="O338" s="6">
        <v>22.640981253924121</v>
      </c>
      <c r="P338">
        <v>6.4262849924324579</v>
      </c>
      <c r="Q338">
        <v>336</v>
      </c>
    </row>
    <row r="339" spans="1:17" ht="15.75" x14ac:dyDescent="0.25">
      <c r="A339" s="3">
        <v>2.1166666666666605</v>
      </c>
      <c r="B339" s="1">
        <v>0.86303181934387874</v>
      </c>
      <c r="C339" s="1">
        <v>0.9</v>
      </c>
      <c r="D339">
        <v>0</v>
      </c>
      <c r="E339">
        <v>1</v>
      </c>
      <c r="F339">
        <v>0.8</v>
      </c>
      <c r="G339">
        <v>13.834982441223223</v>
      </c>
      <c r="H339">
        <v>13.834982441223223</v>
      </c>
      <c r="I339">
        <v>7.2751915719893541</v>
      </c>
      <c r="J339">
        <v>7.2751915719893541</v>
      </c>
      <c r="K339">
        <v>0</v>
      </c>
      <c r="L339">
        <v>0</v>
      </c>
      <c r="M339">
        <v>0</v>
      </c>
      <c r="N339" s="6">
        <v>17.852161785216179</v>
      </c>
      <c r="O339" s="6">
        <v>22.640981253924121</v>
      </c>
      <c r="P339">
        <v>6.4262849924324579</v>
      </c>
      <c r="Q339">
        <v>337</v>
      </c>
    </row>
    <row r="340" spans="1:17" ht="15.75" x14ac:dyDescent="0.25">
      <c r="A340" s="3">
        <v>2.1333333333333271</v>
      </c>
      <c r="B340" s="1">
        <v>0.75909993034045331</v>
      </c>
      <c r="C340" s="1">
        <v>0.9</v>
      </c>
      <c r="D340">
        <v>0</v>
      </c>
      <c r="E340">
        <v>1</v>
      </c>
      <c r="F340">
        <v>0.8</v>
      </c>
      <c r="G340">
        <v>13.834982441223223</v>
      </c>
      <c r="H340">
        <v>13.834982441223223</v>
      </c>
      <c r="I340">
        <v>7.2751915719893541</v>
      </c>
      <c r="J340">
        <v>7.2751915719893541</v>
      </c>
      <c r="K340">
        <v>0</v>
      </c>
      <c r="L340">
        <v>0</v>
      </c>
      <c r="M340">
        <v>0</v>
      </c>
      <c r="N340" s="6">
        <v>17.852161785216179</v>
      </c>
      <c r="O340" s="6">
        <v>22.640981253924121</v>
      </c>
      <c r="P340">
        <v>6.4262849924324579</v>
      </c>
      <c r="Q340">
        <v>338</v>
      </c>
    </row>
    <row r="341" spans="1:17" ht="15.75" x14ac:dyDescent="0.25">
      <c r="A341" s="3">
        <v>2.1499999999999937</v>
      </c>
      <c r="B341" s="1">
        <v>0.75909993034045331</v>
      </c>
      <c r="C341" s="1">
        <v>0.9</v>
      </c>
      <c r="D341">
        <v>0</v>
      </c>
      <c r="E341">
        <v>1</v>
      </c>
      <c r="F341">
        <v>0.8</v>
      </c>
      <c r="G341">
        <v>13.834982441223223</v>
      </c>
      <c r="H341">
        <v>13.834982441223223</v>
      </c>
      <c r="I341">
        <v>7.2751915719893541</v>
      </c>
      <c r="J341">
        <v>7.2751915719893541</v>
      </c>
      <c r="K341">
        <v>0</v>
      </c>
      <c r="L341">
        <v>0</v>
      </c>
      <c r="M341">
        <v>0</v>
      </c>
      <c r="N341" s="6">
        <v>17.852161785216179</v>
      </c>
      <c r="O341" s="6">
        <v>22.640981253924121</v>
      </c>
      <c r="P341">
        <v>6.4262849924324579</v>
      </c>
      <c r="Q341">
        <v>339</v>
      </c>
    </row>
    <row r="342" spans="1:17" ht="15.75" x14ac:dyDescent="0.25">
      <c r="A342" s="3">
        <v>2.1666666666666603</v>
      </c>
      <c r="B342" s="1">
        <v>0.75909993034045331</v>
      </c>
      <c r="C342" s="1">
        <v>0.72</v>
      </c>
      <c r="D342">
        <v>0</v>
      </c>
      <c r="E342">
        <v>1</v>
      </c>
      <c r="F342">
        <v>0.8</v>
      </c>
      <c r="G342">
        <v>13.834982441223223</v>
      </c>
      <c r="H342">
        <v>13.834982441223223</v>
      </c>
      <c r="I342">
        <v>7.2751915719893541</v>
      </c>
      <c r="J342">
        <v>7.2751915719893541</v>
      </c>
      <c r="K342">
        <v>0</v>
      </c>
      <c r="L342">
        <v>0</v>
      </c>
      <c r="M342">
        <v>0</v>
      </c>
      <c r="N342" s="6">
        <v>15.435843793584379</v>
      </c>
      <c r="O342" s="6">
        <v>19.643672078213296</v>
      </c>
      <c r="P342">
        <v>5.5246272836696031</v>
      </c>
      <c r="Q342">
        <v>340</v>
      </c>
    </row>
    <row r="343" spans="1:17" ht="15.75" x14ac:dyDescent="0.25">
      <c r="A343" s="3">
        <v>2.1833333333333269</v>
      </c>
      <c r="B343" s="1">
        <v>0.75909993034045331</v>
      </c>
      <c r="C343" s="1">
        <v>0.9</v>
      </c>
      <c r="D343">
        <v>0</v>
      </c>
      <c r="E343">
        <v>1</v>
      </c>
      <c r="F343">
        <v>0.8</v>
      </c>
      <c r="G343">
        <v>13.834982441223223</v>
      </c>
      <c r="H343">
        <v>13.834982441223223</v>
      </c>
      <c r="I343">
        <v>7.2751915719893541</v>
      </c>
      <c r="J343">
        <v>7.2751915719893541</v>
      </c>
      <c r="K343">
        <v>0</v>
      </c>
      <c r="L343">
        <v>0</v>
      </c>
      <c r="M343">
        <v>0</v>
      </c>
      <c r="N343" s="6">
        <v>15.435843793584379</v>
      </c>
      <c r="O343" s="6">
        <v>19.643672078213296</v>
      </c>
      <c r="P343">
        <v>5.5246272836696031</v>
      </c>
      <c r="Q343">
        <v>341</v>
      </c>
    </row>
    <row r="344" spans="1:17" ht="15.75" x14ac:dyDescent="0.25">
      <c r="A344" s="3">
        <v>2.1999999999999935</v>
      </c>
      <c r="B344" s="1">
        <v>0.86303181934387874</v>
      </c>
      <c r="C344" s="1">
        <v>0.9</v>
      </c>
      <c r="D344">
        <v>0</v>
      </c>
      <c r="E344">
        <v>1</v>
      </c>
      <c r="F344">
        <v>0.8</v>
      </c>
      <c r="G344">
        <v>13.834982441223223</v>
      </c>
      <c r="H344">
        <v>13.834982441223223</v>
      </c>
      <c r="I344">
        <v>7.2751915719893541</v>
      </c>
      <c r="J344">
        <v>7.2751915719893541</v>
      </c>
      <c r="K344">
        <v>0</v>
      </c>
      <c r="L344">
        <v>0</v>
      </c>
      <c r="M344">
        <v>0</v>
      </c>
      <c r="N344" s="6">
        <v>15.435843793584379</v>
      </c>
      <c r="O344" s="6">
        <v>19.643672078213296</v>
      </c>
      <c r="P344">
        <v>5.5246272836696031</v>
      </c>
      <c r="Q344">
        <v>342</v>
      </c>
    </row>
    <row r="345" spans="1:17" ht="15.75" x14ac:dyDescent="0.25">
      <c r="A345" s="3">
        <v>2.2166666666666601</v>
      </c>
      <c r="B345" s="1">
        <v>0.75909993034045331</v>
      </c>
      <c r="C345" s="1">
        <v>0.72</v>
      </c>
      <c r="D345">
        <v>0</v>
      </c>
      <c r="E345">
        <v>1</v>
      </c>
      <c r="F345">
        <v>0.8</v>
      </c>
      <c r="G345">
        <v>13.834982441223223</v>
      </c>
      <c r="H345">
        <v>13.834982441223223</v>
      </c>
      <c r="I345">
        <v>7.2751915719893541</v>
      </c>
      <c r="J345">
        <v>7.2751915719893541</v>
      </c>
      <c r="K345">
        <v>0</v>
      </c>
      <c r="L345">
        <v>0</v>
      </c>
      <c r="M345">
        <v>0</v>
      </c>
      <c r="N345" s="6">
        <v>15.435843793584379</v>
      </c>
      <c r="O345" s="6">
        <v>19.643672078213296</v>
      </c>
      <c r="P345">
        <v>5.5246272836696031</v>
      </c>
      <c r="Q345">
        <v>343</v>
      </c>
    </row>
    <row r="346" spans="1:17" ht="15.75" x14ac:dyDescent="0.25">
      <c r="A346" s="3">
        <v>2.2333333333333267</v>
      </c>
      <c r="B346" s="1">
        <v>0.86303181934387874</v>
      </c>
      <c r="C346" s="1">
        <v>0.9</v>
      </c>
      <c r="D346">
        <v>0</v>
      </c>
      <c r="E346">
        <v>1</v>
      </c>
      <c r="F346">
        <v>0.8</v>
      </c>
      <c r="G346">
        <v>13.834982441223223</v>
      </c>
      <c r="H346">
        <v>13.834982441223223</v>
      </c>
      <c r="I346">
        <v>7.2751915719893541</v>
      </c>
      <c r="J346">
        <v>7.2751915719893541</v>
      </c>
      <c r="K346">
        <v>0</v>
      </c>
      <c r="L346">
        <v>0</v>
      </c>
      <c r="M346">
        <v>0</v>
      </c>
      <c r="N346" s="6">
        <v>15.435843793584379</v>
      </c>
      <c r="O346" s="6">
        <v>19.643672078213296</v>
      </c>
      <c r="P346">
        <v>5.5246272836696031</v>
      </c>
      <c r="Q346">
        <v>344</v>
      </c>
    </row>
    <row r="347" spans="1:17" ht="15.75" x14ac:dyDescent="0.25">
      <c r="A347" s="3">
        <v>2.2499999999999933</v>
      </c>
      <c r="B347" s="1">
        <v>0.81003301036200914</v>
      </c>
      <c r="C347" s="1">
        <v>0.9</v>
      </c>
      <c r="D347">
        <v>0</v>
      </c>
      <c r="E347">
        <v>1</v>
      </c>
      <c r="F347">
        <v>0.8</v>
      </c>
      <c r="G347">
        <v>13.834982441223223</v>
      </c>
      <c r="H347">
        <v>13.834982441223223</v>
      </c>
      <c r="I347">
        <v>7.2751915719893541</v>
      </c>
      <c r="J347">
        <v>7.2751915719893541</v>
      </c>
      <c r="K347">
        <v>0</v>
      </c>
      <c r="L347">
        <v>0</v>
      </c>
      <c r="M347">
        <v>0</v>
      </c>
      <c r="N347" s="6">
        <v>15.435843793584379</v>
      </c>
      <c r="O347" s="6">
        <v>19.643672078213296</v>
      </c>
      <c r="P347">
        <v>5.5246272836696031</v>
      </c>
      <c r="Q347">
        <v>345</v>
      </c>
    </row>
    <row r="348" spans="1:17" ht="15.75" x14ac:dyDescent="0.25">
      <c r="A348" s="3">
        <v>2.2666666666666599</v>
      </c>
      <c r="B348" s="1">
        <v>0.75909993034045331</v>
      </c>
      <c r="C348" s="1">
        <v>0.72</v>
      </c>
      <c r="D348">
        <v>0</v>
      </c>
      <c r="E348">
        <v>1</v>
      </c>
      <c r="F348">
        <v>0.8</v>
      </c>
      <c r="G348">
        <v>13.834982441223223</v>
      </c>
      <c r="H348">
        <v>13.834982441223223</v>
      </c>
      <c r="I348">
        <v>7.2751915719893541</v>
      </c>
      <c r="J348">
        <v>7.2751915719893541</v>
      </c>
      <c r="K348">
        <v>0</v>
      </c>
      <c r="L348">
        <v>0</v>
      </c>
      <c r="M348">
        <v>0</v>
      </c>
      <c r="N348" s="6">
        <v>15.435843793584379</v>
      </c>
      <c r="O348" s="6">
        <v>19.643672078213296</v>
      </c>
      <c r="P348">
        <v>5.5246272836696031</v>
      </c>
      <c r="Q348">
        <v>346</v>
      </c>
    </row>
    <row r="349" spans="1:17" ht="15.75" x14ac:dyDescent="0.25">
      <c r="A349" s="3">
        <v>2.2833333333333266</v>
      </c>
      <c r="B349" s="1">
        <v>0.75909993034045331</v>
      </c>
      <c r="C349" s="1">
        <v>0.9</v>
      </c>
      <c r="D349">
        <v>0</v>
      </c>
      <c r="E349">
        <v>1</v>
      </c>
      <c r="F349">
        <v>0.8</v>
      </c>
      <c r="G349">
        <v>13.834982441223223</v>
      </c>
      <c r="H349">
        <v>13.834982441223223</v>
      </c>
      <c r="I349">
        <v>7.2751915719893541</v>
      </c>
      <c r="J349">
        <v>7.2751915719893541</v>
      </c>
      <c r="K349">
        <v>0</v>
      </c>
      <c r="L349">
        <v>0</v>
      </c>
      <c r="M349">
        <v>0</v>
      </c>
      <c r="N349" s="6">
        <v>10.884988797610157</v>
      </c>
      <c r="O349" s="6">
        <v>16.966997282608698</v>
      </c>
      <c r="P349">
        <v>3.986478976085678</v>
      </c>
      <c r="Q349">
        <v>347</v>
      </c>
    </row>
    <row r="350" spans="1:17" ht="15.75" x14ac:dyDescent="0.25">
      <c r="A350" s="3">
        <v>2.2999999999999932</v>
      </c>
      <c r="B350" s="1">
        <v>0.75909993034045331</v>
      </c>
      <c r="C350" s="1">
        <v>0.9</v>
      </c>
      <c r="D350">
        <v>0</v>
      </c>
      <c r="E350">
        <v>1</v>
      </c>
      <c r="F350">
        <v>0.8</v>
      </c>
      <c r="G350">
        <v>13.834982441223223</v>
      </c>
      <c r="H350">
        <v>13.834982441223223</v>
      </c>
      <c r="I350">
        <v>7.2751915719893541</v>
      </c>
      <c r="J350">
        <v>7.2751915719893541</v>
      </c>
      <c r="K350">
        <v>0</v>
      </c>
      <c r="L350">
        <v>0</v>
      </c>
      <c r="M350">
        <v>0</v>
      </c>
      <c r="N350" s="6">
        <v>10.884988797610157</v>
      </c>
      <c r="O350" s="6">
        <v>16.966997282608698</v>
      </c>
      <c r="P350">
        <v>3.986478976085678</v>
      </c>
      <c r="Q350">
        <v>348</v>
      </c>
    </row>
    <row r="351" spans="1:17" ht="15.75" x14ac:dyDescent="0.25">
      <c r="A351" s="3">
        <v>2.3166666666666598</v>
      </c>
      <c r="B351" s="1">
        <v>0.75909993034045331</v>
      </c>
      <c r="C351" s="1">
        <v>0.72</v>
      </c>
      <c r="D351">
        <v>0</v>
      </c>
      <c r="E351">
        <v>1</v>
      </c>
      <c r="F351">
        <v>0.8</v>
      </c>
      <c r="G351">
        <v>13.834982441223223</v>
      </c>
      <c r="H351">
        <v>13.834982441223223</v>
      </c>
      <c r="I351">
        <v>7.2751915719893541</v>
      </c>
      <c r="J351">
        <v>7.2751915719893541</v>
      </c>
      <c r="K351">
        <v>0</v>
      </c>
      <c r="L351">
        <v>0</v>
      </c>
      <c r="M351">
        <v>0</v>
      </c>
      <c r="N351" s="6">
        <v>10.884988797610157</v>
      </c>
      <c r="O351" s="6">
        <v>16.966997282608698</v>
      </c>
      <c r="P351">
        <v>3.986478976085678</v>
      </c>
      <c r="Q351">
        <v>349</v>
      </c>
    </row>
    <row r="352" spans="1:17" ht="15.75" x14ac:dyDescent="0.25">
      <c r="A352" s="3">
        <v>2.3333333333333264</v>
      </c>
      <c r="B352" s="1">
        <v>0.75909993034045331</v>
      </c>
      <c r="C352" s="1">
        <v>0.9</v>
      </c>
      <c r="D352">
        <v>0</v>
      </c>
      <c r="E352">
        <v>1</v>
      </c>
      <c r="F352">
        <v>0.8</v>
      </c>
      <c r="G352">
        <v>13.834982441223223</v>
      </c>
      <c r="H352">
        <v>13.834982441223223</v>
      </c>
      <c r="I352">
        <v>7.2751915719893541</v>
      </c>
      <c r="J352">
        <v>7.2751915719893541</v>
      </c>
      <c r="K352">
        <v>0</v>
      </c>
      <c r="L352">
        <v>0</v>
      </c>
      <c r="M352">
        <v>0</v>
      </c>
      <c r="N352" s="6">
        <v>10.884988797610157</v>
      </c>
      <c r="O352" s="6">
        <v>16.966997282608698</v>
      </c>
      <c r="P352">
        <v>3.986478976085678</v>
      </c>
      <c r="Q352">
        <v>350</v>
      </c>
    </row>
    <row r="353" spans="1:17" ht="15.75" x14ac:dyDescent="0.25">
      <c r="A353" s="3">
        <v>2.349999999999993</v>
      </c>
      <c r="B353" s="1">
        <v>0.75909993034045331</v>
      </c>
      <c r="C353" s="1">
        <v>0.9</v>
      </c>
      <c r="D353">
        <v>0</v>
      </c>
      <c r="E353">
        <v>1</v>
      </c>
      <c r="F353">
        <v>0.8</v>
      </c>
      <c r="G353">
        <v>13.834982441223223</v>
      </c>
      <c r="H353">
        <v>13.834982441223223</v>
      </c>
      <c r="I353">
        <v>7.2751915719893541</v>
      </c>
      <c r="J353">
        <v>7.2751915719893541</v>
      </c>
      <c r="K353">
        <v>0</v>
      </c>
      <c r="L353">
        <v>0</v>
      </c>
      <c r="M353">
        <v>0</v>
      </c>
      <c r="N353" s="6">
        <v>10.884988797610157</v>
      </c>
      <c r="O353" s="6">
        <v>16.966997282608698</v>
      </c>
      <c r="P353">
        <v>3.986478976085678</v>
      </c>
      <c r="Q353">
        <v>351</v>
      </c>
    </row>
    <row r="354" spans="1:17" ht="15.75" x14ac:dyDescent="0.25">
      <c r="A354" s="3">
        <v>2.3666666666666596</v>
      </c>
      <c r="B354" s="1">
        <v>0.81003301036200914</v>
      </c>
      <c r="C354" s="1">
        <v>0.72</v>
      </c>
      <c r="D354">
        <v>0</v>
      </c>
      <c r="E354">
        <v>1</v>
      </c>
      <c r="F354">
        <v>0.8</v>
      </c>
      <c r="G354">
        <v>13.834982441223223</v>
      </c>
      <c r="H354">
        <v>13.834982441223223</v>
      </c>
      <c r="I354">
        <v>7.2751915719893541</v>
      </c>
      <c r="J354">
        <v>7.2751915719893541</v>
      </c>
      <c r="K354">
        <v>0</v>
      </c>
      <c r="L354">
        <v>0</v>
      </c>
      <c r="M354">
        <v>0</v>
      </c>
      <c r="N354" s="6">
        <v>10.884988797610157</v>
      </c>
      <c r="O354" s="6">
        <v>16.966997282608698</v>
      </c>
      <c r="P354">
        <v>3.986478976085678</v>
      </c>
      <c r="Q354">
        <v>352</v>
      </c>
    </row>
    <row r="355" spans="1:17" ht="15.75" x14ac:dyDescent="0.25">
      <c r="A355" s="3">
        <v>2.3833333333333262</v>
      </c>
      <c r="B355" s="1">
        <v>0.75909993034045331</v>
      </c>
      <c r="C355" s="1">
        <v>0.9</v>
      </c>
      <c r="D355">
        <v>0</v>
      </c>
      <c r="E355">
        <v>1</v>
      </c>
      <c r="F355">
        <v>0.8</v>
      </c>
      <c r="G355">
        <v>13.834982441223223</v>
      </c>
      <c r="H355">
        <v>13.834982441223223</v>
      </c>
      <c r="I355">
        <v>7.2751915719893541</v>
      </c>
      <c r="J355">
        <v>7.2751915719893541</v>
      </c>
      <c r="K355">
        <v>0</v>
      </c>
      <c r="L355">
        <v>0</v>
      </c>
      <c r="M355">
        <v>0</v>
      </c>
      <c r="N355" s="6">
        <v>10.884988797610157</v>
      </c>
      <c r="O355" s="6">
        <v>16.966997282608698</v>
      </c>
      <c r="P355">
        <v>3.986478976085678</v>
      </c>
      <c r="Q355">
        <v>353</v>
      </c>
    </row>
    <row r="356" spans="1:17" ht="15.75" x14ac:dyDescent="0.25">
      <c r="A356" s="3">
        <v>2.3999999999999928</v>
      </c>
      <c r="B356" s="1">
        <v>0.75909993034045331</v>
      </c>
      <c r="C356" s="1">
        <v>0.72</v>
      </c>
      <c r="D356">
        <v>0</v>
      </c>
      <c r="E356">
        <v>1</v>
      </c>
      <c r="F356">
        <v>0.8</v>
      </c>
      <c r="G356">
        <v>13.834982441223223</v>
      </c>
      <c r="H356">
        <v>13.834982441223223</v>
      </c>
      <c r="I356">
        <v>7.2751915719893541</v>
      </c>
      <c r="J356">
        <v>7.2751915719893541</v>
      </c>
      <c r="K356">
        <v>0</v>
      </c>
      <c r="L356">
        <v>0</v>
      </c>
      <c r="M356">
        <v>0</v>
      </c>
      <c r="N356" s="6">
        <v>10.884988797610157</v>
      </c>
      <c r="O356" s="6">
        <v>16.966997282608698</v>
      </c>
      <c r="P356">
        <v>3.986478976085678</v>
      </c>
      <c r="Q356">
        <v>354</v>
      </c>
    </row>
    <row r="357" spans="1:17" ht="15.75" x14ac:dyDescent="0.25">
      <c r="A357" s="3">
        <v>2.4166666666666594</v>
      </c>
      <c r="B357" s="1">
        <v>0.75909993034045331</v>
      </c>
      <c r="C357" s="1">
        <v>0.9</v>
      </c>
      <c r="D357">
        <v>0</v>
      </c>
      <c r="E357">
        <v>1</v>
      </c>
      <c r="F357">
        <v>0.8</v>
      </c>
      <c r="G357">
        <v>13.834982441223223</v>
      </c>
      <c r="H357">
        <v>13.834982441223223</v>
      </c>
      <c r="I357">
        <v>7.2751915719893541</v>
      </c>
      <c r="J357">
        <v>7.2751915719893541</v>
      </c>
      <c r="K357">
        <v>0</v>
      </c>
      <c r="L357">
        <v>0</v>
      </c>
      <c r="M357">
        <v>0</v>
      </c>
      <c r="N357" s="6">
        <v>9.2552395209580851</v>
      </c>
      <c r="O357" s="6">
        <v>12.676241054952969</v>
      </c>
      <c r="P357">
        <v>3.2188170625342285</v>
      </c>
      <c r="Q357">
        <v>355</v>
      </c>
    </row>
    <row r="358" spans="1:17" ht="15.75" x14ac:dyDescent="0.25">
      <c r="A358" s="3">
        <v>2.433333333333326</v>
      </c>
      <c r="B358" s="1">
        <v>0.71020069155693255</v>
      </c>
      <c r="C358" s="1">
        <v>0.72</v>
      </c>
      <c r="D358">
        <v>0</v>
      </c>
      <c r="E358">
        <v>1</v>
      </c>
      <c r="F358">
        <v>0.8</v>
      </c>
      <c r="G358">
        <v>13.834982441223223</v>
      </c>
      <c r="H358">
        <v>13.834982441223223</v>
      </c>
      <c r="I358">
        <v>7.2751915719893541</v>
      </c>
      <c r="J358">
        <v>7.2751915719893541</v>
      </c>
      <c r="K358">
        <v>0</v>
      </c>
      <c r="L358">
        <v>0</v>
      </c>
      <c r="M358">
        <v>0</v>
      </c>
      <c r="N358" s="6">
        <v>9.2552395209580851</v>
      </c>
      <c r="O358" s="6">
        <v>12.676241054952969</v>
      </c>
      <c r="P358">
        <v>3.2188170625342285</v>
      </c>
      <c r="Q358">
        <v>356</v>
      </c>
    </row>
    <row r="359" spans="1:17" ht="15.75" x14ac:dyDescent="0.25">
      <c r="A359" s="3">
        <v>2.4499999999999926</v>
      </c>
      <c r="B359" s="1">
        <v>0.75909993034045331</v>
      </c>
      <c r="C359" s="1">
        <v>0.9</v>
      </c>
      <c r="D359">
        <v>0</v>
      </c>
      <c r="E359">
        <v>1</v>
      </c>
      <c r="F359">
        <v>0.8</v>
      </c>
      <c r="G359">
        <v>13.834982441223223</v>
      </c>
      <c r="H359">
        <v>13.834982441223223</v>
      </c>
      <c r="I359">
        <v>7.2751915719893541</v>
      </c>
      <c r="J359">
        <v>7.2751915719893541</v>
      </c>
      <c r="K359">
        <v>0</v>
      </c>
      <c r="L359">
        <v>0</v>
      </c>
      <c r="M359">
        <v>0</v>
      </c>
      <c r="N359" s="6">
        <v>9.2552395209580851</v>
      </c>
      <c r="O359" s="6">
        <v>12.676241054952969</v>
      </c>
      <c r="P359">
        <v>3.2188170625342285</v>
      </c>
      <c r="Q359">
        <v>357</v>
      </c>
    </row>
    <row r="360" spans="1:17" ht="15.75" x14ac:dyDescent="0.25">
      <c r="A360" s="3">
        <v>2.4666666666666592</v>
      </c>
      <c r="B360" s="1">
        <v>0.75909993034045331</v>
      </c>
      <c r="C360" s="1">
        <v>0.72</v>
      </c>
      <c r="D360">
        <v>0</v>
      </c>
      <c r="E360">
        <v>1</v>
      </c>
      <c r="F360">
        <v>0.8</v>
      </c>
      <c r="G360">
        <v>13.834982441223223</v>
      </c>
      <c r="H360">
        <v>13.834982441223223</v>
      </c>
      <c r="I360">
        <v>7.2751915719893541</v>
      </c>
      <c r="J360">
        <v>7.2751915719893541</v>
      </c>
      <c r="K360">
        <v>0</v>
      </c>
      <c r="L360">
        <v>0</v>
      </c>
      <c r="M360">
        <v>0</v>
      </c>
      <c r="N360" s="6">
        <v>9.2552395209580851</v>
      </c>
      <c r="O360" s="6">
        <v>12.676241054952969</v>
      </c>
      <c r="P360">
        <v>3.2188170625342285</v>
      </c>
      <c r="Q360">
        <v>358</v>
      </c>
    </row>
    <row r="361" spans="1:17" ht="15.75" x14ac:dyDescent="0.25">
      <c r="A361" s="3">
        <v>2.4833333333333258</v>
      </c>
      <c r="B361" s="1">
        <v>0.97535275166245539</v>
      </c>
      <c r="C361" s="1">
        <v>0.9</v>
      </c>
      <c r="D361">
        <v>0</v>
      </c>
      <c r="E361">
        <v>1</v>
      </c>
      <c r="F361">
        <v>0.8</v>
      </c>
      <c r="G361">
        <v>13.834982441223223</v>
      </c>
      <c r="H361">
        <v>13.834982441223223</v>
      </c>
      <c r="I361">
        <v>7.2751915719893541</v>
      </c>
      <c r="J361">
        <v>7.2751915719893541</v>
      </c>
      <c r="K361">
        <v>0</v>
      </c>
      <c r="L361">
        <v>0</v>
      </c>
      <c r="M361">
        <v>0</v>
      </c>
      <c r="N361" s="6">
        <v>9.2552395209580851</v>
      </c>
      <c r="O361" s="6">
        <v>12.676241054952969</v>
      </c>
      <c r="P361">
        <v>3.2188170625342285</v>
      </c>
      <c r="Q361">
        <v>359</v>
      </c>
    </row>
    <row r="362" spans="1:17" ht="15.75" x14ac:dyDescent="0.25">
      <c r="A362" s="3">
        <v>2.4999999999999925</v>
      </c>
      <c r="B362" s="1">
        <v>1.096312262209207</v>
      </c>
      <c r="C362" s="1">
        <v>0.72</v>
      </c>
      <c r="D362">
        <v>0</v>
      </c>
      <c r="E362">
        <v>1</v>
      </c>
      <c r="F362">
        <v>0.8</v>
      </c>
      <c r="G362">
        <v>13.834982441223223</v>
      </c>
      <c r="H362">
        <v>13.834982441223223</v>
      </c>
      <c r="I362">
        <v>7.2751915719893541</v>
      </c>
      <c r="J362">
        <v>7.2751915719893541</v>
      </c>
      <c r="K362">
        <v>0</v>
      </c>
      <c r="L362">
        <v>0</v>
      </c>
      <c r="M362">
        <v>0</v>
      </c>
      <c r="N362" s="6">
        <v>9.2552395209580851</v>
      </c>
      <c r="O362" s="6">
        <v>12.676241054952969</v>
      </c>
      <c r="P362">
        <v>3.2188170625342285</v>
      </c>
      <c r="Q362">
        <v>360</v>
      </c>
    </row>
    <row r="363" spans="1:17" ht="15.75" x14ac:dyDescent="0.25">
      <c r="A363" s="3">
        <v>2.5166666666666591</v>
      </c>
      <c r="B363" s="1">
        <v>1.096312262209207</v>
      </c>
      <c r="C363" s="1">
        <v>0.9</v>
      </c>
      <c r="D363">
        <v>0</v>
      </c>
      <c r="E363">
        <v>1</v>
      </c>
      <c r="F363">
        <v>0.8</v>
      </c>
      <c r="G363">
        <v>13.834982441223223</v>
      </c>
      <c r="H363">
        <v>13.834982441223223</v>
      </c>
      <c r="I363">
        <v>7.2751915719893541</v>
      </c>
      <c r="J363">
        <v>7.2751915719893541</v>
      </c>
      <c r="K363">
        <v>0</v>
      </c>
      <c r="L363">
        <v>0</v>
      </c>
      <c r="M363">
        <v>0</v>
      </c>
      <c r="N363" s="6">
        <v>9.2552395209580851</v>
      </c>
      <c r="O363" s="6">
        <v>12.676241054952969</v>
      </c>
      <c r="P363">
        <v>3.2188170625342285</v>
      </c>
      <c r="Q363">
        <v>361</v>
      </c>
    </row>
    <row r="364" spans="1:17" ht="15.75" x14ac:dyDescent="0.25">
      <c r="A364" s="3">
        <v>2.5333333333333257</v>
      </c>
      <c r="B364" s="1">
        <v>1.096312262209207</v>
      </c>
      <c r="C364" s="1">
        <v>0.72</v>
      </c>
      <c r="D364">
        <v>0</v>
      </c>
      <c r="E364">
        <v>1</v>
      </c>
      <c r="F364">
        <v>0.8</v>
      </c>
      <c r="G364">
        <v>13.834982441223223</v>
      </c>
      <c r="H364">
        <v>13.834982441223223</v>
      </c>
      <c r="I364">
        <v>7.2751915719893541</v>
      </c>
      <c r="J364">
        <v>7.2751915719893541</v>
      </c>
      <c r="K364">
        <v>0</v>
      </c>
      <c r="L364">
        <v>0</v>
      </c>
      <c r="M364">
        <v>0</v>
      </c>
      <c r="N364" s="6">
        <v>9.2552395209580851</v>
      </c>
      <c r="O364" s="6">
        <v>12.676241054952969</v>
      </c>
      <c r="P364">
        <v>3.2188170625342285</v>
      </c>
      <c r="Q364">
        <v>362</v>
      </c>
    </row>
    <row r="365" spans="1:17" ht="15.75" x14ac:dyDescent="0.25">
      <c r="A365" s="3">
        <v>2.5499999999999923</v>
      </c>
      <c r="B365" s="1">
        <v>0.97535275166245539</v>
      </c>
      <c r="C365" s="1">
        <v>0.9</v>
      </c>
      <c r="D365">
        <v>0</v>
      </c>
      <c r="E365">
        <v>1</v>
      </c>
      <c r="F365">
        <v>0.8</v>
      </c>
      <c r="G365">
        <v>13.834982441223223</v>
      </c>
      <c r="H365">
        <v>13.834982441223223</v>
      </c>
      <c r="I365">
        <v>7.2751915719893541</v>
      </c>
      <c r="J365">
        <v>7.2751915719893541</v>
      </c>
      <c r="K365">
        <v>0</v>
      </c>
      <c r="L365">
        <v>0</v>
      </c>
      <c r="M365">
        <v>0</v>
      </c>
      <c r="N365" s="6">
        <v>9.2552395209580851</v>
      </c>
      <c r="O365" s="6">
        <v>12.676241054952969</v>
      </c>
      <c r="P365">
        <v>3.2188170625342285</v>
      </c>
      <c r="Q365">
        <v>363</v>
      </c>
    </row>
    <row r="366" spans="1:17" ht="15.75" x14ac:dyDescent="0.25">
      <c r="A366" s="3">
        <v>2.5666666666666589</v>
      </c>
      <c r="B366" s="1">
        <v>0.97535275166245539</v>
      </c>
      <c r="C366" s="1">
        <v>0.72</v>
      </c>
      <c r="D366">
        <v>0</v>
      </c>
      <c r="E366">
        <v>1</v>
      </c>
      <c r="F366">
        <v>0.8</v>
      </c>
      <c r="G366">
        <v>13.834982441223223</v>
      </c>
      <c r="H366">
        <v>13.834982441223223</v>
      </c>
      <c r="I366">
        <v>7.2751915719893541</v>
      </c>
      <c r="J366">
        <v>7.2751915719893541</v>
      </c>
      <c r="K366">
        <v>0</v>
      </c>
      <c r="L366">
        <v>0</v>
      </c>
      <c r="M366">
        <v>0</v>
      </c>
      <c r="N366" s="6">
        <v>9.2552395209580851</v>
      </c>
      <c r="O366" s="6">
        <v>12.676241054952969</v>
      </c>
      <c r="P366">
        <v>3.2188170625342285</v>
      </c>
      <c r="Q366">
        <v>364</v>
      </c>
    </row>
    <row r="367" spans="1:17" ht="15.75" x14ac:dyDescent="0.25">
      <c r="A367" s="3">
        <v>2.5833333333333255</v>
      </c>
      <c r="B367" s="1">
        <v>0.97535275166245539</v>
      </c>
      <c r="C367" s="1">
        <v>0.72</v>
      </c>
      <c r="D367">
        <v>0</v>
      </c>
      <c r="E367">
        <v>1</v>
      </c>
      <c r="F367">
        <v>0.8</v>
      </c>
      <c r="G367">
        <v>13.834982441223223</v>
      </c>
      <c r="H367">
        <v>13.834982441223223</v>
      </c>
      <c r="I367">
        <v>7.2751915719893541</v>
      </c>
      <c r="J367">
        <v>7.2751915719893541</v>
      </c>
      <c r="K367">
        <v>0</v>
      </c>
      <c r="L367">
        <v>0</v>
      </c>
      <c r="M367">
        <v>0</v>
      </c>
      <c r="N367" s="6">
        <v>8.9086471408647139</v>
      </c>
      <c r="O367" s="6">
        <v>10.765939061163868</v>
      </c>
      <c r="P367">
        <v>2.5955234173749009</v>
      </c>
      <c r="Q367">
        <v>365</v>
      </c>
    </row>
    <row r="368" spans="1:17" ht="15.75" x14ac:dyDescent="0.25">
      <c r="A368" s="3">
        <v>2.5999999999999921</v>
      </c>
      <c r="B368" s="1">
        <v>0.97535275166245539</v>
      </c>
      <c r="C368" s="1">
        <v>0.9</v>
      </c>
      <c r="D368">
        <v>0</v>
      </c>
      <c r="E368">
        <v>1</v>
      </c>
      <c r="F368">
        <v>0.8</v>
      </c>
      <c r="G368">
        <v>13.834982441223223</v>
      </c>
      <c r="H368">
        <v>13.834982441223223</v>
      </c>
      <c r="I368">
        <v>7.2751915719893541</v>
      </c>
      <c r="J368">
        <v>7.2751915719893541</v>
      </c>
      <c r="K368">
        <v>0</v>
      </c>
      <c r="L368">
        <v>0</v>
      </c>
      <c r="M368">
        <v>0</v>
      </c>
      <c r="N368" s="6">
        <v>8.9086471408647139</v>
      </c>
      <c r="O368" s="6">
        <v>10.765939061163868</v>
      </c>
      <c r="P368">
        <v>2.5955234173749009</v>
      </c>
      <c r="Q368">
        <v>366</v>
      </c>
    </row>
    <row r="369" spans="1:17" ht="15.75" x14ac:dyDescent="0.25">
      <c r="A369" s="3">
        <v>2.6166666666666587</v>
      </c>
      <c r="B369" s="1">
        <v>0.97535275166245539</v>
      </c>
      <c r="C369" s="1">
        <v>0.72</v>
      </c>
      <c r="D369">
        <v>0</v>
      </c>
      <c r="E369">
        <v>1</v>
      </c>
      <c r="F369">
        <v>0.8</v>
      </c>
      <c r="G369">
        <v>13.834982441223223</v>
      </c>
      <c r="H369">
        <v>13.834982441223223</v>
      </c>
      <c r="I369">
        <v>7.2751915719893541</v>
      </c>
      <c r="J369">
        <v>7.2751915719893541</v>
      </c>
      <c r="K369">
        <v>0</v>
      </c>
      <c r="L369">
        <v>0</v>
      </c>
      <c r="M369">
        <v>0</v>
      </c>
      <c r="N369" s="6">
        <v>8.9086471408647139</v>
      </c>
      <c r="O369" s="6">
        <v>10.765939061163868</v>
      </c>
      <c r="P369">
        <v>2.5955234173749009</v>
      </c>
      <c r="Q369">
        <v>367</v>
      </c>
    </row>
    <row r="370" spans="1:17" ht="15.75" x14ac:dyDescent="0.25">
      <c r="A370" s="3">
        <v>2.6333333333333253</v>
      </c>
      <c r="B370" s="1">
        <v>0.97535275166245539</v>
      </c>
      <c r="C370" s="1">
        <v>0.9</v>
      </c>
      <c r="D370">
        <v>0</v>
      </c>
      <c r="E370">
        <v>1</v>
      </c>
      <c r="F370">
        <v>0.8</v>
      </c>
      <c r="G370">
        <v>13.834982441223223</v>
      </c>
      <c r="H370">
        <v>13.834982441223223</v>
      </c>
      <c r="I370">
        <v>7.2751915719893541</v>
      </c>
      <c r="J370">
        <v>7.2751915719893541</v>
      </c>
      <c r="K370">
        <v>0</v>
      </c>
      <c r="L370">
        <v>0</v>
      </c>
      <c r="M370">
        <v>0</v>
      </c>
      <c r="N370" s="6">
        <v>8.9086471408647139</v>
      </c>
      <c r="O370" s="6">
        <v>10.765939061163868</v>
      </c>
      <c r="P370">
        <v>2.5955234173749009</v>
      </c>
      <c r="Q370">
        <v>368</v>
      </c>
    </row>
    <row r="371" spans="1:17" ht="15.75" x14ac:dyDescent="0.25">
      <c r="A371" s="3">
        <v>2.6499999999999919</v>
      </c>
      <c r="B371" s="1">
        <v>0.97535275166245539</v>
      </c>
      <c r="C371" s="1">
        <v>0.72</v>
      </c>
      <c r="D371">
        <v>0</v>
      </c>
      <c r="E371">
        <v>1</v>
      </c>
      <c r="F371">
        <v>0.8</v>
      </c>
      <c r="G371">
        <v>13.834982441223223</v>
      </c>
      <c r="H371">
        <v>13.834982441223223</v>
      </c>
      <c r="I371">
        <v>7.2751915719893541</v>
      </c>
      <c r="J371">
        <v>7.2751915719893541</v>
      </c>
      <c r="K371">
        <v>0</v>
      </c>
      <c r="L371">
        <v>0</v>
      </c>
      <c r="M371">
        <v>0</v>
      </c>
      <c r="N371" s="6">
        <v>8.9086471408647139</v>
      </c>
      <c r="O371" s="6">
        <v>10.765939061163868</v>
      </c>
      <c r="P371">
        <v>2.5955234173749009</v>
      </c>
      <c r="Q371">
        <v>369</v>
      </c>
    </row>
    <row r="372" spans="1:17" ht="15.75" x14ac:dyDescent="0.25">
      <c r="A372" s="3">
        <v>2.6666666666666585</v>
      </c>
      <c r="B372" s="1">
        <v>0.97535275166245539</v>
      </c>
      <c r="C372" s="1">
        <v>0.9</v>
      </c>
      <c r="D372">
        <v>0</v>
      </c>
      <c r="E372">
        <v>1</v>
      </c>
      <c r="F372">
        <v>0.8</v>
      </c>
      <c r="G372">
        <v>13.834982441223223</v>
      </c>
      <c r="H372">
        <v>13.834982441223223</v>
      </c>
      <c r="I372">
        <v>7.2751915719893541</v>
      </c>
      <c r="J372">
        <v>7.2751915719893541</v>
      </c>
      <c r="K372">
        <v>0</v>
      </c>
      <c r="L372">
        <v>0</v>
      </c>
      <c r="M372">
        <v>0</v>
      </c>
      <c r="N372" s="6">
        <v>8.9086471408647139</v>
      </c>
      <c r="O372" s="6">
        <v>10.765939061163868</v>
      </c>
      <c r="P372">
        <v>2.5955234173749009</v>
      </c>
      <c r="Q372">
        <v>370</v>
      </c>
    </row>
    <row r="373" spans="1:17" ht="15.75" x14ac:dyDescent="0.25">
      <c r="A373" s="3">
        <v>2.6833333333333251</v>
      </c>
      <c r="B373" s="1">
        <v>0.91812795846336881</v>
      </c>
      <c r="C373" s="1">
        <v>0.72</v>
      </c>
      <c r="D373">
        <v>0</v>
      </c>
      <c r="E373">
        <v>1</v>
      </c>
      <c r="F373">
        <v>0.8</v>
      </c>
      <c r="G373">
        <v>13.834982441223223</v>
      </c>
      <c r="H373">
        <v>13.834982441223223</v>
      </c>
      <c r="I373">
        <v>7.2751915719893541</v>
      </c>
      <c r="J373">
        <v>7.2751915719893541</v>
      </c>
      <c r="K373">
        <v>0</v>
      </c>
      <c r="L373">
        <v>0</v>
      </c>
      <c r="M373">
        <v>0</v>
      </c>
      <c r="N373" s="6">
        <v>8.9086471408647139</v>
      </c>
      <c r="O373" s="6">
        <v>10.765939061163868</v>
      </c>
      <c r="P373">
        <v>2.5955234173749009</v>
      </c>
      <c r="Q373">
        <v>371</v>
      </c>
    </row>
    <row r="374" spans="1:17" ht="15.75" x14ac:dyDescent="0.25">
      <c r="A374" s="3">
        <v>2.6999999999999917</v>
      </c>
      <c r="B374" s="1">
        <v>0.91812795846336881</v>
      </c>
      <c r="C374" s="1">
        <v>0.9</v>
      </c>
      <c r="D374">
        <v>0</v>
      </c>
      <c r="E374">
        <v>1</v>
      </c>
      <c r="F374">
        <v>0.8</v>
      </c>
      <c r="G374">
        <v>13.834982441223223</v>
      </c>
      <c r="H374">
        <v>13.834982441223223</v>
      </c>
      <c r="I374">
        <v>7.2751915719893541</v>
      </c>
      <c r="J374">
        <v>7.2751915719893541</v>
      </c>
      <c r="K374">
        <v>0</v>
      </c>
      <c r="L374">
        <v>0</v>
      </c>
      <c r="M374">
        <v>0</v>
      </c>
      <c r="N374" s="6">
        <v>8.9086471408647139</v>
      </c>
      <c r="O374" s="6">
        <v>10.765939061163868</v>
      </c>
      <c r="P374">
        <v>2.5955234173749009</v>
      </c>
      <c r="Q374">
        <v>372</v>
      </c>
    </row>
    <row r="375" spans="1:17" ht="15.75" x14ac:dyDescent="0.25">
      <c r="A375" s="3">
        <v>2.7166666666666583</v>
      </c>
      <c r="B375" s="1">
        <v>1.0347372544462397</v>
      </c>
      <c r="C375" s="1">
        <v>0.9</v>
      </c>
      <c r="D375">
        <v>0</v>
      </c>
      <c r="E375">
        <v>1</v>
      </c>
      <c r="F375">
        <v>0.8</v>
      </c>
      <c r="G375">
        <v>13.834982441223223</v>
      </c>
      <c r="H375">
        <v>13.834982441223223</v>
      </c>
      <c r="I375">
        <v>7.2751915719893541</v>
      </c>
      <c r="J375">
        <v>7.2751915719893541</v>
      </c>
      <c r="K375">
        <v>0</v>
      </c>
      <c r="L375">
        <v>0</v>
      </c>
      <c r="M375">
        <v>0</v>
      </c>
      <c r="N375" s="6">
        <v>8.9086471408647139</v>
      </c>
      <c r="O375" s="6">
        <v>10.765939061163868</v>
      </c>
      <c r="P375">
        <v>2.5955234173749009</v>
      </c>
      <c r="Q375">
        <v>373</v>
      </c>
    </row>
    <row r="376" spans="1:17" ht="15.75" x14ac:dyDescent="0.25">
      <c r="A376" s="3">
        <v>2.733333333333325</v>
      </c>
      <c r="B376" s="1">
        <v>1.096312262209207</v>
      </c>
      <c r="C376" s="1">
        <v>0.72</v>
      </c>
      <c r="D376">
        <v>0</v>
      </c>
      <c r="E376">
        <v>1</v>
      </c>
      <c r="F376">
        <v>0.8</v>
      </c>
      <c r="G376">
        <v>13.834982441223223</v>
      </c>
      <c r="H376">
        <v>13.834982441223223</v>
      </c>
      <c r="I376">
        <v>7.2751915719893541</v>
      </c>
      <c r="J376">
        <v>7.2751915719893541</v>
      </c>
      <c r="K376">
        <v>0</v>
      </c>
      <c r="L376">
        <v>0</v>
      </c>
      <c r="M376">
        <v>0</v>
      </c>
      <c r="N376" s="6">
        <v>8.9086471408647139</v>
      </c>
      <c r="O376" s="6">
        <v>10.765939061163868</v>
      </c>
      <c r="P376">
        <v>2.5955234173749009</v>
      </c>
      <c r="Q376">
        <v>374</v>
      </c>
    </row>
    <row r="377" spans="1:17" ht="15.75" x14ac:dyDescent="0.25">
      <c r="A377" s="3">
        <v>2.7499999999999916</v>
      </c>
      <c r="B377" s="1">
        <v>1.096312262209207</v>
      </c>
      <c r="C377" s="1">
        <v>0.9</v>
      </c>
      <c r="D377">
        <v>0</v>
      </c>
      <c r="E377">
        <v>1</v>
      </c>
      <c r="F377">
        <v>0.8</v>
      </c>
      <c r="G377">
        <v>13.834982441223223</v>
      </c>
      <c r="H377">
        <v>13.834982441223223</v>
      </c>
      <c r="I377">
        <v>7.2751915719893541</v>
      </c>
      <c r="J377">
        <v>7.2751915719893541</v>
      </c>
      <c r="K377">
        <v>0</v>
      </c>
      <c r="L377">
        <v>0</v>
      </c>
      <c r="M377">
        <v>0</v>
      </c>
      <c r="N377" s="6">
        <v>7.3053892215568874</v>
      </c>
      <c r="O377" s="6">
        <v>9.2814888158783013</v>
      </c>
      <c r="P377">
        <v>2.1717186263970305</v>
      </c>
      <c r="Q377">
        <v>375</v>
      </c>
    </row>
    <row r="378" spans="1:17" ht="15.75" x14ac:dyDescent="0.25">
      <c r="A378" s="3">
        <v>2.7666666666666582</v>
      </c>
      <c r="B378" s="1">
        <v>0.97535275166245539</v>
      </c>
      <c r="C378" s="1">
        <v>0.9</v>
      </c>
      <c r="D378">
        <v>0</v>
      </c>
      <c r="E378">
        <v>1</v>
      </c>
      <c r="F378">
        <v>0.8</v>
      </c>
      <c r="G378">
        <v>13.834982441223223</v>
      </c>
      <c r="H378">
        <v>13.834982441223223</v>
      </c>
      <c r="I378">
        <v>7.2751915719893541</v>
      </c>
      <c r="J378">
        <v>7.2751915719893541</v>
      </c>
      <c r="K378">
        <v>0</v>
      </c>
      <c r="L378">
        <v>0</v>
      </c>
      <c r="M378">
        <v>0</v>
      </c>
      <c r="N378" s="6">
        <v>7.3053892215568874</v>
      </c>
      <c r="O378" s="6">
        <v>9.2814888158783013</v>
      </c>
      <c r="P378">
        <v>2.1717186263970305</v>
      </c>
      <c r="Q378">
        <v>376</v>
      </c>
    </row>
    <row r="379" spans="1:17" ht="15.75" x14ac:dyDescent="0.25">
      <c r="A379" s="3">
        <v>2.7833333333333248</v>
      </c>
      <c r="B379" s="1">
        <v>0.97535275166245539</v>
      </c>
      <c r="C379" s="1">
        <v>0.9</v>
      </c>
      <c r="D379">
        <v>0</v>
      </c>
      <c r="E379">
        <v>1</v>
      </c>
      <c r="F379">
        <v>0.8</v>
      </c>
      <c r="G379">
        <v>13.834982441223223</v>
      </c>
      <c r="H379">
        <v>13.834982441223223</v>
      </c>
      <c r="I379">
        <v>7.2751915719893541</v>
      </c>
      <c r="J379">
        <v>7.2751915719893541</v>
      </c>
      <c r="K379">
        <v>0</v>
      </c>
      <c r="L379">
        <v>0</v>
      </c>
      <c r="M379">
        <v>0</v>
      </c>
      <c r="N379" s="6">
        <v>7.3053892215568874</v>
      </c>
      <c r="O379" s="6">
        <v>9.2814888158783013</v>
      </c>
      <c r="P379">
        <v>2.1717186263970305</v>
      </c>
      <c r="Q379">
        <v>377</v>
      </c>
    </row>
    <row r="380" spans="1:17" ht="15.75" x14ac:dyDescent="0.25">
      <c r="A380" s="3">
        <v>2.7999999999999914</v>
      </c>
      <c r="B380" s="1">
        <v>1.096312262209207</v>
      </c>
      <c r="C380" s="1">
        <v>0.9</v>
      </c>
      <c r="D380">
        <v>0</v>
      </c>
      <c r="E380">
        <v>1</v>
      </c>
      <c r="F380">
        <v>0.8</v>
      </c>
      <c r="G380">
        <v>13.834982441223223</v>
      </c>
      <c r="H380">
        <v>13.834982441223223</v>
      </c>
      <c r="I380">
        <v>7.2751915719893541</v>
      </c>
      <c r="J380">
        <v>7.2751915719893541</v>
      </c>
      <c r="K380">
        <v>0</v>
      </c>
      <c r="L380">
        <v>0</v>
      </c>
      <c r="M380">
        <v>0</v>
      </c>
      <c r="N380" s="6">
        <v>7.3053892215568874</v>
      </c>
      <c r="O380" s="6">
        <v>9.2814888158783013</v>
      </c>
      <c r="P380">
        <v>2.1717186263970305</v>
      </c>
      <c r="Q380">
        <v>378</v>
      </c>
    </row>
    <row r="381" spans="1:17" ht="15.75" x14ac:dyDescent="0.25">
      <c r="A381" s="3">
        <v>2.816666666666658</v>
      </c>
      <c r="B381" s="1">
        <v>1.0347372544462397</v>
      </c>
      <c r="C381" s="1">
        <v>0.9</v>
      </c>
      <c r="D381">
        <v>0</v>
      </c>
      <c r="E381">
        <v>1</v>
      </c>
      <c r="F381">
        <v>0.8</v>
      </c>
      <c r="G381">
        <v>13.834982441223223</v>
      </c>
      <c r="H381">
        <v>13.834982441223223</v>
      </c>
      <c r="I381">
        <v>7.2751915719893541</v>
      </c>
      <c r="J381">
        <v>7.2751915719893541</v>
      </c>
      <c r="K381">
        <v>0</v>
      </c>
      <c r="L381">
        <v>0</v>
      </c>
      <c r="M381">
        <v>0</v>
      </c>
      <c r="N381" s="6">
        <v>7.3053892215568874</v>
      </c>
      <c r="O381" s="6">
        <v>9.2814888158783013</v>
      </c>
      <c r="P381">
        <v>2.1717186263970305</v>
      </c>
      <c r="Q381">
        <v>379</v>
      </c>
    </row>
    <row r="382" spans="1:17" ht="15.75" x14ac:dyDescent="0.25">
      <c r="A382" s="3">
        <v>2.8333333333333246</v>
      </c>
      <c r="B382" s="1">
        <v>1.0347372544462397</v>
      </c>
      <c r="C382" s="1">
        <v>0.9</v>
      </c>
      <c r="D382">
        <v>0</v>
      </c>
      <c r="E382">
        <v>1</v>
      </c>
      <c r="F382">
        <v>0.8</v>
      </c>
      <c r="G382">
        <v>13.834982441223223</v>
      </c>
      <c r="H382">
        <v>13.834982441223223</v>
      </c>
      <c r="I382">
        <v>7.2751915719893541</v>
      </c>
      <c r="J382">
        <v>7.2751915719893541</v>
      </c>
      <c r="K382">
        <v>0</v>
      </c>
      <c r="L382">
        <v>0</v>
      </c>
      <c r="M382">
        <v>0</v>
      </c>
      <c r="N382" s="6">
        <v>7.3053892215568874</v>
      </c>
      <c r="O382" s="6">
        <v>9.2814888158783013</v>
      </c>
      <c r="P382">
        <v>2.1717186263970305</v>
      </c>
      <c r="Q382">
        <v>380</v>
      </c>
    </row>
    <row r="383" spans="1:17" ht="15.75" x14ac:dyDescent="0.25">
      <c r="A383" s="3">
        <v>2.8499999999999912</v>
      </c>
      <c r="B383" s="1">
        <v>0.97535275166245539</v>
      </c>
      <c r="C383" s="1">
        <v>0.9</v>
      </c>
      <c r="D383">
        <v>0</v>
      </c>
      <c r="E383">
        <v>1</v>
      </c>
      <c r="F383">
        <v>0.8</v>
      </c>
      <c r="G383">
        <v>13.834982441223223</v>
      </c>
      <c r="H383">
        <v>13.834982441223223</v>
      </c>
      <c r="I383">
        <v>7.2751915719893541</v>
      </c>
      <c r="J383">
        <v>7.2751915719893541</v>
      </c>
      <c r="K383">
        <v>0</v>
      </c>
      <c r="L383">
        <v>0</v>
      </c>
      <c r="M383">
        <v>0</v>
      </c>
      <c r="N383" s="6">
        <v>7.3053892215568874</v>
      </c>
      <c r="O383" s="6">
        <v>9.2814888158783013</v>
      </c>
      <c r="P383">
        <v>2.1717186263970305</v>
      </c>
      <c r="Q383">
        <v>381</v>
      </c>
    </row>
    <row r="384" spans="1:17" ht="15.75" x14ac:dyDescent="0.25">
      <c r="A384" s="3">
        <v>2.8666666666666578</v>
      </c>
      <c r="B384" s="1">
        <v>0.97535275166245539</v>
      </c>
      <c r="C384" s="1">
        <v>0.9</v>
      </c>
      <c r="D384">
        <v>0</v>
      </c>
      <c r="E384">
        <v>1</v>
      </c>
      <c r="F384">
        <v>0.8</v>
      </c>
      <c r="G384">
        <v>13.834982441223223</v>
      </c>
      <c r="H384">
        <v>13.834982441223223</v>
      </c>
      <c r="I384">
        <v>7.2751915719893541</v>
      </c>
      <c r="J384">
        <v>7.2751915719893541</v>
      </c>
      <c r="K384">
        <v>0</v>
      </c>
      <c r="L384">
        <v>0</v>
      </c>
      <c r="M384">
        <v>0</v>
      </c>
      <c r="N384" s="6">
        <v>7.3053892215568874</v>
      </c>
      <c r="O384" s="6">
        <v>9.2814888158783013</v>
      </c>
      <c r="P384">
        <v>2.1717186263970305</v>
      </c>
      <c r="Q384">
        <v>382</v>
      </c>
    </row>
    <row r="385" spans="1:17" ht="15.75" x14ac:dyDescent="0.25">
      <c r="A385" s="3">
        <v>2.8833333333333244</v>
      </c>
      <c r="B385" s="1">
        <v>1.0347372544462397</v>
      </c>
      <c r="C385" s="1">
        <v>1.08</v>
      </c>
      <c r="D385">
        <v>0</v>
      </c>
      <c r="E385">
        <v>1</v>
      </c>
      <c r="F385">
        <v>0.8</v>
      </c>
      <c r="G385">
        <v>13.834982441223223</v>
      </c>
      <c r="H385">
        <v>13.834982441223223</v>
      </c>
      <c r="I385">
        <v>7.2751915719893541</v>
      </c>
      <c r="J385">
        <v>7.2751915719893541</v>
      </c>
      <c r="K385">
        <v>0</v>
      </c>
      <c r="L385">
        <v>0</v>
      </c>
      <c r="M385">
        <v>0</v>
      </c>
      <c r="N385" s="6">
        <v>7.3053892215568874</v>
      </c>
      <c r="O385" s="6">
        <v>9.2814888158783013</v>
      </c>
      <c r="P385">
        <v>2.1717186263970305</v>
      </c>
      <c r="Q385">
        <v>383</v>
      </c>
    </row>
    <row r="386" spans="1:17" ht="15.75" x14ac:dyDescent="0.25">
      <c r="A386" s="3">
        <v>2.899999999999991</v>
      </c>
      <c r="B386" s="1">
        <v>1.0347372544462397</v>
      </c>
      <c r="C386" s="1">
        <v>0.9</v>
      </c>
      <c r="D386">
        <v>0</v>
      </c>
      <c r="E386">
        <v>1</v>
      </c>
      <c r="F386">
        <v>0.8</v>
      </c>
      <c r="G386">
        <v>13.834982441223223</v>
      </c>
      <c r="H386">
        <v>13.834982441223223</v>
      </c>
      <c r="I386">
        <v>7.2751915719893541</v>
      </c>
      <c r="J386">
        <v>7.2751915719893541</v>
      </c>
      <c r="K386">
        <v>0</v>
      </c>
      <c r="L386">
        <v>0</v>
      </c>
      <c r="M386">
        <v>0</v>
      </c>
      <c r="N386" s="6">
        <v>7.3053892215568874</v>
      </c>
      <c r="O386" s="6">
        <v>9.2814888158783013</v>
      </c>
      <c r="P386">
        <v>2.1717186263970305</v>
      </c>
      <c r="Q386">
        <v>384</v>
      </c>
    </row>
    <row r="387" spans="1:17" ht="15.75" x14ac:dyDescent="0.25">
      <c r="A387" s="3">
        <v>2.9166666666666576</v>
      </c>
      <c r="B387" s="1">
        <v>1.096312262209207</v>
      </c>
      <c r="C387" s="1">
        <v>0.9</v>
      </c>
      <c r="D387">
        <v>0</v>
      </c>
      <c r="E387">
        <v>1</v>
      </c>
      <c r="F387">
        <v>0.8</v>
      </c>
      <c r="G387">
        <v>13.834982441223223</v>
      </c>
      <c r="H387">
        <v>13.834982441223223</v>
      </c>
      <c r="I387">
        <v>7.2751915719893541</v>
      </c>
      <c r="J387">
        <v>7.2751915719893541</v>
      </c>
      <c r="K387">
        <v>0</v>
      </c>
      <c r="L387">
        <v>0</v>
      </c>
      <c r="M387">
        <v>0</v>
      </c>
      <c r="N387" s="6">
        <v>5.7281553398058263</v>
      </c>
      <c r="O387" s="6">
        <v>7.8358792024843602</v>
      </c>
      <c r="P387">
        <v>1.7682421694260595</v>
      </c>
      <c r="Q387">
        <v>385</v>
      </c>
    </row>
    <row r="388" spans="1:17" ht="15.75" x14ac:dyDescent="0.25">
      <c r="A388" s="3">
        <v>2.9333333333333242</v>
      </c>
      <c r="B388" s="1">
        <v>1.0347372544462397</v>
      </c>
      <c r="C388" s="1">
        <v>1.08</v>
      </c>
      <c r="D388">
        <v>0</v>
      </c>
      <c r="E388">
        <v>1</v>
      </c>
      <c r="F388">
        <v>0.8</v>
      </c>
      <c r="G388">
        <v>13.834982441223223</v>
      </c>
      <c r="H388">
        <v>13.834982441223223</v>
      </c>
      <c r="I388">
        <v>7.2751915719893541</v>
      </c>
      <c r="J388">
        <v>7.2751915719893541</v>
      </c>
      <c r="K388">
        <v>0</v>
      </c>
      <c r="L388">
        <v>0</v>
      </c>
      <c r="M388">
        <v>0</v>
      </c>
      <c r="N388" s="6">
        <v>5.7281553398058263</v>
      </c>
      <c r="O388" s="6">
        <v>7.8358792024843602</v>
      </c>
      <c r="P388">
        <v>1.7682421694260595</v>
      </c>
      <c r="Q388">
        <v>386</v>
      </c>
    </row>
    <row r="389" spans="1:17" ht="15.75" x14ac:dyDescent="0.25">
      <c r="A389" s="3">
        <v>2.9499999999999909</v>
      </c>
      <c r="B389" s="1">
        <v>0.97535275166245539</v>
      </c>
      <c r="C389" s="1">
        <v>0.9</v>
      </c>
      <c r="D389">
        <v>0</v>
      </c>
      <c r="E389">
        <v>1</v>
      </c>
      <c r="F389">
        <v>0.8</v>
      </c>
      <c r="G389">
        <v>13.834982441223223</v>
      </c>
      <c r="H389">
        <v>13.834982441223223</v>
      </c>
      <c r="I389">
        <v>7.2751915719893541</v>
      </c>
      <c r="J389">
        <v>7.2751915719893541</v>
      </c>
      <c r="K389">
        <v>0</v>
      </c>
      <c r="L389">
        <v>0</v>
      </c>
      <c r="M389">
        <v>0</v>
      </c>
      <c r="N389" s="6">
        <v>5.7281553398058263</v>
      </c>
      <c r="O389" s="6">
        <v>7.8358792024843602</v>
      </c>
      <c r="P389">
        <v>1.7682421694260595</v>
      </c>
      <c r="Q389">
        <v>387</v>
      </c>
    </row>
    <row r="390" spans="1:17" ht="15.75" x14ac:dyDescent="0.25">
      <c r="A390" s="3">
        <v>2.9666666666666575</v>
      </c>
      <c r="B390" s="1">
        <v>1.0347372544462397</v>
      </c>
      <c r="C390" s="1">
        <v>0.9</v>
      </c>
      <c r="D390">
        <v>0</v>
      </c>
      <c r="E390">
        <v>1</v>
      </c>
      <c r="F390">
        <v>0.8</v>
      </c>
      <c r="G390">
        <v>13.834982441223223</v>
      </c>
      <c r="H390">
        <v>13.834982441223223</v>
      </c>
      <c r="I390">
        <v>7.2751915719893541</v>
      </c>
      <c r="J390">
        <v>7.2751915719893541</v>
      </c>
      <c r="K390">
        <v>0</v>
      </c>
      <c r="L390">
        <v>0</v>
      </c>
      <c r="M390">
        <v>0</v>
      </c>
      <c r="N390" s="6">
        <v>5.7281553398058263</v>
      </c>
      <c r="O390" s="6">
        <v>7.8358792024843602</v>
      </c>
      <c r="P390">
        <v>1.7682421694260595</v>
      </c>
      <c r="Q390">
        <v>388</v>
      </c>
    </row>
    <row r="391" spans="1:17" ht="15.75" x14ac:dyDescent="0.25">
      <c r="A391" s="3">
        <v>2.9833333333333241</v>
      </c>
      <c r="B391" s="1">
        <v>1.0347372544462397</v>
      </c>
      <c r="C391" s="1">
        <v>1.08</v>
      </c>
      <c r="D391">
        <v>0</v>
      </c>
      <c r="E391">
        <v>1</v>
      </c>
      <c r="F391">
        <v>0.8</v>
      </c>
      <c r="G391">
        <v>13.834982441223223</v>
      </c>
      <c r="H391">
        <v>13.834982441223223</v>
      </c>
      <c r="I391">
        <v>7.2751915719893541</v>
      </c>
      <c r="J391">
        <v>7.2751915719893541</v>
      </c>
      <c r="K391">
        <v>0</v>
      </c>
      <c r="L391">
        <v>0</v>
      </c>
      <c r="M391">
        <v>0</v>
      </c>
      <c r="N391" s="6">
        <v>5.7281553398058263</v>
      </c>
      <c r="O391" s="6">
        <v>7.8358792024843602</v>
      </c>
      <c r="P391">
        <v>1.7682421694260595</v>
      </c>
      <c r="Q391">
        <v>389</v>
      </c>
    </row>
    <row r="392" spans="1:17" ht="15.75" x14ac:dyDescent="0.25">
      <c r="A392" s="3">
        <v>2.9999999999999907</v>
      </c>
      <c r="B392" s="1">
        <v>1.0347372544462397</v>
      </c>
      <c r="C392" s="1">
        <v>0.9</v>
      </c>
      <c r="D392">
        <v>0</v>
      </c>
      <c r="E392">
        <v>1</v>
      </c>
      <c r="F392">
        <v>0.8</v>
      </c>
      <c r="G392">
        <v>13.834982441223223</v>
      </c>
      <c r="H392">
        <v>13.834982441223223</v>
      </c>
      <c r="I392">
        <v>7.2751915719893541</v>
      </c>
      <c r="J392">
        <v>7.2751915719893541</v>
      </c>
      <c r="K392">
        <v>0</v>
      </c>
      <c r="L392">
        <v>0</v>
      </c>
      <c r="M392">
        <v>0</v>
      </c>
      <c r="N392" s="6">
        <v>5.7281553398058263</v>
      </c>
      <c r="O392" s="6">
        <v>7.8358792024843602</v>
      </c>
      <c r="P392">
        <v>1.7682421694260595</v>
      </c>
      <c r="Q392">
        <v>390</v>
      </c>
    </row>
    <row r="393" spans="1:17" ht="15.75" x14ac:dyDescent="0.25">
      <c r="A393" s="3">
        <v>3.0166666666666573</v>
      </c>
      <c r="B393" s="1">
        <v>1.0347372544462397</v>
      </c>
      <c r="C393" s="1">
        <v>1.08</v>
      </c>
      <c r="D393">
        <v>0</v>
      </c>
      <c r="E393">
        <v>1</v>
      </c>
      <c r="F393">
        <v>0.8</v>
      </c>
      <c r="G393">
        <v>13.834982441223223</v>
      </c>
      <c r="H393">
        <v>13.834982441223223</v>
      </c>
      <c r="I393">
        <v>7.2751915719893541</v>
      </c>
      <c r="J393">
        <v>7.2751915719893541</v>
      </c>
      <c r="K393">
        <v>0</v>
      </c>
      <c r="L393">
        <v>0</v>
      </c>
      <c r="M393">
        <v>0</v>
      </c>
      <c r="N393" s="6">
        <v>5.7281553398058263</v>
      </c>
      <c r="O393" s="6">
        <v>7.8358792024843602</v>
      </c>
      <c r="P393">
        <v>1.7682421694260595</v>
      </c>
      <c r="Q393">
        <v>391</v>
      </c>
    </row>
    <row r="394" spans="1:17" ht="15.75" x14ac:dyDescent="0.25">
      <c r="A394" s="3">
        <v>3.0333333333333239</v>
      </c>
      <c r="B394" s="1">
        <v>1.096312262209207</v>
      </c>
      <c r="C394" s="1">
        <v>1.08</v>
      </c>
      <c r="D394">
        <v>0</v>
      </c>
      <c r="E394">
        <v>1</v>
      </c>
      <c r="F394">
        <v>0.8</v>
      </c>
      <c r="G394">
        <v>13.834982441223223</v>
      </c>
      <c r="H394">
        <v>13.834982441223223</v>
      </c>
      <c r="I394">
        <v>7.2751915719893541</v>
      </c>
      <c r="J394">
        <v>7.2751915719893541</v>
      </c>
      <c r="K394">
        <v>0</v>
      </c>
      <c r="L394">
        <v>0</v>
      </c>
      <c r="M394">
        <v>0</v>
      </c>
      <c r="N394" s="6">
        <v>5.7281553398058263</v>
      </c>
      <c r="O394" s="6">
        <v>7.8358792024843602</v>
      </c>
      <c r="P394">
        <v>1.7682421694260595</v>
      </c>
      <c r="Q394">
        <v>392</v>
      </c>
    </row>
    <row r="395" spans="1:17" ht="15.75" x14ac:dyDescent="0.25">
      <c r="A395" s="3">
        <v>3.0499999999999905</v>
      </c>
      <c r="B395" s="1">
        <v>1.0347372544462397</v>
      </c>
      <c r="C395" s="1">
        <v>0.9</v>
      </c>
      <c r="D395">
        <v>0</v>
      </c>
      <c r="E395">
        <v>1</v>
      </c>
      <c r="F395">
        <v>0.8</v>
      </c>
      <c r="G395">
        <v>13.834982441223223</v>
      </c>
      <c r="H395">
        <v>13.834982441223223</v>
      </c>
      <c r="I395">
        <v>7.2751915719893541</v>
      </c>
      <c r="J395">
        <v>7.2751915719893541</v>
      </c>
      <c r="K395">
        <v>0</v>
      </c>
      <c r="L395">
        <v>0</v>
      </c>
      <c r="M395">
        <v>0</v>
      </c>
      <c r="N395" s="6">
        <v>5.7281553398058263</v>
      </c>
      <c r="O395" s="6">
        <v>7.8358792024843602</v>
      </c>
      <c r="P395">
        <v>1.7682421694260595</v>
      </c>
      <c r="Q395">
        <v>393</v>
      </c>
    </row>
    <row r="396" spans="1:17" ht="15.75" x14ac:dyDescent="0.25">
      <c r="A396" s="3">
        <v>3.0666666666666571</v>
      </c>
      <c r="B396" s="1">
        <v>1.0347372544462397</v>
      </c>
      <c r="C396" s="1">
        <v>1.08</v>
      </c>
      <c r="D396">
        <v>0</v>
      </c>
      <c r="E396">
        <v>1</v>
      </c>
      <c r="F396">
        <v>0.8</v>
      </c>
      <c r="G396">
        <v>13.834982441223223</v>
      </c>
      <c r="H396">
        <v>13.834982441223223</v>
      </c>
      <c r="I396">
        <v>7.2751915719893541</v>
      </c>
      <c r="J396">
        <v>7.2751915719893541</v>
      </c>
      <c r="K396">
        <v>0</v>
      </c>
      <c r="L396">
        <v>0</v>
      </c>
      <c r="M396">
        <v>0</v>
      </c>
      <c r="N396" s="6">
        <v>5.7281553398058263</v>
      </c>
      <c r="O396" s="6">
        <v>7.8358792024843602</v>
      </c>
      <c r="P396">
        <v>1.7682421694260595</v>
      </c>
      <c r="Q396">
        <v>394</v>
      </c>
    </row>
    <row r="397" spans="1:17" ht="15.75" x14ac:dyDescent="0.25">
      <c r="A397" s="3">
        <v>3.0833333333333237</v>
      </c>
      <c r="B397" s="1">
        <v>0.97535275166245539</v>
      </c>
      <c r="C397" s="1">
        <v>1.08</v>
      </c>
      <c r="D397">
        <v>0</v>
      </c>
      <c r="E397">
        <v>1</v>
      </c>
      <c r="F397">
        <v>0.8</v>
      </c>
      <c r="G397">
        <v>13.834982441223223</v>
      </c>
      <c r="H397">
        <v>13.834982441223223</v>
      </c>
      <c r="I397">
        <v>7.2751915719893541</v>
      </c>
      <c r="J397">
        <v>7.2751915719893541</v>
      </c>
      <c r="K397">
        <v>0</v>
      </c>
      <c r="L397">
        <v>0</v>
      </c>
      <c r="M397">
        <v>0</v>
      </c>
      <c r="N397" s="6">
        <v>5.7949790794979084</v>
      </c>
      <c r="O397" s="6">
        <v>6.6745758134929565</v>
      </c>
      <c r="P397">
        <v>1.4844203262990605</v>
      </c>
      <c r="Q397">
        <v>395</v>
      </c>
    </row>
    <row r="398" spans="1:17" ht="15.75" x14ac:dyDescent="0.25">
      <c r="A398" s="3">
        <v>3.0999999999999903</v>
      </c>
      <c r="B398" s="1">
        <v>0.97535275166245539</v>
      </c>
      <c r="C398" s="1">
        <v>0.9</v>
      </c>
      <c r="D398">
        <v>0</v>
      </c>
      <c r="E398">
        <v>1</v>
      </c>
      <c r="F398">
        <v>0.8</v>
      </c>
      <c r="G398">
        <v>13.834982441223223</v>
      </c>
      <c r="H398">
        <v>13.834982441223223</v>
      </c>
      <c r="I398">
        <v>7.2751915719893541</v>
      </c>
      <c r="J398">
        <v>7.2751915719893541</v>
      </c>
      <c r="K398">
        <v>0</v>
      </c>
      <c r="L398">
        <v>0</v>
      </c>
      <c r="M398">
        <v>0</v>
      </c>
      <c r="N398" s="6">
        <v>5.7949790794979084</v>
      </c>
      <c r="O398" s="6">
        <v>6.6745758134929565</v>
      </c>
      <c r="P398">
        <v>1.4844203262990605</v>
      </c>
      <c r="Q398">
        <v>396</v>
      </c>
    </row>
    <row r="399" spans="1:17" ht="15.75" x14ac:dyDescent="0.25">
      <c r="A399" s="3">
        <v>3.1166666666666569</v>
      </c>
      <c r="B399" s="1">
        <v>1.0347372544462397</v>
      </c>
      <c r="C399" s="1">
        <v>1.08</v>
      </c>
      <c r="D399">
        <v>0</v>
      </c>
      <c r="E399">
        <v>1</v>
      </c>
      <c r="F399">
        <v>0.8</v>
      </c>
      <c r="G399">
        <v>13.834982441223223</v>
      </c>
      <c r="H399">
        <v>13.834982441223223</v>
      </c>
      <c r="I399">
        <v>7.2751915719893541</v>
      </c>
      <c r="J399">
        <v>7.2751915719893541</v>
      </c>
      <c r="K399">
        <v>0</v>
      </c>
      <c r="L399">
        <v>0</v>
      </c>
      <c r="M399">
        <v>0</v>
      </c>
      <c r="N399" s="6">
        <v>5.7949790794979084</v>
      </c>
      <c r="O399" s="6">
        <v>6.6745758134929565</v>
      </c>
      <c r="P399">
        <v>1.4844203262990605</v>
      </c>
      <c r="Q399">
        <v>397</v>
      </c>
    </row>
    <row r="400" spans="1:17" ht="15.75" x14ac:dyDescent="0.25">
      <c r="A400" s="3">
        <v>3.1333333333333235</v>
      </c>
      <c r="B400" s="1">
        <v>1.36512457776039</v>
      </c>
      <c r="C400" s="1">
        <v>0.9</v>
      </c>
      <c r="D400">
        <v>0</v>
      </c>
      <c r="E400">
        <v>1</v>
      </c>
      <c r="F400">
        <v>0.8</v>
      </c>
      <c r="G400">
        <v>13.834982441223223</v>
      </c>
      <c r="H400">
        <v>13.834982441223223</v>
      </c>
      <c r="I400">
        <v>7.2751915719893541</v>
      </c>
      <c r="J400">
        <v>7.2751915719893541</v>
      </c>
      <c r="K400">
        <v>0</v>
      </c>
      <c r="L400">
        <v>0</v>
      </c>
      <c r="M400">
        <v>0</v>
      </c>
      <c r="N400" s="6">
        <v>5.7949790794979084</v>
      </c>
      <c r="O400" s="6">
        <v>6.6745758134929565</v>
      </c>
      <c r="P400">
        <v>1.4844203262990605</v>
      </c>
      <c r="Q400">
        <v>398</v>
      </c>
    </row>
    <row r="401" spans="1:17" ht="15.75" x14ac:dyDescent="0.25">
      <c r="A401" s="3">
        <v>3.1499999999999901</v>
      </c>
      <c r="B401" s="1">
        <v>1.096312262209207</v>
      </c>
      <c r="C401" s="1">
        <v>1.08</v>
      </c>
      <c r="D401">
        <v>0</v>
      </c>
      <c r="E401">
        <v>1</v>
      </c>
      <c r="F401">
        <v>0.8</v>
      </c>
      <c r="G401">
        <v>13.834982441223223</v>
      </c>
      <c r="H401">
        <v>13.834982441223223</v>
      </c>
      <c r="I401">
        <v>7.2751915719893541</v>
      </c>
      <c r="J401">
        <v>7.2751915719893541</v>
      </c>
      <c r="K401">
        <v>0</v>
      </c>
      <c r="L401">
        <v>0</v>
      </c>
      <c r="M401">
        <v>0</v>
      </c>
      <c r="N401" s="6">
        <v>5.7949790794979084</v>
      </c>
      <c r="O401" s="6">
        <v>6.6745758134929565</v>
      </c>
      <c r="P401">
        <v>1.4844203262990605</v>
      </c>
      <c r="Q401">
        <v>399</v>
      </c>
    </row>
    <row r="402" spans="1:17" ht="15.75" x14ac:dyDescent="0.25">
      <c r="A402" s="3">
        <v>3.1666666666666567</v>
      </c>
      <c r="B402" s="1">
        <v>1.0347372544462397</v>
      </c>
      <c r="C402" s="1">
        <v>1.08</v>
      </c>
      <c r="D402">
        <v>0</v>
      </c>
      <c r="E402">
        <v>1</v>
      </c>
      <c r="F402">
        <v>0.8</v>
      </c>
      <c r="G402">
        <v>13.834982441223223</v>
      </c>
      <c r="H402">
        <v>13.834982441223223</v>
      </c>
      <c r="I402">
        <v>7.2751915719893541</v>
      </c>
      <c r="J402">
        <v>7.2751915719893541</v>
      </c>
      <c r="K402">
        <v>0</v>
      </c>
      <c r="L402">
        <v>0</v>
      </c>
      <c r="M402">
        <v>0</v>
      </c>
      <c r="N402" s="6">
        <v>5.7949790794979084</v>
      </c>
      <c r="O402" s="6">
        <v>6.6745758134929565</v>
      </c>
      <c r="P402">
        <v>1.4844203262990605</v>
      </c>
      <c r="Q402">
        <v>400</v>
      </c>
    </row>
    <row r="403" spans="1:17" ht="15.75" x14ac:dyDescent="0.25">
      <c r="A403" s="3">
        <v>3.1833333333333234</v>
      </c>
      <c r="B403" s="1">
        <v>1.6713860101627667</v>
      </c>
      <c r="C403" s="1">
        <v>0.9</v>
      </c>
      <c r="D403">
        <v>0</v>
      </c>
      <c r="E403">
        <v>1</v>
      </c>
      <c r="F403">
        <v>0.8</v>
      </c>
      <c r="G403">
        <v>13.834982441223223</v>
      </c>
      <c r="H403">
        <v>13.834982441223223</v>
      </c>
      <c r="I403">
        <v>7.2751915719893541</v>
      </c>
      <c r="J403">
        <v>7.2751915719893541</v>
      </c>
      <c r="K403">
        <v>0</v>
      </c>
      <c r="L403">
        <v>0</v>
      </c>
      <c r="M403">
        <v>0</v>
      </c>
      <c r="N403" s="6">
        <v>5.7949790794979084</v>
      </c>
      <c r="O403" s="6">
        <v>6.6745758134929565</v>
      </c>
      <c r="P403">
        <v>1.4844203262990605</v>
      </c>
      <c r="Q403">
        <v>401</v>
      </c>
    </row>
    <row r="404" spans="1:17" ht="15.75" x14ac:dyDescent="0.25">
      <c r="A404" s="3">
        <v>3.19999999999999</v>
      </c>
      <c r="B404" s="1">
        <v>2.8332293027693831</v>
      </c>
      <c r="C404" s="1">
        <v>1.08</v>
      </c>
      <c r="D404">
        <v>0</v>
      </c>
      <c r="E404">
        <v>1</v>
      </c>
      <c r="F404">
        <v>0.8</v>
      </c>
      <c r="G404">
        <v>13.834982441223223</v>
      </c>
      <c r="H404">
        <v>13.834982441223223</v>
      </c>
      <c r="I404">
        <v>7.2751915719893541</v>
      </c>
      <c r="J404">
        <v>7.2751915719893541</v>
      </c>
      <c r="K404">
        <v>0</v>
      </c>
      <c r="L404">
        <v>0</v>
      </c>
      <c r="M404">
        <v>0</v>
      </c>
      <c r="N404" s="6">
        <v>5.7949790794979084</v>
      </c>
      <c r="O404" s="6">
        <v>6.6745758134929565</v>
      </c>
      <c r="P404">
        <v>1.4844203262990605</v>
      </c>
      <c r="Q404">
        <v>402</v>
      </c>
    </row>
    <row r="405" spans="1:17" ht="15.75" x14ac:dyDescent="0.25">
      <c r="A405" s="3">
        <v>3.2166666666666566</v>
      </c>
      <c r="B405" s="1">
        <v>3.8279001191794566</v>
      </c>
      <c r="C405" s="1">
        <v>0.9</v>
      </c>
      <c r="D405">
        <v>0</v>
      </c>
      <c r="E405">
        <v>1</v>
      </c>
      <c r="F405">
        <v>0.8</v>
      </c>
      <c r="G405">
        <v>13.834982441223223</v>
      </c>
      <c r="H405">
        <v>13.834982441223223</v>
      </c>
      <c r="I405">
        <v>7.2751915719893541</v>
      </c>
      <c r="J405">
        <v>7.2751915719893541</v>
      </c>
      <c r="K405">
        <v>0</v>
      </c>
      <c r="L405">
        <v>0</v>
      </c>
      <c r="M405">
        <v>0</v>
      </c>
      <c r="N405" s="6">
        <v>5.7949790794979084</v>
      </c>
      <c r="O405" s="6">
        <v>6.6745758134929565</v>
      </c>
      <c r="P405">
        <v>1.4844203262990605</v>
      </c>
      <c r="Q405">
        <v>403</v>
      </c>
    </row>
    <row r="406" spans="1:17" ht="15.75" x14ac:dyDescent="0.25">
      <c r="A406" s="3">
        <v>3.2333333333333232</v>
      </c>
      <c r="B406" s="1">
        <v>3.6933485629141138</v>
      </c>
      <c r="C406" s="1">
        <v>1.08</v>
      </c>
      <c r="D406">
        <v>0</v>
      </c>
      <c r="E406">
        <v>1</v>
      </c>
      <c r="F406">
        <v>0.8</v>
      </c>
      <c r="G406">
        <v>13.834982441223223</v>
      </c>
      <c r="H406">
        <v>13.834982441223223</v>
      </c>
      <c r="I406">
        <v>7.2751915719893541</v>
      </c>
      <c r="J406">
        <v>7.2751915719893541</v>
      </c>
      <c r="K406">
        <v>0</v>
      </c>
      <c r="L406">
        <v>0</v>
      </c>
      <c r="M406">
        <v>0</v>
      </c>
      <c r="N406" s="6">
        <v>5.7949790794979084</v>
      </c>
      <c r="O406" s="6">
        <v>6.6745758134929565</v>
      </c>
      <c r="P406">
        <v>1.4844203262990605</v>
      </c>
      <c r="Q406">
        <v>404</v>
      </c>
    </row>
    <row r="407" spans="1:17" ht="15.75" x14ac:dyDescent="0.25">
      <c r="A407" s="3">
        <v>3.2499999999999898</v>
      </c>
      <c r="B407" s="1">
        <v>4.2496364811462159</v>
      </c>
      <c r="C407" s="1">
        <v>0.9</v>
      </c>
      <c r="D407">
        <v>0</v>
      </c>
      <c r="E407">
        <v>1</v>
      </c>
      <c r="F407">
        <v>0.8</v>
      </c>
      <c r="G407">
        <v>13.834982441223223</v>
      </c>
      <c r="H407">
        <v>13.834982441223223</v>
      </c>
      <c r="I407">
        <v>7.2751915719893541</v>
      </c>
      <c r="J407">
        <v>7.2751915719893541</v>
      </c>
      <c r="K407">
        <v>0</v>
      </c>
      <c r="L407">
        <v>0</v>
      </c>
      <c r="M407">
        <v>0</v>
      </c>
      <c r="N407" s="6">
        <v>5.7949790794979084</v>
      </c>
      <c r="O407" s="6">
        <v>6.6745758134929565</v>
      </c>
      <c r="P407">
        <v>1.4844203262990605</v>
      </c>
      <c r="Q407">
        <v>405</v>
      </c>
    </row>
    <row r="408" spans="1:17" ht="15.75" x14ac:dyDescent="0.25">
      <c r="A408" s="3">
        <v>3.2666666666666564</v>
      </c>
      <c r="B408" s="1">
        <v>4.1060186918326114</v>
      </c>
      <c r="C408" s="1">
        <v>1.08</v>
      </c>
      <c r="D408">
        <v>0</v>
      </c>
      <c r="E408">
        <v>1</v>
      </c>
      <c r="F408">
        <v>0.8</v>
      </c>
      <c r="G408">
        <v>13.834982441223223</v>
      </c>
      <c r="H408">
        <v>13.834982441223223</v>
      </c>
      <c r="I408">
        <v>7.2751915719893541</v>
      </c>
      <c r="J408">
        <v>7.2751915719893541</v>
      </c>
      <c r="K408">
        <v>0</v>
      </c>
      <c r="L408">
        <v>0</v>
      </c>
      <c r="M408">
        <v>0</v>
      </c>
      <c r="N408" s="6">
        <v>5.7949790794979084</v>
      </c>
      <c r="O408" s="6">
        <v>6.6745758134929565</v>
      </c>
      <c r="P408">
        <v>1.4844203262990605</v>
      </c>
      <c r="Q408">
        <v>406</v>
      </c>
    </row>
    <row r="409" spans="1:17" ht="15.75" x14ac:dyDescent="0.25">
      <c r="A409" s="3">
        <v>3.283333333333323</v>
      </c>
      <c r="B409" s="1">
        <v>3.6933485629141138</v>
      </c>
      <c r="C409" s="1">
        <v>0.9</v>
      </c>
      <c r="D409">
        <v>0</v>
      </c>
      <c r="E409">
        <v>1</v>
      </c>
      <c r="F409">
        <v>0.8</v>
      </c>
      <c r="G409">
        <v>13.834982441223223</v>
      </c>
      <c r="H409">
        <v>13.834982441223223</v>
      </c>
      <c r="I409">
        <v>7.2751915719893541</v>
      </c>
      <c r="J409">
        <v>7.2751915719893541</v>
      </c>
      <c r="K409">
        <v>0</v>
      </c>
      <c r="L409">
        <v>0</v>
      </c>
      <c r="M409">
        <v>0</v>
      </c>
      <c r="N409" s="6">
        <v>5.8566433566433576</v>
      </c>
      <c r="O409" s="6">
        <v>5.426589855529051</v>
      </c>
      <c r="P409">
        <v>1.2280582993019373</v>
      </c>
      <c r="Q409">
        <v>407</v>
      </c>
    </row>
    <row r="410" spans="1:17" ht="15.75" x14ac:dyDescent="0.25">
      <c r="A410" s="3">
        <v>3.2999999999999896</v>
      </c>
      <c r="B410" s="1">
        <v>3.8279001191794566</v>
      </c>
      <c r="C410" s="1">
        <v>0.9</v>
      </c>
      <c r="D410">
        <v>0</v>
      </c>
      <c r="E410">
        <v>1</v>
      </c>
      <c r="F410">
        <v>0.8</v>
      </c>
      <c r="G410">
        <v>13.834982441223223</v>
      </c>
      <c r="H410">
        <v>13.834982441223223</v>
      </c>
      <c r="I410">
        <v>7.2751915719893541</v>
      </c>
      <c r="J410">
        <v>7.2751915719893541</v>
      </c>
      <c r="K410">
        <v>0</v>
      </c>
      <c r="L410">
        <v>0</v>
      </c>
      <c r="M410">
        <v>0</v>
      </c>
      <c r="N410" s="6">
        <v>5.8566433566433576</v>
      </c>
      <c r="O410" s="6">
        <v>5.426589855529051</v>
      </c>
      <c r="P410">
        <v>1.2280582993019373</v>
      </c>
      <c r="Q410">
        <v>408</v>
      </c>
    </row>
    <row r="411" spans="1:17" ht="15.75" x14ac:dyDescent="0.25">
      <c r="A411" s="3">
        <v>3.3166666666666562</v>
      </c>
      <c r="B411" s="1">
        <v>3.9654483457898086</v>
      </c>
      <c r="C411" s="1">
        <v>0.9</v>
      </c>
      <c r="D411">
        <v>0</v>
      </c>
      <c r="E411">
        <v>1</v>
      </c>
      <c r="F411">
        <v>0.8</v>
      </c>
      <c r="G411">
        <v>13.834982441223223</v>
      </c>
      <c r="H411">
        <v>13.834982441223223</v>
      </c>
      <c r="I411">
        <v>7.2751915719893541</v>
      </c>
      <c r="J411">
        <v>7.2751915719893541</v>
      </c>
      <c r="K411">
        <v>0</v>
      </c>
      <c r="L411">
        <v>0</v>
      </c>
      <c r="M411">
        <v>0</v>
      </c>
      <c r="N411" s="6">
        <v>5.8566433566433576</v>
      </c>
      <c r="O411" s="6">
        <v>5.426589855529051</v>
      </c>
      <c r="P411">
        <v>1.2280582993019373</v>
      </c>
      <c r="Q411">
        <v>409</v>
      </c>
    </row>
    <row r="412" spans="1:17" ht="15.75" x14ac:dyDescent="0.25">
      <c r="A412" s="3">
        <v>3.3333333333333228</v>
      </c>
      <c r="B412" s="1">
        <v>4.396326914572426</v>
      </c>
      <c r="C412" s="1">
        <v>0.9</v>
      </c>
      <c r="D412">
        <v>0</v>
      </c>
      <c r="E412">
        <v>1</v>
      </c>
      <c r="F412">
        <v>0.8</v>
      </c>
      <c r="G412">
        <v>13.834982441223223</v>
      </c>
      <c r="H412">
        <v>13.834982441223223</v>
      </c>
      <c r="I412">
        <v>7.2751915719893541</v>
      </c>
      <c r="J412">
        <v>7.2751915719893541</v>
      </c>
      <c r="K412">
        <v>0</v>
      </c>
      <c r="L412">
        <v>0</v>
      </c>
      <c r="M412">
        <v>0</v>
      </c>
      <c r="N412" s="6">
        <v>5.8566433566433576</v>
      </c>
      <c r="O412" s="6">
        <v>5.426589855529051</v>
      </c>
      <c r="P412">
        <v>1.2280582993019373</v>
      </c>
      <c r="Q412">
        <v>410</v>
      </c>
    </row>
    <row r="413" spans="1:17" ht="15.75" x14ac:dyDescent="0.25">
      <c r="A413" s="3">
        <v>3.3499999999999894</v>
      </c>
      <c r="B413" s="1">
        <v>3.4331330247978711</v>
      </c>
      <c r="C413" s="1">
        <v>0.9</v>
      </c>
      <c r="D413">
        <v>0</v>
      </c>
      <c r="E413">
        <v>1</v>
      </c>
      <c r="F413">
        <v>0.8</v>
      </c>
      <c r="G413">
        <v>13.834982441223223</v>
      </c>
      <c r="H413">
        <v>13.834982441223223</v>
      </c>
      <c r="I413">
        <v>7.2751915719893541</v>
      </c>
      <c r="J413">
        <v>7.2751915719893541</v>
      </c>
      <c r="K413">
        <v>0</v>
      </c>
      <c r="L413">
        <v>0</v>
      </c>
      <c r="M413">
        <v>0</v>
      </c>
      <c r="N413" s="6">
        <v>5.8566433566433576</v>
      </c>
      <c r="O413" s="6">
        <v>5.426589855529051</v>
      </c>
      <c r="P413">
        <v>1.2280582993019373</v>
      </c>
      <c r="Q413">
        <v>411</v>
      </c>
    </row>
    <row r="414" spans="1:17" ht="15.75" x14ac:dyDescent="0.25">
      <c r="A414" s="3">
        <v>3.366666666666656</v>
      </c>
      <c r="B414" s="1">
        <v>2.5069566222269359</v>
      </c>
      <c r="C414" s="1">
        <v>1.08</v>
      </c>
      <c r="D414">
        <v>0</v>
      </c>
      <c r="E414">
        <v>1</v>
      </c>
      <c r="F414">
        <v>0.8</v>
      </c>
      <c r="G414">
        <v>13.834982441223223</v>
      </c>
      <c r="H414">
        <v>13.834982441223223</v>
      </c>
      <c r="I414">
        <v>7.2751915719893541</v>
      </c>
      <c r="J414">
        <v>7.2751915719893541</v>
      </c>
      <c r="K414">
        <v>0</v>
      </c>
      <c r="L414">
        <v>0</v>
      </c>
      <c r="M414">
        <v>0</v>
      </c>
      <c r="N414" s="6">
        <v>5.8566433566433576</v>
      </c>
      <c r="O414" s="6">
        <v>5.426589855529051</v>
      </c>
      <c r="P414">
        <v>1.2280582993019373</v>
      </c>
      <c r="Q414">
        <v>412</v>
      </c>
    </row>
    <row r="415" spans="1:17" ht="15.75" x14ac:dyDescent="0.25">
      <c r="A415" s="3">
        <v>3.3833333333333226</v>
      </c>
      <c r="B415" s="1">
        <v>2.1097061310974485</v>
      </c>
      <c r="C415" s="1">
        <v>1.08</v>
      </c>
      <c r="D415">
        <v>0</v>
      </c>
      <c r="E415">
        <v>1</v>
      </c>
      <c r="F415">
        <v>0.8</v>
      </c>
      <c r="G415">
        <v>13.834982441223223</v>
      </c>
      <c r="H415">
        <v>13.834982441223223</v>
      </c>
      <c r="I415">
        <v>7.2751915719893541</v>
      </c>
      <c r="J415">
        <v>7.2751915719893541</v>
      </c>
      <c r="K415">
        <v>0</v>
      </c>
      <c r="L415">
        <v>0</v>
      </c>
      <c r="M415">
        <v>0</v>
      </c>
      <c r="N415" s="6">
        <v>5.8566433566433576</v>
      </c>
      <c r="O415" s="6">
        <v>5.426589855529051</v>
      </c>
      <c r="P415">
        <v>1.2280582993019373</v>
      </c>
      <c r="Q415">
        <v>413</v>
      </c>
    </row>
    <row r="416" spans="1:17" ht="15.75" x14ac:dyDescent="0.25">
      <c r="A416" s="3">
        <v>3.3999999999999893</v>
      </c>
      <c r="B416" s="1">
        <v>2.3030249367707891</v>
      </c>
      <c r="C416" s="1">
        <v>1.08</v>
      </c>
      <c r="D416">
        <v>0</v>
      </c>
      <c r="E416">
        <v>1</v>
      </c>
      <c r="F416">
        <v>0.8</v>
      </c>
      <c r="G416">
        <v>13.834982441223223</v>
      </c>
      <c r="H416">
        <v>13.834982441223223</v>
      </c>
      <c r="I416">
        <v>7.2751915719893541</v>
      </c>
      <c r="J416">
        <v>7.2751915719893541</v>
      </c>
      <c r="K416">
        <v>0</v>
      </c>
      <c r="L416">
        <v>0</v>
      </c>
      <c r="M416">
        <v>0</v>
      </c>
      <c r="N416" s="6">
        <v>5.8566433566433576</v>
      </c>
      <c r="O416" s="6">
        <v>5.426589855529051</v>
      </c>
      <c r="P416">
        <v>1.2280582993019373</v>
      </c>
      <c r="Q416">
        <v>414</v>
      </c>
    </row>
    <row r="417" spans="1:17" ht="15.75" x14ac:dyDescent="0.25">
      <c r="A417" s="3">
        <v>3.4166666666666559</v>
      </c>
      <c r="B417" s="1">
        <v>2.6129704958753468</v>
      </c>
      <c r="C417" s="1">
        <v>1.08</v>
      </c>
      <c r="D417">
        <v>0</v>
      </c>
      <c r="E417">
        <v>1</v>
      </c>
      <c r="F417">
        <v>0.8</v>
      </c>
      <c r="G417">
        <v>13.834982441223223</v>
      </c>
      <c r="H417">
        <v>13.834982441223223</v>
      </c>
      <c r="I417">
        <v>7.2751915719893541</v>
      </c>
      <c r="J417">
        <v>7.2751915719893541</v>
      </c>
      <c r="K417">
        <v>0</v>
      </c>
      <c r="L417">
        <v>0</v>
      </c>
      <c r="M417">
        <v>0</v>
      </c>
      <c r="N417" s="6">
        <v>4.5990237099023714</v>
      </c>
      <c r="O417" s="6">
        <v>5.1978216841442002</v>
      </c>
      <c r="P417">
        <v>1.1349966806815668</v>
      </c>
      <c r="Q417">
        <v>415</v>
      </c>
    </row>
    <row r="418" spans="1:17" ht="15.75" x14ac:dyDescent="0.25">
      <c r="A418" s="3">
        <v>3.4333333333333225</v>
      </c>
      <c r="B418" s="1">
        <v>2.7217191083164383</v>
      </c>
      <c r="C418" s="1">
        <v>1.26</v>
      </c>
      <c r="D418">
        <v>0</v>
      </c>
      <c r="E418">
        <v>1</v>
      </c>
      <c r="F418">
        <v>0.8</v>
      </c>
      <c r="G418">
        <v>13.834982441223223</v>
      </c>
      <c r="H418">
        <v>13.834982441223223</v>
      </c>
      <c r="I418">
        <v>7.2751915719893541</v>
      </c>
      <c r="J418">
        <v>7.2751915719893541</v>
      </c>
      <c r="K418">
        <v>0</v>
      </c>
      <c r="L418">
        <v>0</v>
      </c>
      <c r="M418">
        <v>0</v>
      </c>
      <c r="N418" s="6">
        <v>4.5990237099023714</v>
      </c>
      <c r="O418" s="6">
        <v>5.1978216841442002</v>
      </c>
      <c r="P418">
        <v>1.1349966806815668</v>
      </c>
      <c r="Q418">
        <v>416</v>
      </c>
    </row>
    <row r="419" spans="1:17" ht="15.75" x14ac:dyDescent="0.25">
      <c r="A419" s="3">
        <v>3.4499999999999891</v>
      </c>
      <c r="B419" s="1">
        <v>2.8332293027693831</v>
      </c>
      <c r="C419" s="1">
        <v>1.26</v>
      </c>
      <c r="D419">
        <v>0</v>
      </c>
      <c r="E419">
        <v>1</v>
      </c>
      <c r="F419">
        <v>0.8</v>
      </c>
      <c r="G419">
        <v>13.834982441223223</v>
      </c>
      <c r="H419">
        <v>13.834982441223223</v>
      </c>
      <c r="I419">
        <v>7.2751915719893541</v>
      </c>
      <c r="J419">
        <v>7.2751915719893541</v>
      </c>
      <c r="K419">
        <v>0</v>
      </c>
      <c r="L419">
        <v>0</v>
      </c>
      <c r="M419">
        <v>0</v>
      </c>
      <c r="N419" s="6">
        <v>4.5990237099023714</v>
      </c>
      <c r="O419" s="6">
        <v>5.1978216841442002</v>
      </c>
      <c r="P419">
        <v>1.1349966806815668</v>
      </c>
      <c r="Q419">
        <v>417</v>
      </c>
    </row>
    <row r="420" spans="1:17" ht="15.75" x14ac:dyDescent="0.25">
      <c r="A420" s="3">
        <v>3.4666666666666557</v>
      </c>
      <c r="B420" s="1">
        <v>2.7217191083164383</v>
      </c>
      <c r="C420" s="1">
        <v>1.44</v>
      </c>
      <c r="D420">
        <v>0</v>
      </c>
      <c r="E420">
        <v>1</v>
      </c>
      <c r="F420">
        <v>0.8</v>
      </c>
      <c r="G420">
        <v>13.834982441223223</v>
      </c>
      <c r="H420">
        <v>13.834982441223223</v>
      </c>
      <c r="I420">
        <v>7.2751915719893541</v>
      </c>
      <c r="J420">
        <v>7.2751915719893541</v>
      </c>
      <c r="K420">
        <v>0</v>
      </c>
      <c r="L420">
        <v>0</v>
      </c>
      <c r="M420">
        <v>0</v>
      </c>
      <c r="N420" s="6">
        <v>4.5990237099023714</v>
      </c>
      <c r="O420" s="6">
        <v>5.1978216841442002</v>
      </c>
      <c r="P420">
        <v>1.1349966806815668</v>
      </c>
      <c r="Q420">
        <v>418</v>
      </c>
    </row>
    <row r="421" spans="1:17" ht="15.75" x14ac:dyDescent="0.25">
      <c r="A421" s="3">
        <v>3.4833333333333223</v>
      </c>
      <c r="B421" s="1">
        <v>2.4036504884989776</v>
      </c>
      <c r="C421" s="1">
        <v>1.44</v>
      </c>
      <c r="D421">
        <v>0</v>
      </c>
      <c r="E421">
        <v>1</v>
      </c>
      <c r="F421">
        <v>0.8</v>
      </c>
      <c r="G421">
        <v>13.834982441223223</v>
      </c>
      <c r="H421">
        <v>13.834982441223223</v>
      </c>
      <c r="I421">
        <v>7.2751915719893541</v>
      </c>
      <c r="J421">
        <v>7.2751915719893541</v>
      </c>
      <c r="K421">
        <v>0</v>
      </c>
      <c r="L421">
        <v>0</v>
      </c>
      <c r="M421">
        <v>0</v>
      </c>
      <c r="N421" s="6">
        <v>4.5990237099023714</v>
      </c>
      <c r="O421" s="6">
        <v>5.1978216841442002</v>
      </c>
      <c r="P421">
        <v>1.1349966806815668</v>
      </c>
      <c r="Q421">
        <v>419</v>
      </c>
    </row>
    <row r="422" spans="1:17" ht="15.75" x14ac:dyDescent="0.25">
      <c r="A422" s="3">
        <v>3.4999999999999889</v>
      </c>
      <c r="B422" s="1">
        <v>2.2050526465475899</v>
      </c>
      <c r="C422" s="1">
        <v>1.44</v>
      </c>
      <c r="D422">
        <v>0</v>
      </c>
      <c r="E422">
        <v>1</v>
      </c>
      <c r="F422">
        <v>0.8</v>
      </c>
      <c r="G422">
        <v>13.834982441223223</v>
      </c>
      <c r="H422">
        <v>13.834982441223223</v>
      </c>
      <c r="I422">
        <v>7.2751915719893541</v>
      </c>
      <c r="J422">
        <v>7.2751915719893541</v>
      </c>
      <c r="K422">
        <v>0</v>
      </c>
      <c r="L422">
        <v>0</v>
      </c>
      <c r="M422">
        <v>0</v>
      </c>
      <c r="N422" s="6">
        <v>4.5990237099023714</v>
      </c>
      <c r="O422" s="6">
        <v>5.1978216841442002</v>
      </c>
      <c r="P422">
        <v>1.1349966806815668</v>
      </c>
      <c r="Q422">
        <v>420</v>
      </c>
    </row>
    <row r="423" spans="1:17" ht="15.75" x14ac:dyDescent="0.25">
      <c r="A423" s="3">
        <v>3.5166666666666555</v>
      </c>
      <c r="B423" s="1">
        <v>2.0169577336430278</v>
      </c>
      <c r="C423" s="1">
        <v>1.62</v>
      </c>
      <c r="D423">
        <v>0</v>
      </c>
      <c r="E423">
        <v>1</v>
      </c>
      <c r="F423">
        <v>0.8</v>
      </c>
      <c r="G423">
        <v>13.834982441223223</v>
      </c>
      <c r="H423">
        <v>13.834982441223223</v>
      </c>
      <c r="I423">
        <v>7.2751915719893541</v>
      </c>
      <c r="J423">
        <v>7.2751915719893541</v>
      </c>
      <c r="K423">
        <v>0</v>
      </c>
      <c r="L423">
        <v>0</v>
      </c>
      <c r="M423">
        <v>0</v>
      </c>
      <c r="N423" s="6">
        <v>4.5990237099023714</v>
      </c>
      <c r="O423" s="6">
        <v>5.1978216841442002</v>
      </c>
      <c r="P423">
        <v>1.1349966806815668</v>
      </c>
      <c r="Q423">
        <v>421</v>
      </c>
    </row>
    <row r="424" spans="1:17" ht="15.75" x14ac:dyDescent="0.25">
      <c r="A424" s="3">
        <v>3.5333333333333221</v>
      </c>
      <c r="B424" s="1">
        <v>1.9267796233998558</v>
      </c>
      <c r="C424" s="1">
        <v>1.62</v>
      </c>
      <c r="D424">
        <v>0</v>
      </c>
      <c r="E424">
        <v>1</v>
      </c>
      <c r="F424">
        <v>0.8</v>
      </c>
      <c r="G424">
        <v>13.834982441223223</v>
      </c>
      <c r="H424">
        <v>13.834982441223223</v>
      </c>
      <c r="I424">
        <v>7.2751915719893541</v>
      </c>
      <c r="J424">
        <v>7.2751915719893541</v>
      </c>
      <c r="K424">
        <v>0</v>
      </c>
      <c r="L424">
        <v>0</v>
      </c>
      <c r="M424">
        <v>0</v>
      </c>
      <c r="N424" s="6">
        <v>4.5990237099023714</v>
      </c>
      <c r="O424" s="6">
        <v>5.1978216841442002</v>
      </c>
      <c r="P424">
        <v>1.1349966806815668</v>
      </c>
      <c r="Q424">
        <v>422</v>
      </c>
    </row>
    <row r="425" spans="1:17" ht="15.75" x14ac:dyDescent="0.25">
      <c r="A425" s="3">
        <v>3.5499999999999887</v>
      </c>
      <c r="B425" s="1">
        <v>2.0169577336430278</v>
      </c>
      <c r="C425" s="1">
        <v>1.62</v>
      </c>
      <c r="D425">
        <v>0</v>
      </c>
      <c r="E425">
        <v>1</v>
      </c>
      <c r="F425">
        <v>0.8</v>
      </c>
      <c r="G425">
        <v>13.834982441223223</v>
      </c>
      <c r="H425">
        <v>13.834982441223223</v>
      </c>
      <c r="I425">
        <v>7.2751915719893541</v>
      </c>
      <c r="J425">
        <v>7.2751915719893541</v>
      </c>
      <c r="K425">
        <v>0</v>
      </c>
      <c r="L425">
        <v>0</v>
      </c>
      <c r="M425">
        <v>0</v>
      </c>
      <c r="N425" s="6">
        <v>4.5990237099023714</v>
      </c>
      <c r="O425" s="6">
        <v>5.1978216841442002</v>
      </c>
      <c r="P425">
        <v>1.1349966806815668</v>
      </c>
      <c r="Q425">
        <v>423</v>
      </c>
    </row>
    <row r="426" spans="1:17" ht="15.75" x14ac:dyDescent="0.25">
      <c r="A426" s="3">
        <v>3.5666666666666553</v>
      </c>
      <c r="B426" s="1">
        <v>1.9267796233998558</v>
      </c>
      <c r="C426" s="1">
        <v>1.8</v>
      </c>
      <c r="D426">
        <v>0</v>
      </c>
      <c r="E426">
        <v>1</v>
      </c>
      <c r="F426">
        <v>0.8</v>
      </c>
      <c r="G426">
        <v>13.834982441223223</v>
      </c>
      <c r="H426">
        <v>13.834982441223223</v>
      </c>
      <c r="I426">
        <v>7.2751915719893541</v>
      </c>
      <c r="J426">
        <v>7.2751915719893541</v>
      </c>
      <c r="K426">
        <v>0</v>
      </c>
      <c r="L426">
        <v>0</v>
      </c>
      <c r="M426">
        <v>0</v>
      </c>
      <c r="N426" s="6">
        <v>4.5990237099023714</v>
      </c>
      <c r="O426" s="6">
        <v>5.1978216841442002</v>
      </c>
      <c r="P426">
        <v>1.1349966806815668</v>
      </c>
      <c r="Q426">
        <v>424</v>
      </c>
    </row>
    <row r="427" spans="1:17" ht="15.75" x14ac:dyDescent="0.25">
      <c r="A427" s="3">
        <v>3.5833333333333219</v>
      </c>
      <c r="B427" s="1">
        <v>1.9267796233998558</v>
      </c>
      <c r="C427" s="1">
        <v>1.62</v>
      </c>
      <c r="D427">
        <v>0</v>
      </c>
      <c r="E427">
        <v>1</v>
      </c>
      <c r="F427">
        <v>0.8</v>
      </c>
      <c r="G427">
        <v>13.834982441223223</v>
      </c>
      <c r="H427">
        <v>13.834982441223223</v>
      </c>
      <c r="I427">
        <v>7.2751915719893541</v>
      </c>
      <c r="J427">
        <v>7.2751915719893541</v>
      </c>
      <c r="K427">
        <v>0</v>
      </c>
      <c r="L427">
        <v>0</v>
      </c>
      <c r="M427">
        <v>0</v>
      </c>
      <c r="N427" s="6">
        <v>3.7789395070948473</v>
      </c>
      <c r="O427" s="6">
        <v>4.5472523515909806</v>
      </c>
      <c r="P427">
        <v>0.97309440946307513</v>
      </c>
      <c r="Q427">
        <v>425</v>
      </c>
    </row>
    <row r="428" spans="1:17" ht="15.75" x14ac:dyDescent="0.25">
      <c r="A428" s="3">
        <v>3.5999999999999885</v>
      </c>
      <c r="B428" s="1">
        <v>1.754022046456361</v>
      </c>
      <c r="C428" s="1">
        <v>1.62</v>
      </c>
      <c r="D428">
        <v>0</v>
      </c>
      <c r="E428">
        <v>1</v>
      </c>
      <c r="F428">
        <v>0.8</v>
      </c>
      <c r="G428">
        <v>13.834982441223223</v>
      </c>
      <c r="H428">
        <v>13.834982441223223</v>
      </c>
      <c r="I428">
        <v>7.2751915719893541</v>
      </c>
      <c r="J428">
        <v>7.2751915719893541</v>
      </c>
      <c r="K428">
        <v>0</v>
      </c>
      <c r="L428">
        <v>0</v>
      </c>
      <c r="M428">
        <v>0</v>
      </c>
      <c r="N428" s="6">
        <v>3.7789395070948473</v>
      </c>
      <c r="O428" s="6">
        <v>4.5472523515909806</v>
      </c>
      <c r="P428">
        <v>0.97309440946307513</v>
      </c>
      <c r="Q428">
        <v>426</v>
      </c>
    </row>
    <row r="429" spans="1:17" ht="15.75" x14ac:dyDescent="0.25">
      <c r="A429" s="3">
        <v>3.6166666666666551</v>
      </c>
      <c r="B429" s="1">
        <v>1.8391437914521114</v>
      </c>
      <c r="C429" s="1">
        <v>1.8</v>
      </c>
      <c r="D429">
        <v>0</v>
      </c>
      <c r="E429">
        <v>1</v>
      </c>
      <c r="F429">
        <v>0.8</v>
      </c>
      <c r="G429">
        <v>13.834982441223223</v>
      </c>
      <c r="H429">
        <v>13.834982441223223</v>
      </c>
      <c r="I429">
        <v>7.2751915719893541</v>
      </c>
      <c r="J429">
        <v>7.2751915719893541</v>
      </c>
      <c r="K429">
        <v>0</v>
      </c>
      <c r="L429">
        <v>0</v>
      </c>
      <c r="M429">
        <v>0</v>
      </c>
      <c r="N429" s="6">
        <v>3.7789395070948473</v>
      </c>
      <c r="O429" s="6">
        <v>4.5472523515909806</v>
      </c>
      <c r="P429">
        <v>0.97309440946307513</v>
      </c>
      <c r="Q429">
        <v>427</v>
      </c>
    </row>
    <row r="430" spans="1:17" ht="15.75" x14ac:dyDescent="0.25">
      <c r="A430" s="3">
        <v>3.6333333333333218</v>
      </c>
      <c r="B430" s="1">
        <v>1.754022046456361</v>
      </c>
      <c r="C430" s="1">
        <v>1.62</v>
      </c>
      <c r="D430">
        <v>0</v>
      </c>
      <c r="E430">
        <v>1</v>
      </c>
      <c r="F430">
        <v>0.8</v>
      </c>
      <c r="G430">
        <v>13.834982441223223</v>
      </c>
      <c r="H430">
        <v>13.834982441223223</v>
      </c>
      <c r="I430">
        <v>7.2751915719893541</v>
      </c>
      <c r="J430">
        <v>7.2751915719893541</v>
      </c>
      <c r="K430">
        <v>0</v>
      </c>
      <c r="L430">
        <v>0</v>
      </c>
      <c r="M430">
        <v>0</v>
      </c>
      <c r="N430" s="6">
        <v>3.7789395070948473</v>
      </c>
      <c r="O430" s="6">
        <v>4.5472523515909806</v>
      </c>
      <c r="P430">
        <v>0.97309440946307513</v>
      </c>
      <c r="Q430">
        <v>428</v>
      </c>
    </row>
    <row r="431" spans="1:17" ht="15.75" x14ac:dyDescent="0.25">
      <c r="A431" s="3">
        <v>3.6499999999999884</v>
      </c>
      <c r="B431" s="1">
        <v>1.9267796233998558</v>
      </c>
      <c r="C431" s="1">
        <v>1.8</v>
      </c>
      <c r="D431">
        <v>0</v>
      </c>
      <c r="E431">
        <v>1</v>
      </c>
      <c r="F431">
        <v>0.8</v>
      </c>
      <c r="G431">
        <v>13.834982441223223</v>
      </c>
      <c r="H431">
        <v>13.834982441223223</v>
      </c>
      <c r="I431">
        <v>7.2751915719893541</v>
      </c>
      <c r="J431">
        <v>7.2751915719893541</v>
      </c>
      <c r="K431">
        <v>0</v>
      </c>
      <c r="L431">
        <v>0</v>
      </c>
      <c r="M431">
        <v>0</v>
      </c>
      <c r="N431" s="6">
        <v>3.7789395070948473</v>
      </c>
      <c r="O431" s="6">
        <v>4.5472523515909806</v>
      </c>
      <c r="P431">
        <v>0.97309440946307513</v>
      </c>
      <c r="Q431">
        <v>429</v>
      </c>
    </row>
    <row r="432" spans="1:17" ht="15.75" x14ac:dyDescent="0.25">
      <c r="A432" s="3">
        <v>3.666666666666655</v>
      </c>
      <c r="B432" s="1">
        <v>1.5912071127426137</v>
      </c>
      <c r="C432" s="1">
        <v>1.8</v>
      </c>
      <c r="D432">
        <v>0</v>
      </c>
      <c r="E432">
        <v>1</v>
      </c>
      <c r="F432">
        <v>0.8</v>
      </c>
      <c r="G432">
        <v>13.834982441223223</v>
      </c>
      <c r="H432">
        <v>13.834982441223223</v>
      </c>
      <c r="I432">
        <v>7.2751915719893541</v>
      </c>
      <c r="J432">
        <v>7.2751915719893541</v>
      </c>
      <c r="K432">
        <v>0</v>
      </c>
      <c r="L432">
        <v>0</v>
      </c>
      <c r="M432">
        <v>0</v>
      </c>
      <c r="N432" s="6">
        <v>3.7789395070948473</v>
      </c>
      <c r="O432" s="6">
        <v>4.5472523515909806</v>
      </c>
      <c r="P432">
        <v>0.97309440946307513</v>
      </c>
      <c r="Q432">
        <v>430</v>
      </c>
    </row>
    <row r="433" spans="1:17" ht="15.75" x14ac:dyDescent="0.25">
      <c r="A433" s="3">
        <v>3.6833333333333216</v>
      </c>
      <c r="B433" s="1">
        <v>1.5134565879099777</v>
      </c>
      <c r="C433" s="1">
        <v>1.62</v>
      </c>
      <c r="D433">
        <v>0</v>
      </c>
      <c r="E433">
        <v>1</v>
      </c>
      <c r="F433">
        <v>0.8</v>
      </c>
      <c r="G433">
        <v>13.834982441223223</v>
      </c>
      <c r="H433">
        <v>13.834982441223223</v>
      </c>
      <c r="I433">
        <v>7.2751915719893541</v>
      </c>
      <c r="J433">
        <v>7.2751915719893541</v>
      </c>
      <c r="K433">
        <v>0</v>
      </c>
      <c r="L433">
        <v>0</v>
      </c>
      <c r="M433">
        <v>0</v>
      </c>
      <c r="N433" s="6">
        <v>3.7789395070948473</v>
      </c>
      <c r="O433" s="6">
        <v>4.5472523515909806</v>
      </c>
      <c r="P433">
        <v>0.97309440946307513</v>
      </c>
      <c r="Q433">
        <v>431</v>
      </c>
    </row>
    <row r="434" spans="1:17" ht="15.75" x14ac:dyDescent="0.25">
      <c r="A434" s="3">
        <v>3.6999999999999882</v>
      </c>
      <c r="B434" s="1">
        <v>1.36512457776039</v>
      </c>
      <c r="C434" s="1">
        <v>1.8</v>
      </c>
      <c r="D434">
        <v>0</v>
      </c>
      <c r="E434">
        <v>1</v>
      </c>
      <c r="F434">
        <v>0.8</v>
      </c>
      <c r="G434">
        <v>13.834982441223223</v>
      </c>
      <c r="H434">
        <v>13.834982441223223</v>
      </c>
      <c r="I434">
        <v>7.2751915719893541</v>
      </c>
      <c r="J434">
        <v>7.2751915719893541</v>
      </c>
      <c r="K434">
        <v>0</v>
      </c>
      <c r="L434">
        <v>0</v>
      </c>
      <c r="M434">
        <v>0</v>
      </c>
      <c r="N434" s="6">
        <v>3.7789395070948473</v>
      </c>
      <c r="O434" s="6">
        <v>4.5472523515909806</v>
      </c>
      <c r="P434">
        <v>0.97309440946307513</v>
      </c>
      <c r="Q434">
        <v>432</v>
      </c>
    </row>
    <row r="435" spans="1:17" ht="15.75" x14ac:dyDescent="0.25">
      <c r="A435" s="3">
        <v>3.7166666666666548</v>
      </c>
      <c r="B435" s="1">
        <v>1.5912071127426137</v>
      </c>
      <c r="C435" s="1">
        <v>1.62</v>
      </c>
      <c r="D435">
        <v>0</v>
      </c>
      <c r="E435">
        <v>1</v>
      </c>
      <c r="F435">
        <v>0.8</v>
      </c>
      <c r="G435">
        <v>13.834982441223223</v>
      </c>
      <c r="H435">
        <v>13.834982441223223</v>
      </c>
      <c r="I435">
        <v>7.2751915719893541</v>
      </c>
      <c r="J435">
        <v>7.2751915719893541</v>
      </c>
      <c r="K435">
        <v>0</v>
      </c>
      <c r="L435">
        <v>0</v>
      </c>
      <c r="M435">
        <v>0</v>
      </c>
      <c r="N435" s="6">
        <v>3.7789395070948473</v>
      </c>
      <c r="O435" s="6">
        <v>4.5472523515909806</v>
      </c>
      <c r="P435">
        <v>0.97309440946307513</v>
      </c>
      <c r="Q435">
        <v>433</v>
      </c>
    </row>
    <row r="436" spans="1:17" ht="15.75" x14ac:dyDescent="0.25">
      <c r="A436" s="3">
        <v>3.7333333333333214</v>
      </c>
      <c r="B436" s="1">
        <v>0.75909993034045331</v>
      </c>
      <c r="C436" s="1">
        <v>1.8</v>
      </c>
      <c r="D436">
        <v>0</v>
      </c>
      <c r="E436">
        <v>1</v>
      </c>
      <c r="F436">
        <v>0.8</v>
      </c>
      <c r="G436">
        <v>13.834982441223223</v>
      </c>
      <c r="H436">
        <v>13.834982441223223</v>
      </c>
      <c r="I436">
        <v>7.2751915719893541</v>
      </c>
      <c r="J436">
        <v>7.2751915719893541</v>
      </c>
      <c r="K436">
        <v>0</v>
      </c>
      <c r="L436">
        <v>0</v>
      </c>
      <c r="M436">
        <v>0</v>
      </c>
      <c r="N436" s="6">
        <v>3.7789395070948473</v>
      </c>
      <c r="O436" s="6">
        <v>4.5472523515909806</v>
      </c>
      <c r="P436">
        <v>0.97309440946307513</v>
      </c>
      <c r="Q436">
        <v>434</v>
      </c>
    </row>
    <row r="437" spans="1:17" ht="15.75" x14ac:dyDescent="0.25">
      <c r="A437" s="3">
        <v>3.749999999999988</v>
      </c>
      <c r="B437" s="1">
        <v>0.22052782653018121</v>
      </c>
      <c r="C437" s="1">
        <v>1.62</v>
      </c>
      <c r="D437">
        <v>0</v>
      </c>
      <c r="E437">
        <v>1</v>
      </c>
      <c r="F437">
        <v>0.8</v>
      </c>
      <c r="G437">
        <v>13.834982441223223</v>
      </c>
      <c r="H437">
        <v>13.834982441223223</v>
      </c>
      <c r="I437">
        <v>7.2751915719893541</v>
      </c>
      <c r="J437">
        <v>7.2751915719893541</v>
      </c>
      <c r="K437">
        <v>0</v>
      </c>
      <c r="L437">
        <v>0</v>
      </c>
      <c r="M437">
        <v>0</v>
      </c>
      <c r="N437" s="6">
        <v>4.1213389121338908</v>
      </c>
      <c r="O437" s="6">
        <v>4.2449435168099372</v>
      </c>
      <c r="P437">
        <v>0.84619585990464496</v>
      </c>
      <c r="Q437">
        <v>435</v>
      </c>
    </row>
    <row r="438" spans="1:17" ht="15.75" x14ac:dyDescent="0.25">
      <c r="A438" s="3">
        <v>3.7666666666666546</v>
      </c>
      <c r="B438" s="1">
        <v>6.8189377966508036E-2</v>
      </c>
      <c r="C438" s="1">
        <v>1.62</v>
      </c>
      <c r="D438">
        <v>0</v>
      </c>
      <c r="E438">
        <v>1</v>
      </c>
      <c r="F438">
        <v>0.8</v>
      </c>
      <c r="G438">
        <v>13.834982441223223</v>
      </c>
      <c r="H438">
        <v>13.834982441223223</v>
      </c>
      <c r="I438">
        <v>7.2751915719893541</v>
      </c>
      <c r="J438">
        <v>7.2751915719893541</v>
      </c>
      <c r="K438">
        <v>0</v>
      </c>
      <c r="L438">
        <v>0</v>
      </c>
      <c r="M438">
        <v>0</v>
      </c>
      <c r="N438" s="6">
        <v>4.1213389121338908</v>
      </c>
      <c r="O438" s="6">
        <v>4.2449435168099372</v>
      </c>
      <c r="P438">
        <v>0.84619585990464496</v>
      </c>
      <c r="Q438">
        <v>436</v>
      </c>
    </row>
    <row r="439" spans="1:17" ht="15.75" x14ac:dyDescent="0.25">
      <c r="A439" s="3">
        <v>3.7833333333333212</v>
      </c>
      <c r="B439" s="1">
        <v>3.9495916035715721E-2</v>
      </c>
      <c r="C439" s="1">
        <v>1.8</v>
      </c>
      <c r="D439">
        <v>0</v>
      </c>
      <c r="E439">
        <v>1</v>
      </c>
      <c r="F439">
        <v>0.8</v>
      </c>
      <c r="G439">
        <v>13.834982441223223</v>
      </c>
      <c r="H439">
        <v>13.834982441223223</v>
      </c>
      <c r="I439">
        <v>7.2751915719893541</v>
      </c>
      <c r="J439">
        <v>7.2751915719893541</v>
      </c>
      <c r="K439">
        <v>0</v>
      </c>
      <c r="L439">
        <v>0</v>
      </c>
      <c r="M439">
        <v>0</v>
      </c>
      <c r="N439" s="6">
        <v>4.1213389121338908</v>
      </c>
      <c r="O439" s="6">
        <v>4.2449435168099372</v>
      </c>
      <c r="P439">
        <v>0.84619585990464496</v>
      </c>
      <c r="Q439">
        <v>437</v>
      </c>
    </row>
    <row r="440" spans="1:17" ht="15.75" x14ac:dyDescent="0.25">
      <c r="A440" s="3">
        <v>3.7999999999999878</v>
      </c>
      <c r="B440" s="1">
        <v>1.9809849420819692E-2</v>
      </c>
      <c r="C440" s="1">
        <v>1.62</v>
      </c>
      <c r="D440">
        <v>0</v>
      </c>
      <c r="E440">
        <v>1</v>
      </c>
      <c r="F440">
        <v>0.8</v>
      </c>
      <c r="G440">
        <v>13.834982441223223</v>
      </c>
      <c r="H440">
        <v>13.834982441223223</v>
      </c>
      <c r="I440">
        <v>7.2751915719893541</v>
      </c>
      <c r="J440">
        <v>7.2751915719893541</v>
      </c>
      <c r="K440">
        <v>0</v>
      </c>
      <c r="L440">
        <v>0</v>
      </c>
      <c r="M440">
        <v>0</v>
      </c>
      <c r="N440" s="6">
        <v>4.1213389121338908</v>
      </c>
      <c r="O440" s="6">
        <v>4.2449435168099372</v>
      </c>
      <c r="P440">
        <v>0.84619585990464496</v>
      </c>
      <c r="Q440">
        <v>438</v>
      </c>
    </row>
    <row r="441" spans="1:17" ht="15.75" x14ac:dyDescent="0.25">
      <c r="A441" s="3">
        <v>3.8166666666666544</v>
      </c>
      <c r="B441" s="1">
        <v>1.5015471506872421E-2</v>
      </c>
      <c r="C441" s="1">
        <v>1.62</v>
      </c>
      <c r="D441">
        <v>0</v>
      </c>
      <c r="E441">
        <v>1</v>
      </c>
      <c r="F441">
        <v>0.8</v>
      </c>
      <c r="G441">
        <v>13.834982441223223</v>
      </c>
      <c r="H441">
        <v>13.834982441223223</v>
      </c>
      <c r="I441">
        <v>7.2751915719893541</v>
      </c>
      <c r="J441">
        <v>7.2751915719893541</v>
      </c>
      <c r="K441">
        <v>0</v>
      </c>
      <c r="L441">
        <v>0</v>
      </c>
      <c r="M441">
        <v>0</v>
      </c>
      <c r="N441" s="6">
        <v>4.1213389121338908</v>
      </c>
      <c r="O441" s="6">
        <v>4.2449435168099372</v>
      </c>
      <c r="P441">
        <v>0.84619585990464496</v>
      </c>
      <c r="Q441">
        <v>439</v>
      </c>
    </row>
    <row r="442" spans="1:17" ht="15.75" x14ac:dyDescent="0.25">
      <c r="A442" s="3">
        <v>3.833333333333321</v>
      </c>
      <c r="B442" s="1">
        <v>1.1015591954303332E-2</v>
      </c>
      <c r="C442" s="1">
        <v>1.62</v>
      </c>
      <c r="D442">
        <v>0</v>
      </c>
      <c r="E442">
        <v>1</v>
      </c>
      <c r="F442">
        <v>0.8</v>
      </c>
      <c r="G442">
        <v>13.834982441223223</v>
      </c>
      <c r="H442">
        <v>13.834982441223223</v>
      </c>
      <c r="I442">
        <v>7.2751915719893541</v>
      </c>
      <c r="J442">
        <v>7.2751915719893541</v>
      </c>
      <c r="K442">
        <v>0</v>
      </c>
      <c r="L442">
        <v>0</v>
      </c>
      <c r="M442">
        <v>0</v>
      </c>
      <c r="N442" s="6">
        <v>4.1213389121338908</v>
      </c>
      <c r="O442" s="6">
        <v>4.2449435168099372</v>
      </c>
      <c r="P442">
        <v>0.84619585990464496</v>
      </c>
      <c r="Q442">
        <v>440</v>
      </c>
    </row>
    <row r="443" spans="1:17" ht="15.75" x14ac:dyDescent="0.25">
      <c r="A443" s="3">
        <v>3.8499999999999877</v>
      </c>
      <c r="B443" s="1">
        <v>7.7533434012770734E-3</v>
      </c>
      <c r="C443" s="1">
        <v>1.62</v>
      </c>
      <c r="D443">
        <v>0</v>
      </c>
      <c r="E443">
        <v>1</v>
      </c>
      <c r="F443">
        <v>0.8</v>
      </c>
      <c r="G443">
        <v>13.834982441223223</v>
      </c>
      <c r="H443">
        <v>13.834982441223223</v>
      </c>
      <c r="I443">
        <v>7.2751915719893541</v>
      </c>
      <c r="J443">
        <v>7.2751915719893541</v>
      </c>
      <c r="K443">
        <v>0</v>
      </c>
      <c r="L443">
        <v>0</v>
      </c>
      <c r="M443">
        <v>0</v>
      </c>
      <c r="N443" s="6">
        <v>4.1213389121338908</v>
      </c>
      <c r="O443" s="6">
        <v>4.2449435168099372</v>
      </c>
      <c r="P443">
        <v>0.84619585990464496</v>
      </c>
      <c r="Q443">
        <v>441</v>
      </c>
    </row>
    <row r="444" spans="1:17" ht="15.75" x14ac:dyDescent="0.25">
      <c r="A444" s="3">
        <v>3.8666666666666543</v>
      </c>
      <c r="B444" s="1">
        <v>7.7533434012770734E-3</v>
      </c>
      <c r="C444" s="1">
        <v>1.44</v>
      </c>
      <c r="D444">
        <v>0</v>
      </c>
      <c r="E444">
        <v>1</v>
      </c>
      <c r="F444">
        <v>0.8</v>
      </c>
      <c r="G444">
        <v>13.834982441223223</v>
      </c>
      <c r="H444">
        <v>13.834982441223223</v>
      </c>
      <c r="I444">
        <v>7.2751915719893541</v>
      </c>
      <c r="J444">
        <v>7.2751915719893541</v>
      </c>
      <c r="K444">
        <v>0</v>
      </c>
      <c r="L444">
        <v>0</v>
      </c>
      <c r="M444">
        <v>0</v>
      </c>
      <c r="N444" s="6">
        <v>4.1213389121338908</v>
      </c>
      <c r="O444" s="6">
        <v>4.2449435168099372</v>
      </c>
      <c r="P444">
        <v>0.84619585990464496</v>
      </c>
      <c r="Q444">
        <v>442</v>
      </c>
    </row>
    <row r="445" spans="1:17" ht="15.75" x14ac:dyDescent="0.25">
      <c r="A445" s="3">
        <v>3.8833333333333209</v>
      </c>
      <c r="B445" s="1">
        <v>3.2001643716873403E-3</v>
      </c>
      <c r="C445" s="1">
        <v>1.44</v>
      </c>
      <c r="D445">
        <v>0</v>
      </c>
      <c r="E445">
        <v>1</v>
      </c>
      <c r="F445">
        <v>0.8</v>
      </c>
      <c r="G445">
        <v>13.834982441223223</v>
      </c>
      <c r="H445">
        <v>13.834982441223223</v>
      </c>
      <c r="I445">
        <v>7.2751915719893541</v>
      </c>
      <c r="J445">
        <v>7.2751915719893541</v>
      </c>
      <c r="K445">
        <v>0</v>
      </c>
      <c r="L445">
        <v>0</v>
      </c>
      <c r="M445">
        <v>0</v>
      </c>
      <c r="N445" s="6">
        <v>4.1213389121338908</v>
      </c>
      <c r="O445" s="6">
        <v>4.2449435168099372</v>
      </c>
      <c r="P445">
        <v>0.84619585990464496</v>
      </c>
      <c r="Q445">
        <v>443</v>
      </c>
    </row>
    <row r="446" spans="1:17" ht="15.75" x14ac:dyDescent="0.25">
      <c r="A446" s="3">
        <v>3.8999999999999875</v>
      </c>
      <c r="B446" s="1">
        <v>5.1691479533343175E-3</v>
      </c>
      <c r="C446" s="1">
        <v>1.26</v>
      </c>
      <c r="D446">
        <v>0</v>
      </c>
      <c r="E446">
        <v>1</v>
      </c>
      <c r="F446">
        <v>0.8</v>
      </c>
      <c r="G446">
        <v>13.834982441223223</v>
      </c>
      <c r="H446">
        <v>13.834982441223223</v>
      </c>
      <c r="I446">
        <v>7.2751915719893541</v>
      </c>
      <c r="J446">
        <v>7.2751915719893541</v>
      </c>
      <c r="K446">
        <v>0</v>
      </c>
      <c r="L446">
        <v>0</v>
      </c>
      <c r="M446">
        <v>0</v>
      </c>
      <c r="N446" s="6">
        <v>4.1213389121338908</v>
      </c>
      <c r="O446" s="6">
        <v>4.2449435168099372</v>
      </c>
      <c r="P446">
        <v>0.84619585990464496</v>
      </c>
      <c r="Q446">
        <v>444</v>
      </c>
    </row>
    <row r="447" spans="1:17" ht="15.75" x14ac:dyDescent="0.25">
      <c r="A447" s="3">
        <v>3.9166666666666541</v>
      </c>
      <c r="B447" s="1">
        <v>3.2001643716873403E-3</v>
      </c>
      <c r="C447" s="1">
        <v>1.26</v>
      </c>
      <c r="D447">
        <v>0</v>
      </c>
      <c r="E447">
        <v>1</v>
      </c>
      <c r="F447">
        <v>0.8</v>
      </c>
      <c r="G447">
        <v>13.834982441223223</v>
      </c>
      <c r="H447">
        <v>13.834982441223223</v>
      </c>
      <c r="I447">
        <v>7.2751915719893541</v>
      </c>
      <c r="J447">
        <v>7.2751915719893541</v>
      </c>
      <c r="K447">
        <v>0</v>
      </c>
      <c r="L447">
        <v>0</v>
      </c>
      <c r="M447">
        <v>0</v>
      </c>
      <c r="N447" s="6">
        <v>3.4615384615384617</v>
      </c>
      <c r="O447" s="6">
        <v>3.3909446869796112</v>
      </c>
      <c r="P447">
        <v>0.65041642358526619</v>
      </c>
      <c r="Q447">
        <v>445</v>
      </c>
    </row>
    <row r="448" spans="1:17" ht="15.75" x14ac:dyDescent="0.25">
      <c r="A448" s="3">
        <v>3.9333333333333207</v>
      </c>
      <c r="B448" s="1">
        <v>8.3504537368445195E-4</v>
      </c>
      <c r="C448" s="1">
        <v>1.08</v>
      </c>
      <c r="D448">
        <v>0</v>
      </c>
      <c r="E448">
        <v>1</v>
      </c>
      <c r="F448">
        <v>0.8</v>
      </c>
      <c r="G448">
        <v>13.834982441223223</v>
      </c>
      <c r="H448">
        <v>13.834982441223223</v>
      </c>
      <c r="I448">
        <v>7.2751915719893541</v>
      </c>
      <c r="J448">
        <v>7.2751915719893541</v>
      </c>
      <c r="K448">
        <v>0</v>
      </c>
      <c r="L448">
        <v>0</v>
      </c>
      <c r="M448">
        <v>0</v>
      </c>
      <c r="N448" s="6">
        <v>3.4615384615384617</v>
      </c>
      <c r="O448" s="6">
        <v>3.3909446869796112</v>
      </c>
      <c r="P448">
        <v>0.65041642358526619</v>
      </c>
      <c r="Q448">
        <v>446</v>
      </c>
    </row>
    <row r="449" spans="1:17" ht="15.75" x14ac:dyDescent="0.25">
      <c r="A449" s="3">
        <v>3.9499999999999873</v>
      </c>
      <c r="B449" s="1">
        <v>8.3504537368445195E-4</v>
      </c>
      <c r="C449" s="1">
        <v>0.9</v>
      </c>
      <c r="D449">
        <v>0</v>
      </c>
      <c r="E449">
        <v>1</v>
      </c>
      <c r="F449">
        <v>0.8</v>
      </c>
      <c r="G449">
        <v>13.834982441223223</v>
      </c>
      <c r="H449">
        <v>13.834982441223223</v>
      </c>
      <c r="I449">
        <v>7.2751915719893541</v>
      </c>
      <c r="J449">
        <v>7.2751915719893541</v>
      </c>
      <c r="K449">
        <v>0</v>
      </c>
      <c r="L449">
        <v>0</v>
      </c>
      <c r="M449">
        <v>0</v>
      </c>
      <c r="N449" s="6">
        <v>3.4615384615384617</v>
      </c>
      <c r="O449" s="6">
        <v>3.3909446869796112</v>
      </c>
      <c r="P449">
        <v>0.65041642358526619</v>
      </c>
      <c r="Q449">
        <v>447</v>
      </c>
    </row>
    <row r="450" spans="1:17" ht="15.75" x14ac:dyDescent="0.25">
      <c r="A450" s="3">
        <v>3.9666666666666539</v>
      </c>
      <c r="B450" s="1">
        <v>1.7795039304114369E-3</v>
      </c>
      <c r="C450" s="1">
        <v>0.9</v>
      </c>
      <c r="D450">
        <v>0</v>
      </c>
      <c r="E450">
        <v>1</v>
      </c>
      <c r="F450">
        <v>0.8</v>
      </c>
      <c r="G450">
        <v>13.834982441223223</v>
      </c>
      <c r="H450">
        <v>13.834982441223223</v>
      </c>
      <c r="I450">
        <v>7.2751915719893541</v>
      </c>
      <c r="J450">
        <v>7.2751915719893541</v>
      </c>
      <c r="K450">
        <v>0</v>
      </c>
      <c r="L450">
        <v>0</v>
      </c>
      <c r="M450">
        <v>0</v>
      </c>
      <c r="N450" s="6">
        <v>3.4615384615384617</v>
      </c>
      <c r="O450" s="6">
        <v>3.3909446869796112</v>
      </c>
      <c r="P450">
        <v>0.65041642358526619</v>
      </c>
      <c r="Q450">
        <v>448</v>
      </c>
    </row>
    <row r="451" spans="1:17" ht="15.75" x14ac:dyDescent="0.25">
      <c r="A451" s="3">
        <v>3.9833333333333205</v>
      </c>
      <c r="B451" s="1">
        <v>1.7795039304114369E-3</v>
      </c>
      <c r="C451" s="1">
        <v>0.72</v>
      </c>
      <c r="D451">
        <v>0</v>
      </c>
      <c r="E451">
        <v>1</v>
      </c>
      <c r="F451">
        <v>0.8</v>
      </c>
      <c r="G451">
        <v>13.834982441223223</v>
      </c>
      <c r="H451">
        <v>13.834982441223223</v>
      </c>
      <c r="I451">
        <v>7.2751915719893541</v>
      </c>
      <c r="J451">
        <v>7.2751915719893541</v>
      </c>
      <c r="K451">
        <v>0</v>
      </c>
      <c r="L451">
        <v>0</v>
      </c>
      <c r="M451">
        <v>0</v>
      </c>
      <c r="N451" s="6">
        <v>3.4615384615384617</v>
      </c>
      <c r="O451" s="6">
        <v>3.3909446869796112</v>
      </c>
      <c r="P451">
        <v>0.65041642358526619</v>
      </c>
      <c r="Q451">
        <v>449</v>
      </c>
    </row>
    <row r="452" spans="1:17" ht="15.75" x14ac:dyDescent="0.25">
      <c r="A452" s="3">
        <v>3.9999999999999871</v>
      </c>
      <c r="B452" s="1">
        <v>1.7795039304114369E-3</v>
      </c>
      <c r="C452" s="1">
        <v>0.72</v>
      </c>
      <c r="D452">
        <v>0</v>
      </c>
      <c r="E452">
        <v>1</v>
      </c>
      <c r="F452">
        <v>0.8</v>
      </c>
      <c r="G452">
        <v>13.834982441223223</v>
      </c>
      <c r="H452">
        <v>13.834982441223223</v>
      </c>
      <c r="I452">
        <v>7.2751915719893541</v>
      </c>
      <c r="J452">
        <v>7.2751915719893541</v>
      </c>
      <c r="K452">
        <v>0</v>
      </c>
      <c r="L452">
        <v>0</v>
      </c>
      <c r="M452">
        <v>0</v>
      </c>
      <c r="N452" s="6">
        <v>3.4615384615384617</v>
      </c>
      <c r="O452" s="6">
        <v>3.3909446869796112</v>
      </c>
      <c r="P452">
        <v>0.65041642358526619</v>
      </c>
      <c r="Q452">
        <v>450</v>
      </c>
    </row>
    <row r="453" spans="1:17" ht="15.75" x14ac:dyDescent="0.25">
      <c r="A453" s="3">
        <v>4.0166666666666533</v>
      </c>
      <c r="B453" s="1">
        <v>2.8746836769972086E-4</v>
      </c>
      <c r="C453" s="1">
        <v>0.54</v>
      </c>
      <c r="D453">
        <v>0</v>
      </c>
      <c r="E453">
        <v>1</v>
      </c>
      <c r="F453">
        <v>0.8</v>
      </c>
      <c r="G453">
        <v>13.834982441223223</v>
      </c>
      <c r="H453">
        <v>13.834982441223223</v>
      </c>
      <c r="I453">
        <v>7.2751915719893541</v>
      </c>
      <c r="J453">
        <v>7.2751915719893541</v>
      </c>
      <c r="K453">
        <v>0</v>
      </c>
      <c r="L453">
        <v>0</v>
      </c>
      <c r="M453">
        <v>0</v>
      </c>
      <c r="N453" s="6">
        <v>3.4615384615384617</v>
      </c>
      <c r="O453" s="6">
        <v>3.3909446869796112</v>
      </c>
      <c r="P453">
        <v>0.65041642358526619</v>
      </c>
      <c r="Q453">
        <v>451</v>
      </c>
    </row>
    <row r="454" spans="1:17" ht="15.75" x14ac:dyDescent="0.25">
      <c r="A454" s="3">
        <v>4.0333333333333208</v>
      </c>
      <c r="B454" s="1">
        <v>2.8746836769972086E-4</v>
      </c>
      <c r="C454" s="1">
        <v>0.72</v>
      </c>
      <c r="D454">
        <v>0</v>
      </c>
      <c r="E454">
        <v>1</v>
      </c>
      <c r="F454">
        <v>0.8</v>
      </c>
      <c r="G454">
        <v>13.834982441223223</v>
      </c>
      <c r="H454">
        <v>13.834982441223223</v>
      </c>
      <c r="I454">
        <v>7.2751915719893541</v>
      </c>
      <c r="J454">
        <v>7.2751915719893541</v>
      </c>
      <c r="K454">
        <v>0</v>
      </c>
      <c r="L454">
        <v>0</v>
      </c>
      <c r="M454">
        <v>0</v>
      </c>
      <c r="N454" s="6">
        <v>3.4615384615384617</v>
      </c>
      <c r="O454" s="6">
        <v>3.3909446869796112</v>
      </c>
      <c r="P454">
        <v>0.65041642358526619</v>
      </c>
      <c r="Q454">
        <v>452</v>
      </c>
    </row>
    <row r="455" spans="1:17" ht="15.75" x14ac:dyDescent="0.25">
      <c r="A455" s="3">
        <v>4.0499999999999865</v>
      </c>
      <c r="B455" s="1">
        <v>1.7795039304114369E-3</v>
      </c>
      <c r="C455" s="1">
        <v>0.54</v>
      </c>
      <c r="D455">
        <v>0</v>
      </c>
      <c r="E455">
        <v>1</v>
      </c>
      <c r="F455">
        <v>0.8</v>
      </c>
      <c r="G455">
        <v>13.834982441223223</v>
      </c>
      <c r="H455">
        <v>13.834982441223223</v>
      </c>
      <c r="I455">
        <v>7.2751915719893541</v>
      </c>
      <c r="J455">
        <v>7.2751915719893541</v>
      </c>
      <c r="K455">
        <v>0</v>
      </c>
      <c r="L455">
        <v>0</v>
      </c>
      <c r="M455">
        <v>0</v>
      </c>
      <c r="N455" s="6">
        <v>3.4615384615384617</v>
      </c>
      <c r="O455" s="6">
        <v>3.3909446869796112</v>
      </c>
      <c r="P455">
        <v>0.65041642358526619</v>
      </c>
      <c r="Q455">
        <v>453</v>
      </c>
    </row>
    <row r="456" spans="1:17" ht="15.75" x14ac:dyDescent="0.25">
      <c r="A456" s="3">
        <v>4.066666666666654</v>
      </c>
      <c r="B456" s="1">
        <v>8.3504537368445195E-4</v>
      </c>
      <c r="C456" s="1">
        <v>0.36</v>
      </c>
      <c r="D456">
        <v>0</v>
      </c>
      <c r="E456">
        <v>1</v>
      </c>
      <c r="F456">
        <v>0.8</v>
      </c>
      <c r="G456">
        <v>13.834982441223223</v>
      </c>
      <c r="H456">
        <v>13.834982441223223</v>
      </c>
      <c r="I456">
        <v>7.2751915719893541</v>
      </c>
      <c r="J456">
        <v>7.2751915719893541</v>
      </c>
      <c r="K456">
        <v>0</v>
      </c>
      <c r="L456">
        <v>0</v>
      </c>
      <c r="M456">
        <v>0</v>
      </c>
      <c r="N456" s="6">
        <v>3.4615384615384617</v>
      </c>
      <c r="O456" s="6">
        <v>3.3909446869796112</v>
      </c>
      <c r="P456">
        <v>0.65041642358526619</v>
      </c>
      <c r="Q456">
        <v>454</v>
      </c>
    </row>
    <row r="457" spans="1:17" ht="15.75" x14ac:dyDescent="0.25">
      <c r="A457" s="3">
        <v>4.0833333333333197</v>
      </c>
      <c r="B457" s="1">
        <v>5.1691479533343175E-3</v>
      </c>
      <c r="C457" s="1">
        <v>0.54</v>
      </c>
      <c r="D457">
        <v>0</v>
      </c>
      <c r="E457">
        <v>1</v>
      </c>
      <c r="F457">
        <v>0.8</v>
      </c>
      <c r="G457">
        <v>13.834982441223223</v>
      </c>
      <c r="H457">
        <v>13.834982441223223</v>
      </c>
      <c r="I457">
        <v>7.2751915719893541</v>
      </c>
      <c r="J457">
        <v>7.2751915719893541</v>
      </c>
      <c r="K457">
        <v>0</v>
      </c>
      <c r="L457">
        <v>0</v>
      </c>
      <c r="M457">
        <v>0</v>
      </c>
      <c r="N457" s="6">
        <v>3.3298465829846586</v>
      </c>
      <c r="O457" s="6">
        <v>2.9654529906836489</v>
      </c>
      <c r="P457">
        <v>0.63510732462934272</v>
      </c>
      <c r="Q457">
        <v>455</v>
      </c>
    </row>
    <row r="458" spans="1:17" ht="15.75" x14ac:dyDescent="0.25">
      <c r="A458" s="3">
        <v>4.0999999999999872</v>
      </c>
      <c r="B458" s="1">
        <v>3.2001643716873403E-3</v>
      </c>
      <c r="C458" s="1">
        <v>0.36</v>
      </c>
      <c r="D458">
        <v>0</v>
      </c>
      <c r="E458">
        <v>1</v>
      </c>
      <c r="F458">
        <v>0.8</v>
      </c>
      <c r="G458">
        <v>13.834982441223223</v>
      </c>
      <c r="H458">
        <v>13.834982441223223</v>
      </c>
      <c r="I458">
        <v>7.2751915719893541</v>
      </c>
      <c r="J458">
        <v>7.2751915719893541</v>
      </c>
      <c r="K458">
        <v>0</v>
      </c>
      <c r="L458">
        <v>0</v>
      </c>
      <c r="M458">
        <v>0</v>
      </c>
      <c r="N458" s="6">
        <v>3.3298465829846586</v>
      </c>
      <c r="O458" s="6">
        <v>2.9654529906836489</v>
      </c>
      <c r="P458">
        <v>0.63510732462934272</v>
      </c>
      <c r="Q458">
        <v>456</v>
      </c>
    </row>
    <row r="459" spans="1:17" ht="15.75" x14ac:dyDescent="0.25">
      <c r="A459" s="3">
        <v>4.1166666666666529</v>
      </c>
      <c r="B459" s="1">
        <v>0</v>
      </c>
      <c r="C459" s="1">
        <v>0.36</v>
      </c>
      <c r="D459">
        <v>0</v>
      </c>
      <c r="E459">
        <v>1</v>
      </c>
      <c r="F459">
        <v>0.8</v>
      </c>
      <c r="G459">
        <v>13.834982441223223</v>
      </c>
      <c r="H459">
        <v>13.834982441223223</v>
      </c>
      <c r="I459">
        <v>7.2751915719893541</v>
      </c>
      <c r="J459">
        <v>7.2751915719893541</v>
      </c>
      <c r="K459">
        <v>0</v>
      </c>
      <c r="L459">
        <v>0</v>
      </c>
      <c r="M459">
        <v>0</v>
      </c>
      <c r="N459" s="6">
        <v>3.3298465829846586</v>
      </c>
      <c r="O459" s="6">
        <v>2.9654529906836489</v>
      </c>
      <c r="P459">
        <v>0.63510732462934272</v>
      </c>
      <c r="Q459">
        <v>457</v>
      </c>
    </row>
    <row r="460" spans="1:17" ht="15.75" x14ac:dyDescent="0.25">
      <c r="A460" s="3">
        <v>4.1333333333333204</v>
      </c>
      <c r="B460" s="1">
        <v>8.3504537368445195E-4</v>
      </c>
      <c r="C460" s="1">
        <v>0.36</v>
      </c>
      <c r="D460">
        <v>0</v>
      </c>
      <c r="E460">
        <v>1</v>
      </c>
      <c r="F460">
        <v>0.8</v>
      </c>
      <c r="G460">
        <v>13.834982441223223</v>
      </c>
      <c r="H460">
        <v>13.834982441223223</v>
      </c>
      <c r="I460">
        <v>7.2751915719893541</v>
      </c>
      <c r="J460">
        <v>7.2751915719893541</v>
      </c>
      <c r="K460">
        <v>0</v>
      </c>
      <c r="L460">
        <v>0</v>
      </c>
      <c r="M460">
        <v>0</v>
      </c>
      <c r="N460" s="6">
        <v>3.3298465829846586</v>
      </c>
      <c r="O460" s="6">
        <v>2.9654529906836489</v>
      </c>
      <c r="P460">
        <v>0.63510732462934272</v>
      </c>
      <c r="Q460">
        <v>458</v>
      </c>
    </row>
    <row r="461" spans="1:17" ht="15.75" x14ac:dyDescent="0.25">
      <c r="A461" s="3">
        <v>4.1499999999999861</v>
      </c>
      <c r="B461" s="1">
        <v>2.8746836769972086E-4</v>
      </c>
      <c r="C461" s="1">
        <v>0.36</v>
      </c>
      <c r="D461">
        <v>0</v>
      </c>
      <c r="E461">
        <v>1</v>
      </c>
      <c r="F461">
        <v>0.8</v>
      </c>
      <c r="G461">
        <v>13.834982441223223</v>
      </c>
      <c r="H461">
        <v>13.834982441223223</v>
      </c>
      <c r="I461">
        <v>7.2751915719893541</v>
      </c>
      <c r="J461">
        <v>7.2751915719893541</v>
      </c>
      <c r="K461">
        <v>0</v>
      </c>
      <c r="L461">
        <v>0</v>
      </c>
      <c r="M461">
        <v>0</v>
      </c>
      <c r="N461" s="6">
        <v>3.3298465829846586</v>
      </c>
      <c r="O461" s="6">
        <v>2.9654529906836489</v>
      </c>
      <c r="P461">
        <v>0.63510732462934272</v>
      </c>
      <c r="Q461">
        <v>459</v>
      </c>
    </row>
    <row r="462" spans="1:17" ht="15.75" x14ac:dyDescent="0.25">
      <c r="A462" s="3">
        <v>4.1666666666666536</v>
      </c>
      <c r="B462" s="1">
        <v>7.7533434012770734E-3</v>
      </c>
      <c r="C462" s="1">
        <v>0.36</v>
      </c>
      <c r="D462">
        <v>0</v>
      </c>
      <c r="E462">
        <v>1</v>
      </c>
      <c r="F462">
        <v>0.8</v>
      </c>
      <c r="G462">
        <v>13.834982441223223</v>
      </c>
      <c r="H462">
        <v>13.834982441223223</v>
      </c>
      <c r="I462">
        <v>7.2751915719893541</v>
      </c>
      <c r="J462">
        <v>7.2751915719893541</v>
      </c>
      <c r="K462">
        <v>0</v>
      </c>
      <c r="L462">
        <v>0</v>
      </c>
      <c r="M462">
        <v>0</v>
      </c>
      <c r="N462" s="6">
        <v>3.3298465829846586</v>
      </c>
      <c r="O462" s="6">
        <v>2.9654529906836489</v>
      </c>
      <c r="P462">
        <v>0.63510732462934272</v>
      </c>
      <c r="Q462">
        <v>460</v>
      </c>
    </row>
    <row r="463" spans="1:17" ht="15.75" x14ac:dyDescent="0.25">
      <c r="A463" s="3">
        <v>4.1833333333333194</v>
      </c>
      <c r="B463" s="1">
        <v>3.2001643716873403E-3</v>
      </c>
      <c r="C463" s="1">
        <v>0.36</v>
      </c>
      <c r="D463">
        <v>0</v>
      </c>
      <c r="E463">
        <v>1</v>
      </c>
      <c r="F463">
        <v>0.8</v>
      </c>
      <c r="G463">
        <v>13.834982441223223</v>
      </c>
      <c r="H463">
        <v>13.834982441223223</v>
      </c>
      <c r="I463">
        <v>7.2751915719893541</v>
      </c>
      <c r="J463">
        <v>7.2751915719893541</v>
      </c>
      <c r="K463">
        <v>0</v>
      </c>
      <c r="L463">
        <v>0</v>
      </c>
      <c r="M463">
        <v>0</v>
      </c>
      <c r="N463" s="6">
        <v>3.3298465829846586</v>
      </c>
      <c r="O463" s="6">
        <v>2.9654529906836489</v>
      </c>
      <c r="P463">
        <v>0.63510732462934272</v>
      </c>
      <c r="Q463">
        <v>461</v>
      </c>
    </row>
    <row r="464" spans="1:17" ht="15.75" x14ac:dyDescent="0.25">
      <c r="A464" s="3">
        <v>4.1999999999999869</v>
      </c>
      <c r="B464" s="1">
        <v>3.2001643716873403E-3</v>
      </c>
      <c r="C464" s="1">
        <v>0.36</v>
      </c>
      <c r="D464">
        <v>0</v>
      </c>
      <c r="E464">
        <v>1</v>
      </c>
      <c r="F464">
        <v>0.8</v>
      </c>
      <c r="G464">
        <v>13.834982441223223</v>
      </c>
      <c r="H464">
        <v>13.834982441223223</v>
      </c>
      <c r="I464">
        <v>7.2751915719893541</v>
      </c>
      <c r="J464">
        <v>7.2751915719893541</v>
      </c>
      <c r="K464">
        <v>0</v>
      </c>
      <c r="L464">
        <v>0</v>
      </c>
      <c r="M464">
        <v>0</v>
      </c>
      <c r="N464" s="6">
        <v>3.3298465829846586</v>
      </c>
      <c r="O464" s="6">
        <v>2.9654529906836489</v>
      </c>
      <c r="P464">
        <v>0.63510732462934272</v>
      </c>
      <c r="Q464">
        <v>462</v>
      </c>
    </row>
    <row r="465" spans="1:17" ht="15.75" x14ac:dyDescent="0.25">
      <c r="A465" s="3">
        <v>4.2166666666666526</v>
      </c>
      <c r="B465" s="1">
        <v>7.7533434012770734E-3</v>
      </c>
      <c r="C465" s="1">
        <v>0.18</v>
      </c>
      <c r="D465">
        <v>0</v>
      </c>
      <c r="E465">
        <v>1</v>
      </c>
      <c r="F465">
        <v>0.8</v>
      </c>
      <c r="G465">
        <v>13.834982441223223</v>
      </c>
      <c r="H465">
        <v>13.834982441223223</v>
      </c>
      <c r="I465">
        <v>7.2751915719893541</v>
      </c>
      <c r="J465">
        <v>7.2751915719893541</v>
      </c>
      <c r="K465">
        <v>0</v>
      </c>
      <c r="L465">
        <v>0</v>
      </c>
      <c r="M465">
        <v>0</v>
      </c>
      <c r="N465" s="6">
        <v>3.3298465829846586</v>
      </c>
      <c r="O465" s="6">
        <v>2.9654529906836489</v>
      </c>
      <c r="P465">
        <v>0.63510732462934272</v>
      </c>
      <c r="Q465">
        <v>463</v>
      </c>
    </row>
    <row r="466" spans="1:17" ht="15.75" x14ac:dyDescent="0.25">
      <c r="A466" s="3">
        <v>4.2333333333333201</v>
      </c>
      <c r="B466" s="1">
        <v>0</v>
      </c>
      <c r="C466" s="1">
        <v>0.36</v>
      </c>
      <c r="D466">
        <v>0</v>
      </c>
      <c r="E466">
        <v>1</v>
      </c>
      <c r="F466">
        <v>0.8</v>
      </c>
      <c r="G466">
        <v>13.834982441223223</v>
      </c>
      <c r="H466">
        <v>13.834982441223223</v>
      </c>
      <c r="I466">
        <v>7.2751915719893541</v>
      </c>
      <c r="J466">
        <v>7.2751915719893541</v>
      </c>
      <c r="K466">
        <v>0</v>
      </c>
      <c r="L466">
        <v>0</v>
      </c>
      <c r="M466">
        <v>0</v>
      </c>
      <c r="N466" s="6">
        <v>3.3298465829846586</v>
      </c>
      <c r="O466" s="6">
        <v>2.9654529906836489</v>
      </c>
      <c r="P466">
        <v>0.63510732462934272</v>
      </c>
      <c r="Q466">
        <v>464</v>
      </c>
    </row>
    <row r="467" spans="1:17" ht="15.75" x14ac:dyDescent="0.25">
      <c r="A467" s="3">
        <v>4.2499999999999858</v>
      </c>
      <c r="B467" s="1">
        <v>4.6438819839434295E-5</v>
      </c>
      <c r="C467" s="1">
        <v>0.18</v>
      </c>
      <c r="D467">
        <v>0</v>
      </c>
      <c r="E467">
        <v>1</v>
      </c>
      <c r="F467">
        <v>0.8</v>
      </c>
      <c r="G467">
        <v>13.834982441223223</v>
      </c>
      <c r="H467">
        <v>13.834982441223223</v>
      </c>
      <c r="I467">
        <v>7.2751915719893541</v>
      </c>
      <c r="J467">
        <v>7.2751915719893541</v>
      </c>
      <c r="K467">
        <v>0</v>
      </c>
      <c r="L467">
        <v>0</v>
      </c>
      <c r="M467">
        <v>0</v>
      </c>
      <c r="N467" s="6">
        <v>3.9370629370629375</v>
      </c>
      <c r="O467" s="6">
        <v>2.9713938521085557</v>
      </c>
      <c r="P467">
        <v>0.61131887585749056</v>
      </c>
      <c r="Q467">
        <v>465</v>
      </c>
    </row>
    <row r="468" spans="1:17" ht="15.75" x14ac:dyDescent="0.25">
      <c r="A468" s="3">
        <v>4.2666666666666533</v>
      </c>
      <c r="B468" s="1">
        <v>4.6438819839434295E-5</v>
      </c>
      <c r="C468" s="1">
        <v>0.18</v>
      </c>
      <c r="D468">
        <v>0</v>
      </c>
      <c r="E468">
        <v>1</v>
      </c>
      <c r="F468">
        <v>0.8</v>
      </c>
      <c r="G468">
        <v>13.834982441223223</v>
      </c>
      <c r="H468">
        <v>13.834982441223223</v>
      </c>
      <c r="I468">
        <v>7.2751915719893541</v>
      </c>
      <c r="J468">
        <v>7.2751915719893541</v>
      </c>
      <c r="K468">
        <v>0</v>
      </c>
      <c r="L468">
        <v>0</v>
      </c>
      <c r="M468">
        <v>0</v>
      </c>
      <c r="N468" s="6">
        <v>3.9370629370629375</v>
      </c>
      <c r="O468" s="6">
        <v>2.9713938521085557</v>
      </c>
      <c r="P468">
        <v>0.61131887585749056</v>
      </c>
      <c r="Q468">
        <v>466</v>
      </c>
    </row>
    <row r="469" spans="1:17" ht="15.75" x14ac:dyDescent="0.25">
      <c r="A469" s="3">
        <v>4.283333333333319</v>
      </c>
      <c r="B469" s="1">
        <v>8.3504537368445195E-4</v>
      </c>
      <c r="C469" s="1">
        <v>0.36</v>
      </c>
      <c r="D469">
        <v>0</v>
      </c>
      <c r="E469">
        <v>1</v>
      </c>
      <c r="F469">
        <v>0.8</v>
      </c>
      <c r="G469">
        <v>13.834982441223223</v>
      </c>
      <c r="H469">
        <v>13.834982441223223</v>
      </c>
      <c r="I469">
        <v>7.2751915719893541</v>
      </c>
      <c r="J469">
        <v>7.2751915719893541</v>
      </c>
      <c r="K469">
        <v>0</v>
      </c>
      <c r="L469">
        <v>0</v>
      </c>
      <c r="M469">
        <v>0</v>
      </c>
      <c r="N469" s="6">
        <v>3.9370629370629375</v>
      </c>
      <c r="O469" s="6">
        <v>2.9713938521085557</v>
      </c>
      <c r="P469">
        <v>0.61131887585749056</v>
      </c>
      <c r="Q469">
        <v>467</v>
      </c>
    </row>
    <row r="470" spans="1:17" ht="15.75" x14ac:dyDescent="0.25">
      <c r="A470" s="3">
        <v>4.2999999999999865</v>
      </c>
      <c r="B470" s="1">
        <v>1.7795039304114369E-3</v>
      </c>
      <c r="C470" s="1">
        <v>0.18</v>
      </c>
      <c r="D470">
        <v>0</v>
      </c>
      <c r="E470">
        <v>1</v>
      </c>
      <c r="F470">
        <v>0.8</v>
      </c>
      <c r="G470">
        <v>13.834982441223223</v>
      </c>
      <c r="H470">
        <v>13.834982441223223</v>
      </c>
      <c r="I470">
        <v>7.2751915719893541</v>
      </c>
      <c r="J470">
        <v>7.2751915719893541</v>
      </c>
      <c r="K470">
        <v>0</v>
      </c>
      <c r="L470">
        <v>0</v>
      </c>
      <c r="M470">
        <v>0</v>
      </c>
      <c r="N470" s="6">
        <v>3.9370629370629375</v>
      </c>
      <c r="O470" s="6">
        <v>2.9713938521085557</v>
      </c>
      <c r="P470">
        <v>0.61131887585749056</v>
      </c>
      <c r="Q470">
        <v>468</v>
      </c>
    </row>
    <row r="471" spans="1:17" ht="15.75" x14ac:dyDescent="0.25">
      <c r="A471" s="3">
        <v>4.3166666666666522</v>
      </c>
      <c r="B471" s="1">
        <v>3.2001643716873403E-3</v>
      </c>
      <c r="C471" s="1">
        <v>0.18</v>
      </c>
      <c r="D471">
        <v>0</v>
      </c>
      <c r="E471">
        <v>1</v>
      </c>
      <c r="F471">
        <v>0.8</v>
      </c>
      <c r="G471">
        <v>13.834982441223223</v>
      </c>
      <c r="H471">
        <v>13.834982441223223</v>
      </c>
      <c r="I471">
        <v>7.2751915719893541</v>
      </c>
      <c r="J471">
        <v>7.2751915719893541</v>
      </c>
      <c r="K471">
        <v>0</v>
      </c>
      <c r="L471">
        <v>0</v>
      </c>
      <c r="M471">
        <v>0</v>
      </c>
      <c r="N471" s="6">
        <v>3.9370629370629375</v>
      </c>
      <c r="O471" s="6">
        <v>2.9713938521085557</v>
      </c>
      <c r="P471">
        <v>0.61131887585749056</v>
      </c>
      <c r="Q471">
        <v>469</v>
      </c>
    </row>
    <row r="472" spans="1:17" ht="15.75" x14ac:dyDescent="0.25">
      <c r="A472" s="3">
        <v>4.3333333333333197</v>
      </c>
      <c r="B472" s="1">
        <v>3.2001643716873403E-3</v>
      </c>
      <c r="C472" s="1">
        <v>0.18</v>
      </c>
      <c r="D472">
        <v>0</v>
      </c>
      <c r="E472">
        <v>1</v>
      </c>
      <c r="F472">
        <v>0.8</v>
      </c>
      <c r="G472">
        <v>13.834982441223223</v>
      </c>
      <c r="H472">
        <v>13.834982441223223</v>
      </c>
      <c r="I472">
        <v>7.2751915719893541</v>
      </c>
      <c r="J472">
        <v>7.2751915719893541</v>
      </c>
      <c r="K472">
        <v>0</v>
      </c>
      <c r="L472">
        <v>0</v>
      </c>
      <c r="M472">
        <v>0</v>
      </c>
      <c r="N472" s="6">
        <v>3.9370629370629375</v>
      </c>
      <c r="O472" s="6">
        <v>2.9713938521085557</v>
      </c>
      <c r="P472">
        <v>0.61131887585749056</v>
      </c>
      <c r="Q472">
        <v>470</v>
      </c>
    </row>
    <row r="473" spans="1:17" ht="15.75" x14ac:dyDescent="0.25">
      <c r="A473" s="3">
        <v>4.3499999999999854</v>
      </c>
      <c r="B473" s="1">
        <v>5.1691479533343175E-3</v>
      </c>
      <c r="C473" s="1">
        <v>0.18</v>
      </c>
      <c r="D473">
        <v>0</v>
      </c>
      <c r="E473">
        <v>1</v>
      </c>
      <c r="F473">
        <v>0.8</v>
      </c>
      <c r="G473">
        <v>13.834982441223223</v>
      </c>
      <c r="H473">
        <v>13.834982441223223</v>
      </c>
      <c r="I473">
        <v>7.2751915719893541</v>
      </c>
      <c r="J473">
        <v>7.2751915719893541</v>
      </c>
      <c r="K473">
        <v>0</v>
      </c>
      <c r="L473">
        <v>0</v>
      </c>
      <c r="M473">
        <v>0</v>
      </c>
      <c r="N473" s="6">
        <v>3.9370629370629375</v>
      </c>
      <c r="O473" s="6">
        <v>2.9713938521085557</v>
      </c>
      <c r="P473">
        <v>0.61131887585749056</v>
      </c>
      <c r="Q473">
        <v>471</v>
      </c>
    </row>
    <row r="474" spans="1:17" ht="15.75" x14ac:dyDescent="0.25">
      <c r="A474" s="3">
        <v>4.3666666666666529</v>
      </c>
      <c r="B474" s="1">
        <v>1.7795039304114369E-3</v>
      </c>
      <c r="C474" s="1">
        <v>0.18</v>
      </c>
      <c r="D474">
        <v>0</v>
      </c>
      <c r="E474">
        <v>1</v>
      </c>
      <c r="F474">
        <v>0.8</v>
      </c>
      <c r="G474">
        <v>13.834982441223223</v>
      </c>
      <c r="H474">
        <v>13.834982441223223</v>
      </c>
      <c r="I474">
        <v>7.2751915719893541</v>
      </c>
      <c r="J474">
        <v>7.2751915719893541</v>
      </c>
      <c r="K474">
        <v>0</v>
      </c>
      <c r="L474">
        <v>0</v>
      </c>
      <c r="M474">
        <v>0</v>
      </c>
      <c r="N474" s="6">
        <v>3.9370629370629375</v>
      </c>
      <c r="O474" s="6">
        <v>2.9713938521085557</v>
      </c>
      <c r="P474">
        <v>0.61131887585749056</v>
      </c>
      <c r="Q474">
        <v>472</v>
      </c>
    </row>
    <row r="475" spans="1:17" ht="15.75" x14ac:dyDescent="0.25">
      <c r="A475" s="3">
        <v>4.3833333333333186</v>
      </c>
      <c r="B475" s="1">
        <v>1.7795039304114369E-3</v>
      </c>
      <c r="C475" s="1">
        <v>0.18</v>
      </c>
      <c r="D475">
        <v>0</v>
      </c>
      <c r="E475">
        <v>1</v>
      </c>
      <c r="F475">
        <v>0.8</v>
      </c>
      <c r="G475">
        <v>13.834982441223223</v>
      </c>
      <c r="H475">
        <v>13.834982441223223</v>
      </c>
      <c r="I475">
        <v>7.2751915719893541</v>
      </c>
      <c r="J475">
        <v>7.2751915719893541</v>
      </c>
      <c r="K475">
        <v>0</v>
      </c>
      <c r="L475">
        <v>0</v>
      </c>
      <c r="M475">
        <v>0</v>
      </c>
      <c r="N475" s="6">
        <v>3.9370629370629375</v>
      </c>
      <c r="O475" s="6">
        <v>2.9713938521085557</v>
      </c>
      <c r="P475">
        <v>0.61131887585749056</v>
      </c>
      <c r="Q475">
        <v>473</v>
      </c>
    </row>
    <row r="476" spans="1:17" ht="15.75" x14ac:dyDescent="0.25">
      <c r="A476" s="3">
        <v>4.3999999999999861</v>
      </c>
      <c r="B476" s="1">
        <v>2.8746836769972086E-4</v>
      </c>
      <c r="C476" s="1">
        <v>0.18</v>
      </c>
      <c r="D476">
        <v>0</v>
      </c>
      <c r="E476">
        <v>1</v>
      </c>
      <c r="F476">
        <v>0.8</v>
      </c>
      <c r="G476">
        <v>13.834982441223223</v>
      </c>
      <c r="H476">
        <v>13.834982441223223</v>
      </c>
      <c r="I476">
        <v>7.2751915719893541</v>
      </c>
      <c r="J476">
        <v>7.2751915719893541</v>
      </c>
      <c r="K476">
        <v>0</v>
      </c>
      <c r="L476">
        <v>0</v>
      </c>
      <c r="M476">
        <v>0</v>
      </c>
      <c r="N476" s="6">
        <v>3.9370629370629375</v>
      </c>
      <c r="O476" s="6">
        <v>2.9713938521085557</v>
      </c>
      <c r="P476">
        <v>0.61131887585749056</v>
      </c>
      <c r="Q476">
        <v>474</v>
      </c>
    </row>
    <row r="477" spans="1:17" ht="15.75" x14ac:dyDescent="0.25">
      <c r="A477" s="3">
        <v>4.4166666666666519</v>
      </c>
      <c r="B477" s="1">
        <v>0</v>
      </c>
      <c r="C477" s="1">
        <v>0.18</v>
      </c>
      <c r="D477">
        <v>0</v>
      </c>
      <c r="E477">
        <v>1</v>
      </c>
      <c r="F477">
        <v>0.8</v>
      </c>
      <c r="G477">
        <v>13.834982441223223</v>
      </c>
      <c r="H477">
        <v>13.834982441223223</v>
      </c>
      <c r="I477">
        <v>7.2751915719893541</v>
      </c>
      <c r="J477">
        <v>7.2751915719893541</v>
      </c>
      <c r="K477">
        <v>0</v>
      </c>
      <c r="L477">
        <v>0</v>
      </c>
      <c r="M477">
        <v>0</v>
      </c>
      <c r="N477" s="6">
        <v>3.9370629370629375</v>
      </c>
      <c r="O477" s="6">
        <v>2.9713938521085557</v>
      </c>
      <c r="P477">
        <v>0.61131887585749056</v>
      </c>
      <c r="Q477">
        <v>475</v>
      </c>
    </row>
    <row r="478" spans="1:17" ht="15.75" x14ac:dyDescent="0.25">
      <c r="A478" s="3">
        <v>4.4333333333333194</v>
      </c>
      <c r="B478" s="1">
        <v>1.7795039304114369E-3</v>
      </c>
      <c r="C478" s="1">
        <v>0</v>
      </c>
      <c r="D478">
        <v>0</v>
      </c>
      <c r="E478">
        <v>1</v>
      </c>
      <c r="F478">
        <v>0.8</v>
      </c>
      <c r="G478">
        <v>13.834982441223223</v>
      </c>
      <c r="H478">
        <v>13.834982441223223</v>
      </c>
      <c r="I478">
        <v>7.2751915719893541</v>
      </c>
      <c r="J478">
        <v>7.2751915719893541</v>
      </c>
      <c r="K478">
        <v>0</v>
      </c>
      <c r="L478">
        <v>0</v>
      </c>
      <c r="M478">
        <v>0</v>
      </c>
      <c r="N478" s="6">
        <v>3.9370629370629375</v>
      </c>
      <c r="O478" s="6">
        <v>2.9713938521085557</v>
      </c>
      <c r="P478">
        <v>0.61131887585749056</v>
      </c>
      <c r="Q478">
        <v>476</v>
      </c>
    </row>
    <row r="479" spans="1:17" ht="15.75" x14ac:dyDescent="0.25">
      <c r="A479" s="3">
        <v>4.4499999999999851</v>
      </c>
      <c r="B479" s="1">
        <v>7.7533434012770734E-3</v>
      </c>
      <c r="C479" s="1">
        <v>0.18</v>
      </c>
      <c r="D479">
        <v>0</v>
      </c>
      <c r="E479">
        <v>1</v>
      </c>
      <c r="F479">
        <v>0.8</v>
      </c>
      <c r="G479">
        <v>13.834982441223223</v>
      </c>
      <c r="H479">
        <v>13.834982441223223</v>
      </c>
      <c r="I479">
        <v>7.2751915719893541</v>
      </c>
      <c r="J479">
        <v>7.2751915719893541</v>
      </c>
      <c r="K479">
        <v>0</v>
      </c>
      <c r="L479">
        <v>0</v>
      </c>
      <c r="M479">
        <v>0</v>
      </c>
      <c r="N479" s="6">
        <v>3.9370629370629375</v>
      </c>
      <c r="O479" s="6">
        <v>2.9713938521085557</v>
      </c>
      <c r="P479">
        <v>0.61131887585749056</v>
      </c>
      <c r="Q479">
        <v>477</v>
      </c>
    </row>
    <row r="480" spans="1:17" ht="15.75" x14ac:dyDescent="0.25">
      <c r="A480" s="3">
        <v>4.4666666666666526</v>
      </c>
      <c r="B480" s="1">
        <v>1.7795039304114369E-3</v>
      </c>
      <c r="C480" s="1">
        <v>0.18</v>
      </c>
      <c r="D480">
        <v>0</v>
      </c>
      <c r="E480">
        <v>1</v>
      </c>
      <c r="F480">
        <v>0.8</v>
      </c>
      <c r="G480">
        <v>13.834982441223223</v>
      </c>
      <c r="H480">
        <v>13.834982441223223</v>
      </c>
      <c r="I480">
        <v>7.2751915719893541</v>
      </c>
      <c r="J480">
        <v>7.2751915719893541</v>
      </c>
      <c r="K480">
        <v>0</v>
      </c>
      <c r="L480">
        <v>0</v>
      </c>
      <c r="M480">
        <v>0</v>
      </c>
      <c r="N480" s="6">
        <v>3.9370629370629375</v>
      </c>
      <c r="O480" s="6">
        <v>2.9713938521085557</v>
      </c>
      <c r="P480">
        <v>0.61131887585749056</v>
      </c>
      <c r="Q480">
        <v>478</v>
      </c>
    </row>
    <row r="481" spans="1:17" ht="15.75" x14ac:dyDescent="0.25">
      <c r="A481" s="3">
        <v>4.4833333333333183</v>
      </c>
      <c r="B481" s="1">
        <v>8.3504537368445195E-4</v>
      </c>
      <c r="C481" s="1">
        <v>0</v>
      </c>
      <c r="D481">
        <v>0</v>
      </c>
      <c r="E481">
        <v>1</v>
      </c>
      <c r="F481">
        <v>0.8</v>
      </c>
      <c r="G481">
        <v>13.834982441223223</v>
      </c>
      <c r="H481">
        <v>13.834982441223223</v>
      </c>
      <c r="I481">
        <v>7.2751915719893541</v>
      </c>
      <c r="J481">
        <v>7.2751915719893541</v>
      </c>
      <c r="K481">
        <v>0</v>
      </c>
      <c r="L481">
        <v>0</v>
      </c>
      <c r="M481">
        <v>0</v>
      </c>
      <c r="N481" s="6">
        <v>3.9370629370629375</v>
      </c>
      <c r="O481" s="6">
        <v>2.9713938521085557</v>
      </c>
      <c r="P481">
        <v>0.61131887585749056</v>
      </c>
      <c r="Q481">
        <v>479</v>
      </c>
    </row>
    <row r="482" spans="1:17" ht="15.75" x14ac:dyDescent="0.25">
      <c r="A482" s="3">
        <v>4.4999999999999858</v>
      </c>
      <c r="B482" s="1">
        <v>3.2001643716873403E-3</v>
      </c>
      <c r="C482" s="1">
        <v>0.18</v>
      </c>
      <c r="D482">
        <v>0</v>
      </c>
      <c r="E482">
        <v>1</v>
      </c>
      <c r="F482">
        <v>0.8</v>
      </c>
      <c r="G482">
        <v>13.834982441223223</v>
      </c>
      <c r="H482">
        <v>13.834982441223223</v>
      </c>
      <c r="I482">
        <v>7.2751915719893541</v>
      </c>
      <c r="J482">
        <v>7.2751915719893541</v>
      </c>
      <c r="K482">
        <v>0</v>
      </c>
      <c r="L482">
        <v>0</v>
      </c>
      <c r="M482">
        <v>0</v>
      </c>
      <c r="N482" s="6">
        <v>3.0389221556886223</v>
      </c>
      <c r="O482" s="6">
        <v>2.8411367753623189</v>
      </c>
      <c r="P482">
        <v>0.61524170673318701</v>
      </c>
      <c r="Q482">
        <v>480</v>
      </c>
    </row>
    <row r="483" spans="1:17" ht="15.75" x14ac:dyDescent="0.25">
      <c r="A483" s="3">
        <v>4.5166666666666515</v>
      </c>
      <c r="B483" s="1">
        <v>4.6438819839434295E-5</v>
      </c>
      <c r="C483" s="1">
        <v>0</v>
      </c>
      <c r="D483">
        <v>0</v>
      </c>
      <c r="E483">
        <v>1</v>
      </c>
      <c r="F483">
        <v>0.8</v>
      </c>
      <c r="G483">
        <v>13.834982441223223</v>
      </c>
      <c r="H483">
        <v>13.834982441223223</v>
      </c>
      <c r="I483">
        <v>7.2751915719893541</v>
      </c>
      <c r="J483">
        <v>7.2751915719893541</v>
      </c>
      <c r="K483">
        <v>0</v>
      </c>
      <c r="L483">
        <v>0</v>
      </c>
      <c r="M483">
        <v>0</v>
      </c>
      <c r="N483" s="6">
        <v>3.0389221556886223</v>
      </c>
      <c r="O483" s="6">
        <v>2.8411367753623189</v>
      </c>
      <c r="P483">
        <v>0.61524170673318701</v>
      </c>
      <c r="Q483">
        <v>481</v>
      </c>
    </row>
    <row r="484" spans="1:17" ht="15.75" x14ac:dyDescent="0.25">
      <c r="A484" s="3">
        <v>4.533333333333319</v>
      </c>
      <c r="B484" s="1">
        <v>0</v>
      </c>
      <c r="C484" s="1">
        <v>0.18</v>
      </c>
      <c r="D484">
        <v>0</v>
      </c>
      <c r="E484">
        <v>1</v>
      </c>
      <c r="F484">
        <v>0.8</v>
      </c>
      <c r="G484">
        <v>13.834982441223223</v>
      </c>
      <c r="H484">
        <v>13.834982441223223</v>
      </c>
      <c r="I484">
        <v>7.2751915719893541</v>
      </c>
      <c r="J484">
        <v>7.2751915719893541</v>
      </c>
      <c r="K484">
        <v>0</v>
      </c>
      <c r="L484">
        <v>0</v>
      </c>
      <c r="M484">
        <v>0</v>
      </c>
      <c r="N484" s="6">
        <v>3.0389221556886223</v>
      </c>
      <c r="O484" s="6">
        <v>2.8411367753623189</v>
      </c>
      <c r="P484">
        <v>0.61524170673318701</v>
      </c>
      <c r="Q484">
        <v>482</v>
      </c>
    </row>
    <row r="485" spans="1:17" ht="15.75" x14ac:dyDescent="0.25">
      <c r="A485" s="3">
        <v>4.5499999999999847</v>
      </c>
      <c r="B485" s="1">
        <v>4.6438819839434295E-5</v>
      </c>
      <c r="C485" s="1">
        <v>0</v>
      </c>
      <c r="D485">
        <v>0</v>
      </c>
      <c r="E485">
        <v>1</v>
      </c>
      <c r="F485">
        <v>0.8</v>
      </c>
      <c r="G485">
        <v>13.834982441223223</v>
      </c>
      <c r="H485">
        <v>13.834982441223223</v>
      </c>
      <c r="I485">
        <v>7.2751915719893541</v>
      </c>
      <c r="J485">
        <v>7.2751915719893541</v>
      </c>
      <c r="K485">
        <v>0</v>
      </c>
      <c r="L485">
        <v>0</v>
      </c>
      <c r="M485">
        <v>0</v>
      </c>
      <c r="N485" s="6">
        <v>3.0389221556886223</v>
      </c>
      <c r="O485" s="6">
        <v>2.8411367753623189</v>
      </c>
      <c r="P485">
        <v>0.61524170673318701</v>
      </c>
      <c r="Q485">
        <v>483</v>
      </c>
    </row>
    <row r="486" spans="1:17" ht="15.75" x14ac:dyDescent="0.25">
      <c r="A486" s="3">
        <v>4.5666666666666522</v>
      </c>
      <c r="B486" s="1">
        <v>1.7795039304114369E-3</v>
      </c>
      <c r="C486" s="1">
        <v>0.18</v>
      </c>
      <c r="D486">
        <v>0</v>
      </c>
      <c r="E486">
        <v>1</v>
      </c>
      <c r="F486">
        <v>0.8</v>
      </c>
      <c r="G486">
        <v>13.834982441223223</v>
      </c>
      <c r="H486">
        <v>13.834982441223223</v>
      </c>
      <c r="I486">
        <v>7.2751915719893541</v>
      </c>
      <c r="J486">
        <v>7.2751915719893541</v>
      </c>
      <c r="K486">
        <v>0</v>
      </c>
      <c r="L486">
        <v>0</v>
      </c>
      <c r="M486">
        <v>0</v>
      </c>
      <c r="N486" s="6">
        <v>3.0389221556886223</v>
      </c>
      <c r="O486" s="6">
        <v>2.8411367753623189</v>
      </c>
      <c r="P486">
        <v>0.61524170673318701</v>
      </c>
      <c r="Q486">
        <v>484</v>
      </c>
    </row>
    <row r="487" spans="1:17" ht="15.75" x14ac:dyDescent="0.25">
      <c r="A487" s="3">
        <v>4.5833333333333179</v>
      </c>
      <c r="B487" s="1">
        <v>2.8746836769972086E-4</v>
      </c>
      <c r="C487" s="1">
        <v>0</v>
      </c>
      <c r="D487">
        <v>0</v>
      </c>
      <c r="E487">
        <v>1</v>
      </c>
      <c r="F487">
        <v>0.8</v>
      </c>
      <c r="G487">
        <v>13.834982441223223</v>
      </c>
      <c r="H487">
        <v>13.834982441223223</v>
      </c>
      <c r="I487">
        <v>7.2751915719893541</v>
      </c>
      <c r="J487">
        <v>7.2751915719893541</v>
      </c>
      <c r="K487">
        <v>0</v>
      </c>
      <c r="L487">
        <v>0</v>
      </c>
      <c r="M487">
        <v>0</v>
      </c>
      <c r="N487" s="6">
        <v>3.0389221556886223</v>
      </c>
      <c r="O487" s="6">
        <v>2.8411367753623189</v>
      </c>
      <c r="P487">
        <v>0.61524170673318701</v>
      </c>
      <c r="Q487">
        <v>485</v>
      </c>
    </row>
    <row r="488" spans="1:17" ht="15.75" x14ac:dyDescent="0.25">
      <c r="A488" s="3">
        <v>4.5999999999999854</v>
      </c>
      <c r="B488" s="1">
        <v>2.8746836769972086E-4</v>
      </c>
      <c r="C488" s="1">
        <v>0.18</v>
      </c>
      <c r="D488">
        <v>0</v>
      </c>
      <c r="E488">
        <v>1</v>
      </c>
      <c r="F488">
        <v>0.8</v>
      </c>
      <c r="G488">
        <v>13.834982441223223</v>
      </c>
      <c r="H488">
        <v>13.834982441223223</v>
      </c>
      <c r="I488">
        <v>7.2751915719893541</v>
      </c>
      <c r="J488">
        <v>7.2751915719893541</v>
      </c>
      <c r="K488">
        <v>0</v>
      </c>
      <c r="L488">
        <v>0</v>
      </c>
      <c r="M488">
        <v>0</v>
      </c>
      <c r="N488" s="6">
        <v>3.0389221556886223</v>
      </c>
      <c r="O488" s="6">
        <v>2.8411367753623189</v>
      </c>
      <c r="P488">
        <v>0.61524170673318701</v>
      </c>
      <c r="Q488">
        <v>486</v>
      </c>
    </row>
    <row r="489" spans="1:17" ht="15.75" x14ac:dyDescent="0.25">
      <c r="A489" s="3">
        <v>4.6166666666666512</v>
      </c>
      <c r="B489" s="1">
        <v>8.3504537368445195E-4</v>
      </c>
      <c r="C489" s="1">
        <v>0</v>
      </c>
      <c r="D489">
        <v>0</v>
      </c>
      <c r="E489">
        <v>1</v>
      </c>
      <c r="F489">
        <v>0.8</v>
      </c>
      <c r="G489">
        <v>13.834982441223223</v>
      </c>
      <c r="H489">
        <v>13.834982441223223</v>
      </c>
      <c r="I489">
        <v>7.2751915719893541</v>
      </c>
      <c r="J489">
        <v>7.2751915719893541</v>
      </c>
      <c r="K489">
        <v>0</v>
      </c>
      <c r="L489">
        <v>0</v>
      </c>
      <c r="M489">
        <v>0</v>
      </c>
      <c r="N489" s="6">
        <v>3.0389221556886223</v>
      </c>
      <c r="O489" s="6">
        <v>2.8411367753623189</v>
      </c>
      <c r="P489">
        <v>0.61524170673318701</v>
      </c>
      <c r="Q489">
        <v>487</v>
      </c>
    </row>
    <row r="490" spans="1:17" ht="15.75" x14ac:dyDescent="0.25">
      <c r="A490" s="3">
        <v>4.6333333333333186</v>
      </c>
      <c r="B490" s="1">
        <v>7.7533434012770734E-3</v>
      </c>
      <c r="C490" s="1">
        <v>0.18</v>
      </c>
      <c r="D490">
        <v>0</v>
      </c>
      <c r="E490">
        <v>1</v>
      </c>
      <c r="F490">
        <v>0.8</v>
      </c>
      <c r="G490">
        <v>13.834982441223223</v>
      </c>
      <c r="H490">
        <v>13.834982441223223</v>
      </c>
      <c r="I490">
        <v>7.2751915719893541</v>
      </c>
      <c r="J490">
        <v>7.2751915719893541</v>
      </c>
      <c r="K490">
        <v>0</v>
      </c>
      <c r="L490">
        <v>0</v>
      </c>
      <c r="M490">
        <v>0</v>
      </c>
      <c r="N490" s="6">
        <v>3.0389221556886223</v>
      </c>
      <c r="O490" s="6">
        <v>2.8411367753623189</v>
      </c>
      <c r="P490">
        <v>0.61524170673318701</v>
      </c>
      <c r="Q490">
        <v>488</v>
      </c>
    </row>
    <row r="491" spans="1:17" ht="15.75" x14ac:dyDescent="0.25">
      <c r="A491" s="3">
        <v>4.6499999999999844</v>
      </c>
      <c r="B491" s="1">
        <v>1.36512457776039</v>
      </c>
      <c r="C491" s="1">
        <v>0</v>
      </c>
      <c r="D491">
        <v>0</v>
      </c>
      <c r="E491">
        <v>1</v>
      </c>
      <c r="F491">
        <v>0.8</v>
      </c>
      <c r="G491">
        <v>13.834982441223223</v>
      </c>
      <c r="H491">
        <v>13.834982441223223</v>
      </c>
      <c r="I491">
        <v>7.2751915719893541</v>
      </c>
      <c r="J491">
        <v>7.2751915719893541</v>
      </c>
      <c r="K491">
        <v>0</v>
      </c>
      <c r="L491">
        <v>0</v>
      </c>
      <c r="M491">
        <v>0</v>
      </c>
      <c r="N491" s="6">
        <v>3.0389221556886223</v>
      </c>
      <c r="O491" s="6">
        <v>2.8411367753623189</v>
      </c>
      <c r="P491">
        <v>0.61524170673318701</v>
      </c>
      <c r="Q491">
        <v>489</v>
      </c>
    </row>
    <row r="492" spans="1:17" ht="15.75" x14ac:dyDescent="0.25">
      <c r="A492" s="3">
        <v>4.6666666666666519</v>
      </c>
      <c r="B492" s="1">
        <v>2.2050526465475899</v>
      </c>
      <c r="C492" s="1">
        <v>0</v>
      </c>
      <c r="D492">
        <v>0</v>
      </c>
      <c r="E492">
        <v>1</v>
      </c>
      <c r="F492">
        <v>0.8</v>
      </c>
      <c r="G492">
        <v>13.834982441223223</v>
      </c>
      <c r="H492">
        <v>13.834982441223223</v>
      </c>
      <c r="I492">
        <v>7.2751915719893541</v>
      </c>
      <c r="J492">
        <v>7.2751915719893541</v>
      </c>
      <c r="K492">
        <v>0</v>
      </c>
      <c r="L492">
        <v>0</v>
      </c>
      <c r="M492">
        <v>0</v>
      </c>
      <c r="N492" s="6">
        <v>3.0389221556886223</v>
      </c>
      <c r="O492" s="6">
        <v>2.8411367753623189</v>
      </c>
      <c r="P492">
        <v>0.61524170673318701</v>
      </c>
      <c r="Q492">
        <v>490</v>
      </c>
    </row>
    <row r="493" spans="1:17" ht="15.75" x14ac:dyDescent="0.25">
      <c r="A493" s="3">
        <v>4.6833333333333176</v>
      </c>
      <c r="B493" s="1">
        <v>2.4036504884989776</v>
      </c>
      <c r="C493" s="1">
        <v>0</v>
      </c>
      <c r="D493">
        <v>0</v>
      </c>
      <c r="E493">
        <v>1</v>
      </c>
      <c r="F493">
        <v>0.8</v>
      </c>
      <c r="G493">
        <v>13.834982441223223</v>
      </c>
      <c r="H493">
        <v>13.834982441223223</v>
      </c>
      <c r="I493">
        <v>7.2751915719893541</v>
      </c>
      <c r="J493">
        <v>7.2751915719893541</v>
      </c>
      <c r="K493">
        <v>0</v>
      </c>
      <c r="L493">
        <v>0</v>
      </c>
      <c r="M493">
        <v>0</v>
      </c>
      <c r="N493" s="6">
        <v>3.0389221556886223</v>
      </c>
      <c r="O493" s="6">
        <v>2.8411367753623189</v>
      </c>
      <c r="P493">
        <v>0.61524170673318701</v>
      </c>
      <c r="Q493">
        <v>491</v>
      </c>
    </row>
    <row r="494" spans="1:17" ht="15.75" x14ac:dyDescent="0.25">
      <c r="A494" s="3">
        <v>4.6999999999999851</v>
      </c>
      <c r="B494" s="1">
        <v>2.3030249367707891</v>
      </c>
      <c r="C494" s="1">
        <v>0.18</v>
      </c>
      <c r="D494">
        <v>0</v>
      </c>
      <c r="E494">
        <v>1</v>
      </c>
      <c r="F494">
        <v>0.8</v>
      </c>
      <c r="G494">
        <v>13.834982441223223</v>
      </c>
      <c r="H494">
        <v>13.834982441223223</v>
      </c>
      <c r="I494">
        <v>7.2751915719893541</v>
      </c>
      <c r="J494">
        <v>7.2751915719893541</v>
      </c>
      <c r="K494">
        <v>0</v>
      </c>
      <c r="L494">
        <v>0</v>
      </c>
      <c r="M494">
        <v>0</v>
      </c>
      <c r="N494" s="6">
        <v>3.0389221556886223</v>
      </c>
      <c r="O494" s="6">
        <v>2.8411367753623189</v>
      </c>
      <c r="P494">
        <v>0.61524170673318701</v>
      </c>
      <c r="Q494">
        <v>492</v>
      </c>
    </row>
    <row r="495" spans="1:17" ht="15.75" x14ac:dyDescent="0.25">
      <c r="A495" s="3">
        <v>4.7166666666666508</v>
      </c>
      <c r="B495" s="1">
        <v>2.2050526465475899</v>
      </c>
      <c r="C495" s="1">
        <v>0</v>
      </c>
      <c r="D495">
        <v>0</v>
      </c>
      <c r="E495">
        <v>1</v>
      </c>
      <c r="F495">
        <v>0.8</v>
      </c>
      <c r="G495">
        <v>13.834982441223223</v>
      </c>
      <c r="H495">
        <v>13.834982441223223</v>
      </c>
      <c r="I495">
        <v>7.2751915719893541</v>
      </c>
      <c r="J495">
        <v>7.2751915719893541</v>
      </c>
      <c r="K495">
        <v>0</v>
      </c>
      <c r="L495">
        <v>0</v>
      </c>
      <c r="M495">
        <v>0</v>
      </c>
      <c r="N495" s="6">
        <v>3.0389221556886223</v>
      </c>
      <c r="O495" s="6">
        <v>2.8411367753623189</v>
      </c>
      <c r="P495">
        <v>0.61524170673318701</v>
      </c>
      <c r="Q495">
        <v>493</v>
      </c>
    </row>
    <row r="496" spans="1:17" ht="15.75" x14ac:dyDescent="0.25">
      <c r="A496" s="3">
        <v>4.7333333333333183</v>
      </c>
      <c r="B496" s="1">
        <v>2.3030249367707891</v>
      </c>
      <c r="C496" s="1">
        <v>0</v>
      </c>
      <c r="D496">
        <v>0</v>
      </c>
      <c r="E496">
        <v>1</v>
      </c>
      <c r="F496">
        <v>0.8</v>
      </c>
      <c r="G496">
        <v>13.834982441223223</v>
      </c>
      <c r="H496">
        <v>13.834982441223223</v>
      </c>
      <c r="I496">
        <v>7.2751915719893541</v>
      </c>
      <c r="J496">
        <v>7.2751915719893541</v>
      </c>
      <c r="K496">
        <v>0</v>
      </c>
      <c r="L496">
        <v>0</v>
      </c>
      <c r="M496">
        <v>0</v>
      </c>
      <c r="N496" s="6">
        <v>3.0389221556886223</v>
      </c>
      <c r="O496" s="6">
        <v>2.8411367753623189</v>
      </c>
      <c r="P496">
        <v>0.61524170673318701</v>
      </c>
      <c r="Q496">
        <v>494</v>
      </c>
    </row>
    <row r="497" spans="1:17" ht="15.75" x14ac:dyDescent="0.25">
      <c r="A497" s="3">
        <v>4.749999999999984</v>
      </c>
      <c r="B497" s="1">
        <v>2.3030249367707891</v>
      </c>
      <c r="C497" s="1">
        <v>0.18</v>
      </c>
      <c r="D497">
        <v>0</v>
      </c>
      <c r="E497">
        <v>1</v>
      </c>
      <c r="F497">
        <v>0.8</v>
      </c>
      <c r="G497">
        <v>13.834982441223223</v>
      </c>
      <c r="H497">
        <v>13.834982441223223</v>
      </c>
      <c r="I497">
        <v>7.2751915719893541</v>
      </c>
      <c r="J497">
        <v>7.2751915719893541</v>
      </c>
      <c r="K497">
        <v>0</v>
      </c>
      <c r="L497">
        <v>0</v>
      </c>
      <c r="M497">
        <v>0</v>
      </c>
      <c r="N497" s="6">
        <v>3.0389221556886223</v>
      </c>
      <c r="O497" s="6">
        <v>2.8411367753623189</v>
      </c>
      <c r="P497">
        <v>0.61524170673318701</v>
      </c>
      <c r="Q497">
        <v>495</v>
      </c>
    </row>
    <row r="498" spans="1:17" ht="15.75" x14ac:dyDescent="0.25">
      <c r="A498" s="3">
        <v>4.7666666666666515</v>
      </c>
      <c r="B498" s="1">
        <v>2.0169577336430278</v>
      </c>
      <c r="C498" s="1">
        <v>0</v>
      </c>
      <c r="D498">
        <v>0</v>
      </c>
      <c r="E498">
        <v>1</v>
      </c>
      <c r="F498">
        <v>0.8</v>
      </c>
      <c r="G498">
        <v>13.834982441223223</v>
      </c>
      <c r="H498">
        <v>13.834982441223223</v>
      </c>
      <c r="I498">
        <v>7.2751915719893541</v>
      </c>
      <c r="J498">
        <v>7.2751915719893541</v>
      </c>
      <c r="K498">
        <v>0</v>
      </c>
      <c r="L498">
        <v>0</v>
      </c>
      <c r="M498">
        <v>0</v>
      </c>
      <c r="N498" s="6">
        <v>3.0389221556886223</v>
      </c>
      <c r="O498" s="6">
        <v>2.8411367753623189</v>
      </c>
      <c r="P498">
        <v>0.61524170673318701</v>
      </c>
      <c r="Q498">
        <v>496</v>
      </c>
    </row>
    <row r="499" spans="1:17" ht="15.75" x14ac:dyDescent="0.25">
      <c r="A499" s="3">
        <v>4.7833333333333172</v>
      </c>
      <c r="B499" s="1">
        <v>2.0169577336430278</v>
      </c>
      <c r="C499" s="1">
        <v>0</v>
      </c>
      <c r="D499">
        <v>0</v>
      </c>
      <c r="E499">
        <v>1</v>
      </c>
      <c r="F499">
        <v>0.8</v>
      </c>
      <c r="G499">
        <v>13.834982441223223</v>
      </c>
      <c r="H499">
        <v>13.834982441223223</v>
      </c>
      <c r="I499">
        <v>7.2751915719893541</v>
      </c>
      <c r="J499">
        <v>7.2751915719893541</v>
      </c>
      <c r="K499">
        <v>0</v>
      </c>
      <c r="L499">
        <v>0</v>
      </c>
      <c r="M499">
        <v>0</v>
      </c>
      <c r="N499" s="6">
        <v>3.0389221556886223</v>
      </c>
      <c r="O499" s="6">
        <v>2.8411367753623189</v>
      </c>
      <c r="P499">
        <v>0.61524170673318701</v>
      </c>
      <c r="Q499">
        <v>497</v>
      </c>
    </row>
    <row r="500" spans="1:17" ht="15.75" x14ac:dyDescent="0.25">
      <c r="A500" s="3">
        <v>4.7999999999999847</v>
      </c>
      <c r="B500" s="1">
        <v>2.1097061310974485</v>
      </c>
      <c r="C500" s="1">
        <v>0.18</v>
      </c>
      <c r="D500">
        <v>0</v>
      </c>
      <c r="E500">
        <v>1</v>
      </c>
      <c r="F500">
        <v>0.8</v>
      </c>
      <c r="G500">
        <v>13.834982441223223</v>
      </c>
      <c r="H500">
        <v>13.834982441223223</v>
      </c>
      <c r="I500">
        <v>7.2751915719893541</v>
      </c>
      <c r="J500">
        <v>7.2751915719893541</v>
      </c>
      <c r="K500">
        <v>0</v>
      </c>
      <c r="L500">
        <v>0</v>
      </c>
      <c r="M500">
        <v>0</v>
      </c>
      <c r="N500" s="6">
        <v>3.0389221556886223</v>
      </c>
      <c r="O500" s="6">
        <v>2.8411367753623189</v>
      </c>
      <c r="P500">
        <v>0.61524170673318701</v>
      </c>
      <c r="Q500">
        <v>498</v>
      </c>
    </row>
    <row r="501" spans="1:17" ht="15.75" x14ac:dyDescent="0.25">
      <c r="A501" s="3">
        <v>4.8166666666666504</v>
      </c>
      <c r="B501" s="1">
        <v>1.6713860101627667</v>
      </c>
      <c r="C501" s="1">
        <v>0.18</v>
      </c>
      <c r="D501">
        <v>0</v>
      </c>
      <c r="E501">
        <v>1</v>
      </c>
      <c r="F501">
        <v>0.8</v>
      </c>
      <c r="G501">
        <v>13.834982441223223</v>
      </c>
      <c r="H501">
        <v>13.834982441223223</v>
      </c>
      <c r="I501">
        <v>7.2751915719893541</v>
      </c>
      <c r="J501">
        <v>7.2751915719893541</v>
      </c>
      <c r="K501">
        <v>0</v>
      </c>
      <c r="L501">
        <v>0</v>
      </c>
      <c r="M501">
        <v>0</v>
      </c>
      <c r="N501" s="6">
        <v>3.0389221556886223</v>
      </c>
      <c r="O501" s="6">
        <v>2.8411367753623189</v>
      </c>
      <c r="P501">
        <v>0.61524170673318701</v>
      </c>
      <c r="Q501">
        <v>499</v>
      </c>
    </row>
    <row r="502" spans="1:17" ht="15.75" x14ac:dyDescent="0.25">
      <c r="A502" s="3">
        <v>4.8333333333333179</v>
      </c>
      <c r="B502" s="1">
        <v>1.6713860101627667</v>
      </c>
      <c r="C502" s="1">
        <v>0.18</v>
      </c>
      <c r="D502">
        <v>0</v>
      </c>
      <c r="E502">
        <v>1</v>
      </c>
      <c r="F502">
        <v>0.8</v>
      </c>
      <c r="G502">
        <v>13.834982441223223</v>
      </c>
      <c r="H502">
        <v>13.834982441223223</v>
      </c>
      <c r="I502">
        <v>7.2751915719893541</v>
      </c>
      <c r="J502">
        <v>7.2751915719893541</v>
      </c>
      <c r="K502">
        <v>0</v>
      </c>
      <c r="L502">
        <v>0</v>
      </c>
      <c r="M502">
        <v>0</v>
      </c>
      <c r="N502" s="6">
        <v>3.0389221556886223</v>
      </c>
      <c r="O502" s="6">
        <v>2.8411367753623189</v>
      </c>
      <c r="P502">
        <v>0.61524170673318701</v>
      </c>
      <c r="Q502">
        <v>500</v>
      </c>
    </row>
    <row r="503" spans="1:17" ht="15.75" x14ac:dyDescent="0.25">
      <c r="A503" s="3">
        <v>4.8499999999999837</v>
      </c>
      <c r="B503" s="1">
        <v>1.6713860101627667</v>
      </c>
      <c r="C503" s="1">
        <v>0.36</v>
      </c>
      <c r="D503">
        <v>0</v>
      </c>
      <c r="E503">
        <v>1</v>
      </c>
      <c r="F503">
        <v>0.8</v>
      </c>
      <c r="G503">
        <v>13.834982441223223</v>
      </c>
      <c r="H503">
        <v>13.834982441223223</v>
      </c>
      <c r="I503">
        <v>7.2751915719893541</v>
      </c>
      <c r="J503">
        <v>7.2751915719893541</v>
      </c>
      <c r="K503">
        <v>0</v>
      </c>
      <c r="L503">
        <v>0</v>
      </c>
      <c r="M503">
        <v>0</v>
      </c>
      <c r="N503" s="6">
        <v>3.0389221556886223</v>
      </c>
      <c r="O503" s="6">
        <v>2.8411367753623189</v>
      </c>
      <c r="P503">
        <v>0.61524170673318701</v>
      </c>
      <c r="Q503">
        <v>501</v>
      </c>
    </row>
    <row r="504" spans="1:17" ht="15.75" x14ac:dyDescent="0.25">
      <c r="A504" s="3">
        <v>4.8666666666666512</v>
      </c>
      <c r="B504" s="1">
        <v>1.6713860101627667</v>
      </c>
      <c r="C504" s="1">
        <v>0.36</v>
      </c>
      <c r="D504">
        <v>0</v>
      </c>
      <c r="E504">
        <v>1</v>
      </c>
      <c r="F504">
        <v>0.8</v>
      </c>
      <c r="G504">
        <v>13.834982441223223</v>
      </c>
      <c r="H504">
        <v>13.834982441223223</v>
      </c>
      <c r="I504">
        <v>7.2751915719893541</v>
      </c>
      <c r="J504">
        <v>7.2751915719893541</v>
      </c>
      <c r="K504">
        <v>0</v>
      </c>
      <c r="L504">
        <v>0</v>
      </c>
      <c r="M504">
        <v>0</v>
      </c>
      <c r="N504" s="6">
        <v>3.0389221556886223</v>
      </c>
      <c r="O504" s="6">
        <v>2.8411367753623189</v>
      </c>
      <c r="P504">
        <v>0.61524170673318701</v>
      </c>
      <c r="Q504">
        <v>502</v>
      </c>
    </row>
    <row r="505" spans="1:17" ht="15.75" x14ac:dyDescent="0.25">
      <c r="A505" s="3">
        <v>4.8833333333333169</v>
      </c>
      <c r="B505" s="1">
        <v>1.5134565879099777</v>
      </c>
      <c r="C505" s="1">
        <v>0.54</v>
      </c>
      <c r="D505">
        <v>0</v>
      </c>
      <c r="E505">
        <v>1</v>
      </c>
      <c r="F505">
        <v>0.8</v>
      </c>
      <c r="G505">
        <v>13.834982441223223</v>
      </c>
      <c r="H505">
        <v>13.834982441223223</v>
      </c>
      <c r="I505">
        <v>7.2751915719893541</v>
      </c>
      <c r="J505">
        <v>7.2751915719893541</v>
      </c>
      <c r="K505">
        <v>0</v>
      </c>
      <c r="L505">
        <v>0</v>
      </c>
      <c r="M505">
        <v>0</v>
      </c>
      <c r="N505" s="6">
        <v>3.0389221556886223</v>
      </c>
      <c r="O505" s="6">
        <v>2.8411367753623189</v>
      </c>
      <c r="P505">
        <v>0.61524170673318701</v>
      </c>
      <c r="Q505">
        <v>503</v>
      </c>
    </row>
    <row r="506" spans="1:17" ht="15.75" x14ac:dyDescent="0.25">
      <c r="A506" s="3">
        <v>4.8999999999999844</v>
      </c>
      <c r="B506" s="1">
        <v>1.5134565879099777</v>
      </c>
      <c r="C506" s="1">
        <v>0.54</v>
      </c>
      <c r="D506">
        <v>0</v>
      </c>
      <c r="E506">
        <v>1</v>
      </c>
      <c r="F506">
        <v>0.8</v>
      </c>
      <c r="G506">
        <v>13.834982441223223</v>
      </c>
      <c r="H506">
        <v>13.834982441223223</v>
      </c>
      <c r="I506">
        <v>7.2751915719893541</v>
      </c>
      <c r="J506">
        <v>7.2751915719893541</v>
      </c>
      <c r="K506">
        <v>0</v>
      </c>
      <c r="L506">
        <v>0</v>
      </c>
      <c r="M506">
        <v>0</v>
      </c>
      <c r="N506" s="6">
        <v>3.0389221556886223</v>
      </c>
      <c r="O506" s="6">
        <v>2.8411367753623189</v>
      </c>
      <c r="P506">
        <v>0.61524170673318701</v>
      </c>
      <c r="Q506">
        <v>504</v>
      </c>
    </row>
    <row r="507" spans="1:17" ht="15.75" x14ac:dyDescent="0.25">
      <c r="A507" s="3">
        <v>4.9166666666666501</v>
      </c>
      <c r="B507" s="1">
        <v>1.5134565879099777</v>
      </c>
      <c r="C507" s="1">
        <v>0.72</v>
      </c>
      <c r="D507">
        <v>0</v>
      </c>
      <c r="E507">
        <v>1</v>
      </c>
      <c r="F507">
        <v>0.8</v>
      </c>
      <c r="G507">
        <v>13.834982441223223</v>
      </c>
      <c r="H507">
        <v>13.834982441223223</v>
      </c>
      <c r="I507">
        <v>7.2751915719893541</v>
      </c>
      <c r="J507">
        <v>7.2751915719893541</v>
      </c>
      <c r="K507">
        <v>0</v>
      </c>
      <c r="L507">
        <v>0</v>
      </c>
      <c r="M507">
        <v>0</v>
      </c>
      <c r="N507" s="6">
        <v>3.0389221556886223</v>
      </c>
      <c r="O507" s="6">
        <v>2.8411367753623189</v>
      </c>
      <c r="P507">
        <v>0.61524170673318701</v>
      </c>
      <c r="Q507">
        <v>505</v>
      </c>
    </row>
    <row r="508" spans="1:17" ht="15.75" x14ac:dyDescent="0.25">
      <c r="A508" s="3">
        <v>4.9333333333333176</v>
      </c>
      <c r="B508" s="1">
        <v>1.4381054678244125</v>
      </c>
      <c r="C508" s="1">
        <v>0.72</v>
      </c>
      <c r="D508">
        <v>0</v>
      </c>
      <c r="E508">
        <v>1</v>
      </c>
      <c r="F508">
        <v>0.8</v>
      </c>
      <c r="G508">
        <v>13.834982441223223</v>
      </c>
      <c r="H508">
        <v>13.834982441223223</v>
      </c>
      <c r="I508">
        <v>7.2751915719893541</v>
      </c>
      <c r="J508">
        <v>7.2751915719893541</v>
      </c>
      <c r="K508">
        <v>0</v>
      </c>
      <c r="L508">
        <v>0</v>
      </c>
      <c r="M508">
        <v>0</v>
      </c>
      <c r="N508" s="6">
        <v>3.0389221556886223</v>
      </c>
      <c r="O508" s="6">
        <v>2.8411367753623189</v>
      </c>
      <c r="P508">
        <v>0.61524170673318701</v>
      </c>
      <c r="Q508">
        <v>506</v>
      </c>
    </row>
    <row r="509" spans="1:17" ht="15.75" x14ac:dyDescent="0.25">
      <c r="A509" s="3">
        <v>4.9499999999999833</v>
      </c>
      <c r="B509" s="1">
        <v>1.2944845305280497</v>
      </c>
      <c r="C509" s="1">
        <v>0.72</v>
      </c>
      <c r="D509">
        <v>0</v>
      </c>
      <c r="E509">
        <v>1</v>
      </c>
      <c r="F509">
        <v>0.8</v>
      </c>
      <c r="G509">
        <v>13.834982441223223</v>
      </c>
      <c r="H509">
        <v>13.834982441223223</v>
      </c>
      <c r="I509">
        <v>7.2751915719893541</v>
      </c>
      <c r="J509">
        <v>7.2751915719893541</v>
      </c>
      <c r="K509">
        <v>0</v>
      </c>
      <c r="L509">
        <v>0</v>
      </c>
      <c r="M509">
        <v>0</v>
      </c>
      <c r="N509" s="6">
        <v>3.0389221556886223</v>
      </c>
      <c r="O509" s="6">
        <v>2.8411367753623189</v>
      </c>
      <c r="P509">
        <v>0.61524170673318701</v>
      </c>
      <c r="Q509">
        <v>507</v>
      </c>
    </row>
    <row r="510" spans="1:17" ht="15.75" x14ac:dyDescent="0.25">
      <c r="A510" s="3">
        <v>4.9666666666666508</v>
      </c>
      <c r="B510" s="1">
        <v>1.2944845305280497</v>
      </c>
      <c r="C510" s="1">
        <v>0.72</v>
      </c>
      <c r="D510">
        <v>0</v>
      </c>
      <c r="E510">
        <v>1</v>
      </c>
      <c r="F510">
        <v>0.8</v>
      </c>
      <c r="G510">
        <v>13.834982441223223</v>
      </c>
      <c r="H510">
        <v>13.834982441223223</v>
      </c>
      <c r="I510">
        <v>7.2751915719893541</v>
      </c>
      <c r="J510">
        <v>7.2751915719893541</v>
      </c>
      <c r="K510">
        <v>0</v>
      </c>
      <c r="L510">
        <v>0</v>
      </c>
      <c r="M510">
        <v>0</v>
      </c>
      <c r="N510" s="6">
        <v>3.0389221556886223</v>
      </c>
      <c r="O510" s="6">
        <v>2.8411367753623189</v>
      </c>
      <c r="P510">
        <v>0.61524170673318701</v>
      </c>
      <c r="Q510">
        <v>508</v>
      </c>
    </row>
    <row r="511" spans="1:17" ht="15.75" x14ac:dyDescent="0.25">
      <c r="A511" s="3">
        <v>4.9833333333333165</v>
      </c>
      <c r="B511" s="1">
        <v>1.226155720628384</v>
      </c>
      <c r="C511" s="1">
        <v>0.9</v>
      </c>
      <c r="D511">
        <v>0</v>
      </c>
      <c r="E511">
        <v>1</v>
      </c>
      <c r="F511">
        <v>0.8</v>
      </c>
      <c r="G511">
        <v>13.834982441223223</v>
      </c>
      <c r="H511">
        <v>13.834982441223223</v>
      </c>
      <c r="I511">
        <v>7.2751915719893541</v>
      </c>
      <c r="J511">
        <v>7.2751915719893541</v>
      </c>
      <c r="K511">
        <v>0</v>
      </c>
      <c r="L511">
        <v>0</v>
      </c>
      <c r="M511">
        <v>0</v>
      </c>
      <c r="N511" s="6">
        <v>3.0389221556886223</v>
      </c>
      <c r="O511" s="6">
        <v>2.8411367753623189</v>
      </c>
      <c r="P511">
        <v>0.61524170673318701</v>
      </c>
      <c r="Q511">
        <v>509</v>
      </c>
    </row>
    <row r="512" spans="1:17" ht="15.75" x14ac:dyDescent="0.25">
      <c r="A512" s="3">
        <v>4.999999999999984</v>
      </c>
      <c r="B512" s="1">
        <v>1.1601083181245373</v>
      </c>
      <c r="C512" s="1">
        <v>1.08</v>
      </c>
      <c r="D512">
        <v>0</v>
      </c>
      <c r="E512">
        <v>1</v>
      </c>
      <c r="F512">
        <v>0.8</v>
      </c>
      <c r="G512">
        <v>13.834982441223223</v>
      </c>
      <c r="H512">
        <v>13.834982441223223</v>
      </c>
      <c r="I512">
        <v>7.2751915719893541</v>
      </c>
      <c r="J512">
        <v>7.2751915719893541</v>
      </c>
      <c r="K512">
        <v>0</v>
      </c>
      <c r="L512">
        <v>0</v>
      </c>
      <c r="M512">
        <v>0</v>
      </c>
      <c r="N512" s="6">
        <v>3.0997210599721066</v>
      </c>
      <c r="O512" s="6">
        <v>2.7870153985507247</v>
      </c>
      <c r="P512">
        <v>0.58029833631736705</v>
      </c>
      <c r="Q512">
        <v>510</v>
      </c>
    </row>
    <row r="513" spans="1:17" ht="15.75" x14ac:dyDescent="0.25">
      <c r="A513" s="3">
        <v>5.0166666666666497</v>
      </c>
      <c r="B513" s="1">
        <v>1.096312262209207</v>
      </c>
      <c r="C513" s="1">
        <v>0.9</v>
      </c>
      <c r="D513">
        <v>0</v>
      </c>
      <c r="E513">
        <v>1</v>
      </c>
      <c r="F513">
        <v>0.8</v>
      </c>
      <c r="G513">
        <v>13.834982441223223</v>
      </c>
      <c r="H513">
        <v>13.834982441223223</v>
      </c>
      <c r="I513">
        <v>7.2751915719893541</v>
      </c>
      <c r="J513">
        <v>7.2751915719893541</v>
      </c>
      <c r="K513">
        <v>0</v>
      </c>
      <c r="L513">
        <v>0</v>
      </c>
      <c r="M513">
        <v>0</v>
      </c>
      <c r="N513" s="6">
        <v>3.0997210599721066</v>
      </c>
      <c r="O513" s="6">
        <v>2.7870153985507247</v>
      </c>
      <c r="P513">
        <v>0.58029833631736705</v>
      </c>
      <c r="Q513">
        <v>511</v>
      </c>
    </row>
    <row r="514" spans="1:17" ht="15.75" x14ac:dyDescent="0.25">
      <c r="A514" s="3">
        <v>5.0333333333333172</v>
      </c>
      <c r="B514" s="1">
        <v>1.0347372544462397</v>
      </c>
      <c r="C514" s="1">
        <v>1.08</v>
      </c>
      <c r="D514">
        <v>0</v>
      </c>
      <c r="E514">
        <v>1</v>
      </c>
      <c r="F514">
        <v>0.8</v>
      </c>
      <c r="G514">
        <v>13.834982441223223</v>
      </c>
      <c r="H514">
        <v>13.834982441223223</v>
      </c>
      <c r="I514">
        <v>7.2751915719893541</v>
      </c>
      <c r="J514">
        <v>7.2751915719893541</v>
      </c>
      <c r="K514">
        <v>0</v>
      </c>
      <c r="L514">
        <v>0</v>
      </c>
      <c r="M514">
        <v>0</v>
      </c>
      <c r="N514" s="6">
        <v>3.0997210599721066</v>
      </c>
      <c r="O514" s="6">
        <v>2.7870153985507247</v>
      </c>
      <c r="P514">
        <v>0.58029833631736705</v>
      </c>
      <c r="Q514">
        <v>512</v>
      </c>
    </row>
    <row r="515" spans="1:17" ht="15.75" x14ac:dyDescent="0.25">
      <c r="A515" s="3">
        <v>5.0499999999999829</v>
      </c>
      <c r="B515" s="1">
        <v>0.97535275166245539</v>
      </c>
      <c r="C515" s="1">
        <v>1.26</v>
      </c>
      <c r="D515">
        <v>0</v>
      </c>
      <c r="E515">
        <v>1</v>
      </c>
      <c r="F515">
        <v>0.8</v>
      </c>
      <c r="G515">
        <v>13.834982441223223</v>
      </c>
      <c r="H515">
        <v>13.834982441223223</v>
      </c>
      <c r="I515">
        <v>7.2751915719893541</v>
      </c>
      <c r="J515">
        <v>7.2751915719893541</v>
      </c>
      <c r="K515">
        <v>0</v>
      </c>
      <c r="L515">
        <v>0</v>
      </c>
      <c r="M515">
        <v>0</v>
      </c>
      <c r="N515" s="6">
        <v>3.0997210599721066</v>
      </c>
      <c r="O515" s="6">
        <v>2.7870153985507247</v>
      </c>
      <c r="P515">
        <v>0.58029833631736705</v>
      </c>
      <c r="Q515">
        <v>513</v>
      </c>
    </row>
    <row r="516" spans="1:17" ht="15.75" x14ac:dyDescent="0.25">
      <c r="A516" s="3">
        <v>5.0666666666666504</v>
      </c>
      <c r="B516" s="1">
        <v>0.81003301036200914</v>
      </c>
      <c r="C516" s="1">
        <v>1.26</v>
      </c>
      <c r="D516">
        <v>0</v>
      </c>
      <c r="E516">
        <v>1</v>
      </c>
      <c r="F516">
        <v>0.8</v>
      </c>
      <c r="G516">
        <v>13.834982441223223</v>
      </c>
      <c r="H516">
        <v>13.834982441223223</v>
      </c>
      <c r="I516">
        <v>7.2751915719893541</v>
      </c>
      <c r="J516">
        <v>7.2751915719893541</v>
      </c>
      <c r="K516">
        <v>0</v>
      </c>
      <c r="L516">
        <v>0</v>
      </c>
      <c r="M516">
        <v>0</v>
      </c>
      <c r="N516" s="6">
        <v>3.0997210599721066</v>
      </c>
      <c r="O516" s="6">
        <v>2.7870153985507247</v>
      </c>
      <c r="P516">
        <v>0.58029833631736705</v>
      </c>
      <c r="Q516">
        <v>514</v>
      </c>
    </row>
    <row r="517" spans="1:17" ht="15.75" x14ac:dyDescent="0.25">
      <c r="A517" s="3">
        <v>5.0833333333333162</v>
      </c>
      <c r="B517" s="1">
        <v>0.75909993034045331</v>
      </c>
      <c r="C517" s="1">
        <v>1.26</v>
      </c>
      <c r="D517">
        <v>0</v>
      </c>
      <c r="E517">
        <v>1</v>
      </c>
      <c r="F517">
        <v>0.8</v>
      </c>
      <c r="G517">
        <v>13.834982441223223</v>
      </c>
      <c r="H517">
        <v>13.834982441223223</v>
      </c>
      <c r="I517">
        <v>7.2751915719893541</v>
      </c>
      <c r="J517">
        <v>7.2751915719893541</v>
      </c>
      <c r="K517">
        <v>0</v>
      </c>
      <c r="L517">
        <v>0</v>
      </c>
      <c r="M517">
        <v>0</v>
      </c>
      <c r="N517" s="6">
        <v>3.0997210599721066</v>
      </c>
      <c r="O517" s="6">
        <v>2.7870153985507247</v>
      </c>
      <c r="P517">
        <v>0.58029833631736705</v>
      </c>
      <c r="Q517">
        <v>515</v>
      </c>
    </row>
    <row r="518" spans="1:17" ht="15.75" x14ac:dyDescent="0.25">
      <c r="A518" s="3">
        <v>5.0999999999999837</v>
      </c>
      <c r="B518" s="1">
        <v>0.75909993034045331</v>
      </c>
      <c r="C518" s="1">
        <v>1.26</v>
      </c>
      <c r="D518">
        <v>0</v>
      </c>
      <c r="E518">
        <v>1</v>
      </c>
      <c r="F518">
        <v>0.8</v>
      </c>
      <c r="G518">
        <v>13.834982441223223</v>
      </c>
      <c r="H518">
        <v>13.834982441223223</v>
      </c>
      <c r="I518">
        <v>7.2751915719893541</v>
      </c>
      <c r="J518">
        <v>7.2751915719893541</v>
      </c>
      <c r="K518">
        <v>0</v>
      </c>
      <c r="L518">
        <v>0</v>
      </c>
      <c r="M518">
        <v>0</v>
      </c>
      <c r="N518" s="6">
        <v>3.0997210599721066</v>
      </c>
      <c r="O518" s="6">
        <v>2.7870153985507247</v>
      </c>
      <c r="P518">
        <v>0.58029833631736705</v>
      </c>
      <c r="Q518">
        <v>516</v>
      </c>
    </row>
    <row r="519" spans="1:17" ht="15.75" x14ac:dyDescent="0.25">
      <c r="A519" s="3">
        <v>5.1166666666666494</v>
      </c>
      <c r="B519" s="1">
        <v>0.57538263581734483</v>
      </c>
      <c r="C519" s="1">
        <v>1.26</v>
      </c>
      <c r="D519">
        <v>0</v>
      </c>
      <c r="E519">
        <v>1</v>
      </c>
      <c r="F519">
        <v>0.8</v>
      </c>
      <c r="G519">
        <v>13.834982441223223</v>
      </c>
      <c r="H519">
        <v>13.834982441223223</v>
      </c>
      <c r="I519">
        <v>7.2751915719893541</v>
      </c>
      <c r="J519">
        <v>7.2751915719893541</v>
      </c>
      <c r="K519">
        <v>0</v>
      </c>
      <c r="L519">
        <v>0</v>
      </c>
      <c r="M519">
        <v>0</v>
      </c>
      <c r="N519" s="6">
        <v>3.0997210599721066</v>
      </c>
      <c r="O519" s="6">
        <v>2.7870153985507247</v>
      </c>
      <c r="P519">
        <v>0.58029833631736705</v>
      </c>
      <c r="Q519">
        <v>517</v>
      </c>
    </row>
    <row r="520" spans="1:17" ht="15.75" x14ac:dyDescent="0.25">
      <c r="A520" s="3">
        <v>5.1333333333333169</v>
      </c>
      <c r="B520" s="1">
        <v>0.17710278191608259</v>
      </c>
      <c r="C520" s="1">
        <v>1.26</v>
      </c>
      <c r="D520">
        <v>0</v>
      </c>
      <c r="E520">
        <v>1</v>
      </c>
      <c r="F520">
        <v>0.8</v>
      </c>
      <c r="G520">
        <v>13.834982441223223</v>
      </c>
      <c r="H520">
        <v>13.834982441223223</v>
      </c>
      <c r="I520">
        <v>7.2751915719893541</v>
      </c>
      <c r="J520">
        <v>7.2751915719893541</v>
      </c>
      <c r="K520">
        <v>0</v>
      </c>
      <c r="L520">
        <v>0</v>
      </c>
      <c r="M520">
        <v>0</v>
      </c>
      <c r="N520" s="6">
        <v>3.0997210599721066</v>
      </c>
      <c r="O520" s="6">
        <v>2.7870153985507247</v>
      </c>
      <c r="P520">
        <v>0.58029833631736705</v>
      </c>
      <c r="Q520">
        <v>518</v>
      </c>
    </row>
    <row r="521" spans="1:17" ht="15.75" x14ac:dyDescent="0.25">
      <c r="A521" s="3">
        <v>5.1499999999999826</v>
      </c>
      <c r="B521" s="1">
        <v>0.1071527064530154</v>
      </c>
      <c r="C521" s="1">
        <v>1.44</v>
      </c>
      <c r="D521">
        <v>0</v>
      </c>
      <c r="E521">
        <v>1</v>
      </c>
      <c r="F521">
        <v>0.8</v>
      </c>
      <c r="G521">
        <v>13.834982441223223</v>
      </c>
      <c r="H521">
        <v>13.834982441223223</v>
      </c>
      <c r="I521">
        <v>7.2751915719893541</v>
      </c>
      <c r="J521">
        <v>7.2751915719893541</v>
      </c>
      <c r="K521">
        <v>0</v>
      </c>
      <c r="L521">
        <v>0</v>
      </c>
      <c r="M521">
        <v>0</v>
      </c>
      <c r="N521" s="6">
        <v>3.0997210599721066</v>
      </c>
      <c r="O521" s="6">
        <v>2.7870153985507247</v>
      </c>
      <c r="P521">
        <v>0.58029833631736705</v>
      </c>
      <c r="Q521">
        <v>519</v>
      </c>
    </row>
    <row r="522" spans="1:17" ht="15.75" x14ac:dyDescent="0.25">
      <c r="A522" s="3">
        <v>5.1666666666666501</v>
      </c>
      <c r="B522" s="1">
        <v>5.7544150838607692E-2</v>
      </c>
      <c r="C522" s="1">
        <v>1.26</v>
      </c>
      <c r="D522">
        <v>0</v>
      </c>
      <c r="E522">
        <v>1</v>
      </c>
      <c r="F522">
        <v>0.8</v>
      </c>
      <c r="G522">
        <v>13.834982441223223</v>
      </c>
      <c r="H522">
        <v>13.834982441223223</v>
      </c>
      <c r="I522">
        <v>7.2751915719893541</v>
      </c>
      <c r="J522">
        <v>7.2751915719893541</v>
      </c>
      <c r="K522">
        <v>0</v>
      </c>
      <c r="L522">
        <v>0</v>
      </c>
      <c r="M522">
        <v>0</v>
      </c>
      <c r="N522" s="6">
        <v>3.0997210599721066</v>
      </c>
      <c r="O522" s="6">
        <v>2.7870153985507247</v>
      </c>
      <c r="P522">
        <v>0.58029833631736705</v>
      </c>
      <c r="Q522">
        <v>520</v>
      </c>
    </row>
    <row r="523" spans="1:17" ht="15.75" x14ac:dyDescent="0.25">
      <c r="A523" s="3">
        <v>5.1833333333333158</v>
      </c>
      <c r="B523" s="1">
        <v>3.9495916035715721E-2</v>
      </c>
      <c r="C523" s="1">
        <v>1.26</v>
      </c>
      <c r="D523">
        <v>0</v>
      </c>
      <c r="E523">
        <v>1</v>
      </c>
      <c r="F523">
        <v>0.8</v>
      </c>
      <c r="G523">
        <v>13.834982441223223</v>
      </c>
      <c r="H523">
        <v>13.834982441223223</v>
      </c>
      <c r="I523">
        <v>7.2751915719893541</v>
      </c>
      <c r="J523">
        <v>7.2751915719893541</v>
      </c>
      <c r="K523">
        <v>0</v>
      </c>
      <c r="L523">
        <v>0</v>
      </c>
      <c r="M523">
        <v>0</v>
      </c>
      <c r="N523" s="6">
        <v>3.0997210599721066</v>
      </c>
      <c r="O523" s="6">
        <v>2.7870153985507247</v>
      </c>
      <c r="P523">
        <v>0.58029833631736705</v>
      </c>
      <c r="Q523">
        <v>521</v>
      </c>
    </row>
    <row r="524" spans="1:17" ht="15.75" x14ac:dyDescent="0.25">
      <c r="A524" s="3">
        <v>5.1999999999999833</v>
      </c>
      <c r="B524" s="1">
        <v>2.5453290627954209E-2</v>
      </c>
      <c r="C524" s="1">
        <v>1.08</v>
      </c>
      <c r="D524">
        <v>0</v>
      </c>
      <c r="E524">
        <v>1</v>
      </c>
      <c r="F524">
        <v>0.8</v>
      </c>
      <c r="G524">
        <v>13.834982441223223</v>
      </c>
      <c r="H524">
        <v>13.834982441223223</v>
      </c>
      <c r="I524">
        <v>7.2751915719893541</v>
      </c>
      <c r="J524">
        <v>7.2751915719893541</v>
      </c>
      <c r="K524">
        <v>0</v>
      </c>
      <c r="L524">
        <v>0</v>
      </c>
      <c r="M524">
        <v>0</v>
      </c>
      <c r="N524" s="6">
        <v>3.0997210599721066</v>
      </c>
      <c r="O524" s="6">
        <v>2.7870153985507247</v>
      </c>
      <c r="P524">
        <v>0.58029833631736705</v>
      </c>
      <c r="Q524">
        <v>522</v>
      </c>
    </row>
    <row r="525" spans="1:17" ht="15.75" x14ac:dyDescent="0.25">
      <c r="A525" s="3">
        <v>5.216666666666649</v>
      </c>
      <c r="B525" s="1">
        <v>7.7533434012770734E-3</v>
      </c>
      <c r="C525" s="1">
        <v>1.26</v>
      </c>
      <c r="D525">
        <v>0</v>
      </c>
      <c r="E525">
        <v>1</v>
      </c>
      <c r="F525">
        <v>0.8</v>
      </c>
      <c r="G525">
        <v>13.834982441223223</v>
      </c>
      <c r="H525">
        <v>13.834982441223223</v>
      </c>
      <c r="I525">
        <v>7.2751915719893541</v>
      </c>
      <c r="J525">
        <v>7.2751915719893541</v>
      </c>
      <c r="K525">
        <v>0</v>
      </c>
      <c r="L525">
        <v>0</v>
      </c>
      <c r="M525">
        <v>0</v>
      </c>
      <c r="N525" s="6">
        <v>3.0997210599721066</v>
      </c>
      <c r="O525" s="6">
        <v>2.7870153985507247</v>
      </c>
      <c r="P525">
        <v>0.58029833631736705</v>
      </c>
      <c r="Q525">
        <v>523</v>
      </c>
    </row>
    <row r="526" spans="1:17" ht="15.75" x14ac:dyDescent="0.25">
      <c r="A526" s="3">
        <v>5.2333333333333165</v>
      </c>
      <c r="B526" s="1">
        <v>7.7533434012770734E-3</v>
      </c>
      <c r="C526" s="1">
        <v>1.08</v>
      </c>
      <c r="D526">
        <v>0</v>
      </c>
      <c r="E526">
        <v>1</v>
      </c>
      <c r="F526">
        <v>0.8</v>
      </c>
      <c r="G526">
        <v>13.834982441223223</v>
      </c>
      <c r="H526">
        <v>13.834982441223223</v>
      </c>
      <c r="I526">
        <v>7.2751915719893541</v>
      </c>
      <c r="J526">
        <v>7.2751915719893541</v>
      </c>
      <c r="K526">
        <v>0</v>
      </c>
      <c r="L526">
        <v>0</v>
      </c>
      <c r="M526">
        <v>0</v>
      </c>
      <c r="N526" s="6">
        <v>3.0997210599721066</v>
      </c>
      <c r="O526" s="6">
        <v>2.7870153985507247</v>
      </c>
      <c r="P526">
        <v>0.58029833631736705</v>
      </c>
      <c r="Q526">
        <v>524</v>
      </c>
    </row>
    <row r="527" spans="1:17" ht="15.75" x14ac:dyDescent="0.25">
      <c r="A527" s="3">
        <v>5.2499999999999822</v>
      </c>
      <c r="B527" s="1">
        <v>7.7533434012770734E-3</v>
      </c>
      <c r="C527" s="1">
        <v>1.08</v>
      </c>
      <c r="D527">
        <v>0</v>
      </c>
      <c r="E527">
        <v>1</v>
      </c>
      <c r="F527">
        <v>0.8</v>
      </c>
      <c r="G527">
        <v>13.834982441223223</v>
      </c>
      <c r="H527">
        <v>13.834982441223223</v>
      </c>
      <c r="I527">
        <v>7.2751915719893541</v>
      </c>
      <c r="J527">
        <v>7.2751915719893541</v>
      </c>
      <c r="K527">
        <v>0</v>
      </c>
      <c r="L527">
        <v>0</v>
      </c>
      <c r="M527">
        <v>0</v>
      </c>
      <c r="N527" s="6">
        <v>3.0997210599721066</v>
      </c>
      <c r="O527" s="6">
        <v>2.7870153985507247</v>
      </c>
      <c r="P527">
        <v>0.58029833631736705</v>
      </c>
      <c r="Q527">
        <v>525</v>
      </c>
    </row>
    <row r="528" spans="1:17" ht="15.75" x14ac:dyDescent="0.25">
      <c r="A528" s="3">
        <v>5.2666666666666497</v>
      </c>
      <c r="B528" s="1">
        <v>7.7533434012770734E-3</v>
      </c>
      <c r="C528" s="1">
        <v>1.08</v>
      </c>
      <c r="D528">
        <v>0</v>
      </c>
      <c r="E528">
        <v>1</v>
      </c>
      <c r="F528">
        <v>0.8</v>
      </c>
      <c r="G528">
        <v>13.834982441223223</v>
      </c>
      <c r="H528">
        <v>13.834982441223223</v>
      </c>
      <c r="I528">
        <v>7.2751915719893541</v>
      </c>
      <c r="J528">
        <v>7.2751915719893541</v>
      </c>
      <c r="K528">
        <v>0</v>
      </c>
      <c r="L528">
        <v>0</v>
      </c>
      <c r="M528">
        <v>0</v>
      </c>
      <c r="N528" s="6">
        <v>3.0997210599721066</v>
      </c>
      <c r="O528" s="6">
        <v>2.7870153985507247</v>
      </c>
      <c r="P528">
        <v>0.58029833631736705</v>
      </c>
      <c r="Q528">
        <v>526</v>
      </c>
    </row>
    <row r="529" spans="1:17" ht="15.75" x14ac:dyDescent="0.25">
      <c r="A529" s="3">
        <v>5.2833333333333155</v>
      </c>
      <c r="B529" s="1">
        <v>7.7533434012770734E-3</v>
      </c>
      <c r="C529" s="1">
        <v>0.9</v>
      </c>
      <c r="D529">
        <v>0</v>
      </c>
      <c r="E529">
        <v>1</v>
      </c>
      <c r="F529">
        <v>0.8</v>
      </c>
      <c r="G529">
        <v>13.834982441223223</v>
      </c>
      <c r="H529">
        <v>13.834982441223223</v>
      </c>
      <c r="I529">
        <v>7.2751915719893541</v>
      </c>
      <c r="J529">
        <v>7.2751915719893541</v>
      </c>
      <c r="K529">
        <v>0</v>
      </c>
      <c r="L529">
        <v>0</v>
      </c>
      <c r="M529">
        <v>0</v>
      </c>
      <c r="N529" s="6">
        <v>3.0997210599721066</v>
      </c>
      <c r="O529" s="6">
        <v>2.7870153985507247</v>
      </c>
      <c r="P529">
        <v>0.58029833631736705</v>
      </c>
      <c r="Q529">
        <v>527</v>
      </c>
    </row>
    <row r="530" spans="1:17" ht="15.75" x14ac:dyDescent="0.25">
      <c r="A530" s="3">
        <v>5.2999999999999829</v>
      </c>
      <c r="B530" s="1">
        <v>5.1691479533343175E-3</v>
      </c>
      <c r="C530" s="1">
        <v>0.9</v>
      </c>
      <c r="D530">
        <v>0</v>
      </c>
      <c r="E530">
        <v>1</v>
      </c>
      <c r="F530">
        <v>0.8</v>
      </c>
      <c r="G530">
        <v>13.834982441223223</v>
      </c>
      <c r="H530">
        <v>13.834982441223223</v>
      </c>
      <c r="I530">
        <v>7.2751915719893541</v>
      </c>
      <c r="J530">
        <v>7.2751915719893541</v>
      </c>
      <c r="K530">
        <v>0</v>
      </c>
      <c r="L530">
        <v>0</v>
      </c>
      <c r="M530">
        <v>0</v>
      </c>
      <c r="N530" s="6">
        <v>3.0997210599721066</v>
      </c>
      <c r="O530" s="6">
        <v>2.7870153985507247</v>
      </c>
      <c r="P530">
        <v>0.58029833631736705</v>
      </c>
      <c r="Q530">
        <v>528</v>
      </c>
    </row>
    <row r="531" spans="1:17" ht="15.75" x14ac:dyDescent="0.25">
      <c r="A531" s="3">
        <v>5.3166666666666487</v>
      </c>
      <c r="B531" s="1">
        <v>5.1691479533343175E-3</v>
      </c>
      <c r="C531" s="1">
        <v>0.9</v>
      </c>
      <c r="D531">
        <v>0</v>
      </c>
      <c r="E531">
        <v>1</v>
      </c>
      <c r="F531">
        <v>0.8</v>
      </c>
      <c r="G531">
        <v>13.834982441223223</v>
      </c>
      <c r="H531">
        <v>13.834982441223223</v>
      </c>
      <c r="I531">
        <v>7.2751915719893541</v>
      </c>
      <c r="J531">
        <v>7.2751915719893541</v>
      </c>
      <c r="K531">
        <v>0</v>
      </c>
      <c r="L531">
        <v>0</v>
      </c>
      <c r="M531">
        <v>0</v>
      </c>
      <c r="N531" s="6">
        <v>3.0997210599721066</v>
      </c>
      <c r="O531" s="6">
        <v>2.7870153985507247</v>
      </c>
      <c r="P531">
        <v>0.58029833631736705</v>
      </c>
      <c r="Q531">
        <v>529</v>
      </c>
    </row>
    <row r="532" spans="1:17" ht="15.75" x14ac:dyDescent="0.25">
      <c r="A532" s="3">
        <v>5.3333333333333162</v>
      </c>
      <c r="B532" s="1">
        <v>5.1691479533343175E-3</v>
      </c>
      <c r="C532" s="1">
        <v>0.72</v>
      </c>
      <c r="D532">
        <v>0</v>
      </c>
      <c r="E532">
        <v>1</v>
      </c>
      <c r="F532">
        <v>0.8</v>
      </c>
      <c r="G532">
        <v>13.834982441223223</v>
      </c>
      <c r="H532">
        <v>13.834982441223223</v>
      </c>
      <c r="I532">
        <v>7.2751915719893541</v>
      </c>
      <c r="J532">
        <v>7.2751915719893541</v>
      </c>
      <c r="K532">
        <v>0</v>
      </c>
      <c r="L532">
        <v>0</v>
      </c>
      <c r="M532">
        <v>0</v>
      </c>
      <c r="N532" s="6">
        <v>2.7632561613144135</v>
      </c>
      <c r="O532" s="6">
        <v>3.0200317028985508</v>
      </c>
      <c r="P532">
        <v>0.68184936329437318</v>
      </c>
      <c r="Q532">
        <v>530</v>
      </c>
    </row>
    <row r="533" spans="1:17" ht="15.75" x14ac:dyDescent="0.25">
      <c r="A533" s="3">
        <v>5.3499999999999819</v>
      </c>
      <c r="B533" s="1">
        <v>5.1691479533343175E-3</v>
      </c>
      <c r="C533" s="1">
        <v>0.72</v>
      </c>
      <c r="D533">
        <v>0</v>
      </c>
      <c r="E533">
        <v>1</v>
      </c>
      <c r="F533">
        <v>0.8</v>
      </c>
      <c r="G533">
        <v>13.834982441223223</v>
      </c>
      <c r="H533">
        <v>13.834982441223223</v>
      </c>
      <c r="I533">
        <v>7.2751915719893541</v>
      </c>
      <c r="J533">
        <v>7.2751915719893541</v>
      </c>
      <c r="K533">
        <v>0</v>
      </c>
      <c r="L533">
        <v>0</v>
      </c>
      <c r="M533">
        <v>0</v>
      </c>
      <c r="N533" s="6">
        <v>2.7632561613144135</v>
      </c>
      <c r="O533" s="6">
        <v>3.0200317028985508</v>
      </c>
      <c r="P533">
        <v>0.68184936329437318</v>
      </c>
      <c r="Q533">
        <v>531</v>
      </c>
    </row>
    <row r="534" spans="1:17" ht="15.75" x14ac:dyDescent="0.25">
      <c r="A534" s="3">
        <v>5.3666666666666494</v>
      </c>
      <c r="B534" s="1">
        <v>7.7533434012770734E-3</v>
      </c>
      <c r="C534" s="1">
        <v>0.54</v>
      </c>
      <c r="D534">
        <v>0</v>
      </c>
      <c r="E534">
        <v>1</v>
      </c>
      <c r="F534">
        <v>0.8</v>
      </c>
      <c r="G534">
        <v>13.834982441223223</v>
      </c>
      <c r="H534">
        <v>13.834982441223223</v>
      </c>
      <c r="I534">
        <v>7.2751915719893541</v>
      </c>
      <c r="J534">
        <v>7.2751915719893541</v>
      </c>
      <c r="K534">
        <v>0</v>
      </c>
      <c r="L534">
        <v>0</v>
      </c>
      <c r="M534">
        <v>0</v>
      </c>
      <c r="N534" s="6">
        <v>2.7632561613144135</v>
      </c>
      <c r="O534" s="6">
        <v>3.0200317028985508</v>
      </c>
      <c r="P534">
        <v>0.68184936329437318</v>
      </c>
      <c r="Q534">
        <v>532</v>
      </c>
    </row>
    <row r="535" spans="1:17" ht="15.75" x14ac:dyDescent="0.25">
      <c r="A535" s="3">
        <v>5.3833333333333151</v>
      </c>
      <c r="B535" s="1">
        <v>3.2001643716873403E-3</v>
      </c>
      <c r="C535" s="1">
        <v>0.54</v>
      </c>
      <c r="D535">
        <v>0</v>
      </c>
      <c r="E535">
        <v>1</v>
      </c>
      <c r="F535">
        <v>0.8</v>
      </c>
      <c r="G535">
        <v>13.834982441223223</v>
      </c>
      <c r="H535">
        <v>13.834982441223223</v>
      </c>
      <c r="I535">
        <v>7.2751915719893541</v>
      </c>
      <c r="J535">
        <v>7.2751915719893541</v>
      </c>
      <c r="K535">
        <v>0</v>
      </c>
      <c r="L535">
        <v>0</v>
      </c>
      <c r="M535">
        <v>0</v>
      </c>
      <c r="N535" s="6">
        <v>2.7632561613144135</v>
      </c>
      <c r="O535" s="6">
        <v>3.0200317028985508</v>
      </c>
      <c r="P535">
        <v>0.68184936329437318</v>
      </c>
      <c r="Q535">
        <v>533</v>
      </c>
    </row>
    <row r="536" spans="1:17" ht="15.75" x14ac:dyDescent="0.25">
      <c r="A536" s="3">
        <v>5.3999999999999826</v>
      </c>
      <c r="B536" s="1">
        <v>7.7533434012770734E-3</v>
      </c>
      <c r="C536" s="1">
        <v>0.54</v>
      </c>
      <c r="D536">
        <v>0</v>
      </c>
      <c r="E536">
        <v>1</v>
      </c>
      <c r="F536">
        <v>0.8</v>
      </c>
      <c r="G536">
        <v>13.834982441223223</v>
      </c>
      <c r="H536">
        <v>13.834982441223223</v>
      </c>
      <c r="I536">
        <v>7.2751915719893541</v>
      </c>
      <c r="J536">
        <v>7.2751915719893541</v>
      </c>
      <c r="K536">
        <v>0</v>
      </c>
      <c r="L536">
        <v>0</v>
      </c>
      <c r="M536">
        <v>0</v>
      </c>
      <c r="N536" s="6">
        <v>2.7632561613144135</v>
      </c>
      <c r="O536" s="6">
        <v>3.0200317028985508</v>
      </c>
      <c r="P536">
        <v>0.68184936329437318</v>
      </c>
      <c r="Q536">
        <v>534</v>
      </c>
    </row>
    <row r="537" spans="1:17" ht="15.75" x14ac:dyDescent="0.25">
      <c r="A537" s="3">
        <v>5.4166666666666483</v>
      </c>
      <c r="B537" s="1">
        <v>3.2001643716873403E-3</v>
      </c>
      <c r="C537" s="1">
        <v>0.54</v>
      </c>
      <c r="D537">
        <v>0</v>
      </c>
      <c r="E537">
        <v>1</v>
      </c>
      <c r="F537">
        <v>0.8</v>
      </c>
      <c r="G537">
        <v>13.834982441223223</v>
      </c>
      <c r="H537">
        <v>13.834982441223223</v>
      </c>
      <c r="I537">
        <v>7.2751915719893541</v>
      </c>
      <c r="J537">
        <v>7.2751915719893541</v>
      </c>
      <c r="K537">
        <v>0</v>
      </c>
      <c r="L537">
        <v>0</v>
      </c>
      <c r="M537">
        <v>0</v>
      </c>
      <c r="N537" s="6">
        <v>2.7632561613144135</v>
      </c>
      <c r="O537" s="6">
        <v>3.0200317028985508</v>
      </c>
      <c r="P537">
        <v>0.68184936329437318</v>
      </c>
      <c r="Q537">
        <v>535</v>
      </c>
    </row>
    <row r="538" spans="1:17" ht="15.75" x14ac:dyDescent="0.25">
      <c r="A538" s="3">
        <v>5.4333333333333158</v>
      </c>
      <c r="B538" s="1">
        <v>7.7533434012770734E-3</v>
      </c>
      <c r="C538" s="1">
        <v>0.54</v>
      </c>
      <c r="D538">
        <v>0</v>
      </c>
      <c r="E538">
        <v>1</v>
      </c>
      <c r="F538">
        <v>0.8</v>
      </c>
      <c r="G538">
        <v>13.834982441223223</v>
      </c>
      <c r="H538">
        <v>13.834982441223223</v>
      </c>
      <c r="I538">
        <v>7.2751915719893541</v>
      </c>
      <c r="J538">
        <v>7.2751915719893541</v>
      </c>
      <c r="K538">
        <v>0</v>
      </c>
      <c r="L538">
        <v>0</v>
      </c>
      <c r="M538">
        <v>0</v>
      </c>
      <c r="N538" s="6">
        <v>2.7632561613144135</v>
      </c>
      <c r="O538" s="6">
        <v>3.0200317028985508</v>
      </c>
      <c r="P538">
        <v>0.68184936329437318</v>
      </c>
      <c r="Q538">
        <v>536</v>
      </c>
    </row>
    <row r="539" spans="1:17" ht="15.75" x14ac:dyDescent="0.25">
      <c r="A539" s="3">
        <v>5.4499999999999815</v>
      </c>
      <c r="B539" s="1">
        <v>1.1015591954303332E-2</v>
      </c>
      <c r="C539" s="1">
        <v>0.36</v>
      </c>
      <c r="D539">
        <v>0</v>
      </c>
      <c r="E539">
        <v>1</v>
      </c>
      <c r="F539">
        <v>0.8</v>
      </c>
      <c r="G539">
        <v>13.834982441223223</v>
      </c>
      <c r="H539">
        <v>13.834982441223223</v>
      </c>
      <c r="I539">
        <v>7.2751915719893541</v>
      </c>
      <c r="J539">
        <v>7.2751915719893541</v>
      </c>
      <c r="K539">
        <v>0</v>
      </c>
      <c r="L539">
        <v>0</v>
      </c>
      <c r="M539">
        <v>0</v>
      </c>
      <c r="N539" s="6">
        <v>2.7632561613144135</v>
      </c>
      <c r="O539" s="6">
        <v>3.0200317028985508</v>
      </c>
      <c r="P539">
        <v>0.68184936329437318</v>
      </c>
      <c r="Q539">
        <v>537</v>
      </c>
    </row>
    <row r="540" spans="1:17" ht="15.75" x14ac:dyDescent="0.25">
      <c r="A540" s="3">
        <v>5.466666666666649</v>
      </c>
      <c r="B540" s="1">
        <v>3.2001643716873403E-3</v>
      </c>
      <c r="C540" s="1">
        <v>0.36</v>
      </c>
      <c r="D540">
        <v>0</v>
      </c>
      <c r="E540">
        <v>1</v>
      </c>
      <c r="F540">
        <v>0.8</v>
      </c>
      <c r="G540">
        <v>13.834982441223223</v>
      </c>
      <c r="H540">
        <v>13.834982441223223</v>
      </c>
      <c r="I540">
        <v>7.2751915719893541</v>
      </c>
      <c r="J540">
        <v>7.2751915719893541</v>
      </c>
      <c r="K540">
        <v>0</v>
      </c>
      <c r="L540">
        <v>0</v>
      </c>
      <c r="M540">
        <v>0</v>
      </c>
      <c r="N540" s="6">
        <v>2.7632561613144135</v>
      </c>
      <c r="O540" s="6">
        <v>3.0200317028985508</v>
      </c>
      <c r="P540">
        <v>0.68184936329437318</v>
      </c>
      <c r="Q540">
        <v>538</v>
      </c>
    </row>
    <row r="541" spans="1:17" ht="15.75" x14ac:dyDescent="0.25">
      <c r="A541" s="3">
        <v>5.4833333333333147</v>
      </c>
      <c r="B541" s="1">
        <v>5.1691479533343175E-3</v>
      </c>
      <c r="C541" s="1">
        <v>0.36</v>
      </c>
      <c r="D541">
        <v>0</v>
      </c>
      <c r="E541">
        <v>1</v>
      </c>
      <c r="F541">
        <v>0.8</v>
      </c>
      <c r="G541">
        <v>13.834982441223223</v>
      </c>
      <c r="H541">
        <v>13.834982441223223</v>
      </c>
      <c r="I541">
        <v>7.2751915719893541</v>
      </c>
      <c r="J541">
        <v>7.2751915719893541</v>
      </c>
      <c r="K541">
        <v>0</v>
      </c>
      <c r="L541">
        <v>0</v>
      </c>
      <c r="M541">
        <v>0</v>
      </c>
      <c r="N541" s="6">
        <v>2.7632561613144135</v>
      </c>
      <c r="O541" s="6">
        <v>3.0200317028985508</v>
      </c>
      <c r="P541">
        <v>0.68184936329437318</v>
      </c>
      <c r="Q541">
        <v>539</v>
      </c>
    </row>
    <row r="542" spans="1:17" ht="15.75" x14ac:dyDescent="0.25">
      <c r="A542" s="3">
        <v>5.4999999999999822</v>
      </c>
      <c r="B542" s="1">
        <v>7.7533434012770734E-3</v>
      </c>
      <c r="C542" s="1">
        <v>0.36</v>
      </c>
      <c r="D542">
        <v>0</v>
      </c>
      <c r="E542">
        <v>1</v>
      </c>
      <c r="F542">
        <v>0.8</v>
      </c>
      <c r="G542">
        <v>13.834982441223223</v>
      </c>
      <c r="H542">
        <v>13.834982441223223</v>
      </c>
      <c r="I542">
        <v>7.2751915719893541</v>
      </c>
      <c r="J542">
        <v>7.2751915719893541</v>
      </c>
      <c r="K542">
        <v>0</v>
      </c>
      <c r="L542">
        <v>0</v>
      </c>
      <c r="M542">
        <v>0</v>
      </c>
      <c r="N542" s="6">
        <v>2.7632561613144135</v>
      </c>
      <c r="O542" s="6">
        <v>3.0200317028985508</v>
      </c>
      <c r="P542">
        <v>0.68184936329437318</v>
      </c>
      <c r="Q542">
        <v>540</v>
      </c>
    </row>
    <row r="543" spans="1:17" ht="15.75" x14ac:dyDescent="0.25">
      <c r="A543" s="3">
        <v>5.516666666666648</v>
      </c>
      <c r="B543" s="1">
        <v>5.1691479533343175E-3</v>
      </c>
      <c r="C543" s="1">
        <v>0.36</v>
      </c>
      <c r="D543">
        <v>0</v>
      </c>
      <c r="E543">
        <v>1</v>
      </c>
      <c r="F543">
        <v>0.8</v>
      </c>
      <c r="G543">
        <v>13.834982441223223</v>
      </c>
      <c r="H543">
        <v>13.834982441223223</v>
      </c>
      <c r="I543">
        <v>7.2751915719893541</v>
      </c>
      <c r="J543">
        <v>7.2751915719893541</v>
      </c>
      <c r="K543">
        <v>0</v>
      </c>
      <c r="L543">
        <v>0</v>
      </c>
      <c r="M543">
        <v>0</v>
      </c>
      <c r="N543" s="6">
        <v>2.7632561613144135</v>
      </c>
      <c r="O543" s="6">
        <v>3.0200317028985508</v>
      </c>
      <c r="P543">
        <v>0.68184936329437318</v>
      </c>
      <c r="Q543">
        <v>541</v>
      </c>
    </row>
    <row r="544" spans="1:17" ht="15.75" x14ac:dyDescent="0.25">
      <c r="A544" s="3">
        <v>5.5333333333333155</v>
      </c>
      <c r="B544" s="1">
        <v>4.6438819839434295E-5</v>
      </c>
      <c r="C544" s="1">
        <v>0.36</v>
      </c>
      <c r="D544">
        <v>0</v>
      </c>
      <c r="E544">
        <v>1</v>
      </c>
      <c r="F544">
        <v>0.8</v>
      </c>
      <c r="G544">
        <v>13.834982441223223</v>
      </c>
      <c r="H544">
        <v>13.834982441223223</v>
      </c>
      <c r="I544">
        <v>7.2751915719893541</v>
      </c>
      <c r="J544">
        <v>7.2751915719893541</v>
      </c>
      <c r="K544">
        <v>0</v>
      </c>
      <c r="L544">
        <v>0</v>
      </c>
      <c r="M544">
        <v>0</v>
      </c>
      <c r="N544" s="6">
        <v>2.7632561613144135</v>
      </c>
      <c r="O544" s="6">
        <v>3.0200317028985508</v>
      </c>
      <c r="P544">
        <v>0.68184936329437318</v>
      </c>
      <c r="Q544">
        <v>542</v>
      </c>
    </row>
    <row r="545" spans="1:17" ht="15.75" x14ac:dyDescent="0.25">
      <c r="A545" s="3">
        <v>5.5499999999999812</v>
      </c>
      <c r="B545" s="1">
        <v>8.3504537368445195E-4</v>
      </c>
      <c r="C545" s="1">
        <v>0.36</v>
      </c>
      <c r="D545">
        <v>0</v>
      </c>
      <c r="E545">
        <v>1</v>
      </c>
      <c r="F545">
        <v>0.8</v>
      </c>
      <c r="G545">
        <v>13.834982441223223</v>
      </c>
      <c r="H545">
        <v>13.834982441223223</v>
      </c>
      <c r="I545">
        <v>7.2751915719893541</v>
      </c>
      <c r="J545">
        <v>7.2751915719893541</v>
      </c>
      <c r="K545">
        <v>0</v>
      </c>
      <c r="L545">
        <v>0</v>
      </c>
      <c r="M545">
        <v>0</v>
      </c>
      <c r="N545" s="6">
        <v>2.7632561613144135</v>
      </c>
      <c r="O545" s="6">
        <v>3.0200317028985508</v>
      </c>
      <c r="P545">
        <v>0.68184936329437318</v>
      </c>
      <c r="Q545">
        <v>543</v>
      </c>
    </row>
    <row r="546" spans="1:17" ht="15.75" x14ac:dyDescent="0.25">
      <c r="A546" s="3">
        <v>5.5666666666666487</v>
      </c>
      <c r="B546" s="1">
        <v>0.35621325368380896</v>
      </c>
      <c r="C546" s="1">
        <v>0.18</v>
      </c>
      <c r="D546">
        <v>0</v>
      </c>
      <c r="E546">
        <v>1</v>
      </c>
      <c r="F546">
        <v>0.8</v>
      </c>
      <c r="G546">
        <v>13.834982441223223</v>
      </c>
      <c r="H546">
        <v>13.834982441223223</v>
      </c>
      <c r="I546">
        <v>7.2751915719893541</v>
      </c>
      <c r="J546">
        <v>7.2751915719893541</v>
      </c>
      <c r="K546">
        <v>0</v>
      </c>
      <c r="L546">
        <v>0</v>
      </c>
      <c r="M546">
        <v>0</v>
      </c>
      <c r="N546" s="6">
        <v>2.7632561613144135</v>
      </c>
      <c r="O546" s="6">
        <v>3.0200317028985508</v>
      </c>
      <c r="P546">
        <v>0.68184936329437318</v>
      </c>
      <c r="Q546">
        <v>544</v>
      </c>
    </row>
    <row r="547" spans="1:17" ht="15.75" x14ac:dyDescent="0.25">
      <c r="A547" s="3">
        <v>5.5833333333333144</v>
      </c>
      <c r="B547" s="1">
        <v>1.226155720628384</v>
      </c>
      <c r="C547" s="1">
        <v>0.36</v>
      </c>
      <c r="D547">
        <v>0</v>
      </c>
      <c r="E547">
        <v>1</v>
      </c>
      <c r="F547">
        <v>0.8</v>
      </c>
      <c r="G547">
        <v>13.834982441223223</v>
      </c>
      <c r="H547">
        <v>13.834982441223223</v>
      </c>
      <c r="I547">
        <v>7.2751915719893541</v>
      </c>
      <c r="J547">
        <v>7.2751915719893541</v>
      </c>
      <c r="K547">
        <v>0</v>
      </c>
      <c r="L547">
        <v>0</v>
      </c>
      <c r="M547">
        <v>0</v>
      </c>
      <c r="N547" s="6">
        <v>2.7632561613144135</v>
      </c>
      <c r="O547" s="6">
        <v>3.0200317028985508</v>
      </c>
      <c r="P547">
        <v>0.68184936329437318</v>
      </c>
      <c r="Q547">
        <v>545</v>
      </c>
    </row>
    <row r="548" spans="1:17" ht="15.75" x14ac:dyDescent="0.25">
      <c r="A548" s="3">
        <v>5.5999999999999819</v>
      </c>
      <c r="B548" s="1">
        <v>1.2944845305280497</v>
      </c>
      <c r="C548" s="1">
        <v>0.18</v>
      </c>
      <c r="D548">
        <v>0</v>
      </c>
      <c r="E548">
        <v>1</v>
      </c>
      <c r="F548">
        <v>0.8</v>
      </c>
      <c r="G548">
        <v>13.834982441223223</v>
      </c>
      <c r="H548">
        <v>13.834982441223223</v>
      </c>
      <c r="I548">
        <v>7.2751915719893541</v>
      </c>
      <c r="J548">
        <v>7.2751915719893541</v>
      </c>
      <c r="K548">
        <v>0</v>
      </c>
      <c r="L548">
        <v>0</v>
      </c>
      <c r="M548">
        <v>0</v>
      </c>
      <c r="N548" s="6">
        <v>2.7632561613144135</v>
      </c>
      <c r="O548" s="6">
        <v>3.0200317028985508</v>
      </c>
      <c r="P548">
        <v>0.68184936329437318</v>
      </c>
      <c r="Q548">
        <v>546</v>
      </c>
    </row>
    <row r="549" spans="1:17" ht="15.75" x14ac:dyDescent="0.25">
      <c r="A549" s="3">
        <v>5.6166666666666476</v>
      </c>
      <c r="B549" s="1">
        <v>1.5134565879099777</v>
      </c>
      <c r="C549" s="1">
        <v>0.18</v>
      </c>
      <c r="D549">
        <v>0</v>
      </c>
      <c r="E549">
        <v>1</v>
      </c>
      <c r="F549">
        <v>0.8</v>
      </c>
      <c r="G549">
        <v>13.834982441223223</v>
      </c>
      <c r="H549">
        <v>13.834982441223223</v>
      </c>
      <c r="I549">
        <v>7.2751915719893541</v>
      </c>
      <c r="J549">
        <v>7.2751915719893541</v>
      </c>
      <c r="K549">
        <v>0</v>
      </c>
      <c r="L549">
        <v>0</v>
      </c>
      <c r="M549">
        <v>0</v>
      </c>
      <c r="N549" s="6">
        <v>2.7632561613144135</v>
      </c>
      <c r="O549" s="6">
        <v>3.0200317028985508</v>
      </c>
      <c r="P549">
        <v>0.68184936329437318</v>
      </c>
      <c r="Q549">
        <v>547</v>
      </c>
    </row>
    <row r="550" spans="1:17" ht="15.75" x14ac:dyDescent="0.25">
      <c r="A550" s="3">
        <v>5.6333333333333151</v>
      </c>
      <c r="B550" s="1">
        <v>1.754022046456361</v>
      </c>
      <c r="C550" s="1">
        <v>0.36</v>
      </c>
      <c r="D550">
        <v>0</v>
      </c>
      <c r="E550">
        <v>1</v>
      </c>
      <c r="F550">
        <v>0.8</v>
      </c>
      <c r="G550">
        <v>13.834982441223223</v>
      </c>
      <c r="H550">
        <v>13.834982441223223</v>
      </c>
      <c r="I550">
        <v>7.2751915719893541</v>
      </c>
      <c r="J550">
        <v>7.2751915719893541</v>
      </c>
      <c r="K550">
        <v>0</v>
      </c>
      <c r="L550">
        <v>0</v>
      </c>
      <c r="M550">
        <v>0</v>
      </c>
      <c r="N550" s="6">
        <v>2.7632561613144135</v>
      </c>
      <c r="O550" s="6">
        <v>3.0200317028985508</v>
      </c>
      <c r="P550">
        <v>0.68184936329437318</v>
      </c>
      <c r="Q550">
        <v>548</v>
      </c>
    </row>
    <row r="551" spans="1:17" ht="15.75" x14ac:dyDescent="0.25">
      <c r="A551" s="3">
        <v>5.6499999999999808</v>
      </c>
      <c r="B551" s="1">
        <v>1.9267796233998558</v>
      </c>
      <c r="C551" s="1">
        <v>0.18</v>
      </c>
      <c r="D551">
        <v>0</v>
      </c>
      <c r="E551">
        <v>1</v>
      </c>
      <c r="F551">
        <v>0.8</v>
      </c>
      <c r="G551">
        <v>13.834982441223223</v>
      </c>
      <c r="H551">
        <v>13.834982441223223</v>
      </c>
      <c r="I551">
        <v>7.2751915719893541</v>
      </c>
      <c r="J551">
        <v>7.2751915719893541</v>
      </c>
      <c r="K551">
        <v>0</v>
      </c>
      <c r="L551">
        <v>0</v>
      </c>
      <c r="M551">
        <v>0</v>
      </c>
      <c r="N551" s="6">
        <v>2.7632561613144135</v>
      </c>
      <c r="O551" s="6">
        <v>3.0200317028985508</v>
      </c>
      <c r="P551">
        <v>0.68184936329437318</v>
      </c>
      <c r="Q551">
        <v>549</v>
      </c>
    </row>
    <row r="552" spans="1:17" ht="15.75" x14ac:dyDescent="0.25">
      <c r="A552" s="3">
        <v>5.6666666666666483</v>
      </c>
      <c r="B552" s="1">
        <v>1.8391437914521114</v>
      </c>
      <c r="C552" s="1">
        <v>0.18</v>
      </c>
      <c r="D552">
        <v>0</v>
      </c>
      <c r="E552">
        <v>1</v>
      </c>
      <c r="F552">
        <v>0.8</v>
      </c>
      <c r="G552">
        <v>13.834982441223223</v>
      </c>
      <c r="H552">
        <v>13.834982441223223</v>
      </c>
      <c r="I552">
        <v>7.2751915719893541</v>
      </c>
      <c r="J552">
        <v>7.2751915719893541</v>
      </c>
      <c r="K552">
        <v>0</v>
      </c>
      <c r="L552">
        <v>0</v>
      </c>
      <c r="M552">
        <v>0</v>
      </c>
      <c r="N552" s="6">
        <v>3.1713286713286717</v>
      </c>
      <c r="O552" s="6">
        <v>3.16450634057971</v>
      </c>
      <c r="P552">
        <v>0.71613892856424388</v>
      </c>
      <c r="Q552">
        <v>550</v>
      </c>
    </row>
    <row r="553" spans="1:17" ht="15.75" x14ac:dyDescent="0.25">
      <c r="A553" s="3">
        <v>5.683333333333314</v>
      </c>
      <c r="B553" s="1">
        <v>1.754022046456361</v>
      </c>
      <c r="C553" s="1">
        <v>0.18</v>
      </c>
      <c r="D553">
        <v>0</v>
      </c>
      <c r="E553">
        <v>1</v>
      </c>
      <c r="F553">
        <v>0.8</v>
      </c>
      <c r="G553">
        <v>13.834982441223223</v>
      </c>
      <c r="H553">
        <v>13.834982441223223</v>
      </c>
      <c r="I553">
        <v>7.2751915719893541</v>
      </c>
      <c r="J553">
        <v>7.2751915719893541</v>
      </c>
      <c r="K553">
        <v>0</v>
      </c>
      <c r="L553">
        <v>0</v>
      </c>
      <c r="M553">
        <v>0</v>
      </c>
      <c r="N553" s="6">
        <v>3.1713286713286717</v>
      </c>
      <c r="O553" s="6">
        <v>3.16450634057971</v>
      </c>
      <c r="P553">
        <v>0.71613892856424388</v>
      </c>
      <c r="Q553">
        <v>551</v>
      </c>
    </row>
    <row r="554" spans="1:17" ht="15.75" x14ac:dyDescent="0.25">
      <c r="A554" s="3">
        <v>5.6999999999999815</v>
      </c>
      <c r="B554" s="1">
        <v>1.6713860101627667</v>
      </c>
      <c r="C554" s="1">
        <v>0.18</v>
      </c>
      <c r="D554">
        <v>0</v>
      </c>
      <c r="E554">
        <v>1</v>
      </c>
      <c r="F554">
        <v>0.8</v>
      </c>
      <c r="G554">
        <v>13.834982441223223</v>
      </c>
      <c r="H554">
        <v>13.834982441223223</v>
      </c>
      <c r="I554">
        <v>7.2751915719893541</v>
      </c>
      <c r="J554">
        <v>7.2751915719893541</v>
      </c>
      <c r="K554">
        <v>0</v>
      </c>
      <c r="L554">
        <v>0</v>
      </c>
      <c r="M554">
        <v>0</v>
      </c>
      <c r="N554" s="6">
        <v>3.1713286713286717</v>
      </c>
      <c r="O554" s="6">
        <v>3.16450634057971</v>
      </c>
      <c r="P554">
        <v>0.71613892856424388</v>
      </c>
      <c r="Q554">
        <v>552</v>
      </c>
    </row>
    <row r="555" spans="1:17" ht="15.75" x14ac:dyDescent="0.25">
      <c r="A555" s="3">
        <v>5.7166666666666472</v>
      </c>
      <c r="B555" s="1">
        <v>1.754022046456361</v>
      </c>
      <c r="C555" s="1">
        <v>0.36</v>
      </c>
      <c r="D555">
        <v>0</v>
      </c>
      <c r="E555">
        <v>1</v>
      </c>
      <c r="F555">
        <v>0.8</v>
      </c>
      <c r="G555">
        <v>13.834982441223223</v>
      </c>
      <c r="H555">
        <v>13.834982441223223</v>
      </c>
      <c r="I555">
        <v>7.2751915719893541</v>
      </c>
      <c r="J555">
        <v>7.2751915719893541</v>
      </c>
      <c r="K555">
        <v>0</v>
      </c>
      <c r="L555">
        <v>0</v>
      </c>
      <c r="M555">
        <v>0</v>
      </c>
      <c r="N555" s="6">
        <v>3.1713286713286717</v>
      </c>
      <c r="O555" s="6">
        <v>3.16450634057971</v>
      </c>
      <c r="P555">
        <v>0.71613892856424388</v>
      </c>
      <c r="Q555">
        <v>553</v>
      </c>
    </row>
    <row r="556" spans="1:17" ht="15.75" x14ac:dyDescent="0.25">
      <c r="A556" s="3">
        <v>5.7333333333333147</v>
      </c>
      <c r="B556" s="1">
        <v>1.754022046456361</v>
      </c>
      <c r="C556" s="1">
        <v>0.18</v>
      </c>
      <c r="D556">
        <v>0</v>
      </c>
      <c r="E556">
        <v>1</v>
      </c>
      <c r="F556">
        <v>0.8</v>
      </c>
      <c r="G556">
        <v>13.834982441223223</v>
      </c>
      <c r="H556">
        <v>13.834982441223223</v>
      </c>
      <c r="I556">
        <v>7.2751915719893541</v>
      </c>
      <c r="J556">
        <v>7.2751915719893541</v>
      </c>
      <c r="K556">
        <v>0</v>
      </c>
      <c r="L556">
        <v>0</v>
      </c>
      <c r="M556">
        <v>0</v>
      </c>
      <c r="N556" s="6">
        <v>3.1713286713286717</v>
      </c>
      <c r="O556" s="6">
        <v>3.16450634057971</v>
      </c>
      <c r="P556">
        <v>0.71613892856424388</v>
      </c>
      <c r="Q556">
        <v>554</v>
      </c>
    </row>
    <row r="557" spans="1:17" ht="15.75" x14ac:dyDescent="0.25">
      <c r="A557" s="3">
        <v>5.7499999999999805</v>
      </c>
      <c r="B557" s="1">
        <v>1.6713860101627667</v>
      </c>
      <c r="C557" s="1">
        <v>0.18</v>
      </c>
      <c r="D557">
        <v>0</v>
      </c>
      <c r="E557">
        <v>1</v>
      </c>
      <c r="F557">
        <v>0.8</v>
      </c>
      <c r="G557">
        <v>13.834982441223223</v>
      </c>
      <c r="H557">
        <v>13.834982441223223</v>
      </c>
      <c r="I557">
        <v>7.2751915719893541</v>
      </c>
      <c r="J557">
        <v>7.2751915719893541</v>
      </c>
      <c r="K557">
        <v>0</v>
      </c>
      <c r="L557">
        <v>0</v>
      </c>
      <c r="M557">
        <v>0</v>
      </c>
      <c r="N557" s="6">
        <v>3.1713286713286717</v>
      </c>
      <c r="O557" s="6">
        <v>3.16450634057971</v>
      </c>
      <c r="P557">
        <v>0.71613892856424388</v>
      </c>
      <c r="Q557">
        <v>555</v>
      </c>
    </row>
    <row r="558" spans="1:17" ht="15.75" x14ac:dyDescent="0.25">
      <c r="A558" s="3">
        <v>5.766666666666648</v>
      </c>
      <c r="B558" s="1">
        <v>1.6713860101627667</v>
      </c>
      <c r="C558" s="1">
        <v>0.36</v>
      </c>
      <c r="D558">
        <v>0</v>
      </c>
      <c r="E558">
        <v>1</v>
      </c>
      <c r="F558">
        <v>0.8</v>
      </c>
      <c r="G558">
        <v>13.834982441223223</v>
      </c>
      <c r="H558">
        <v>13.834982441223223</v>
      </c>
      <c r="I558">
        <v>7.2751915719893541</v>
      </c>
      <c r="J558">
        <v>7.2751915719893541</v>
      </c>
      <c r="K558">
        <v>0</v>
      </c>
      <c r="L558">
        <v>0</v>
      </c>
      <c r="M558">
        <v>0</v>
      </c>
      <c r="N558" s="6">
        <v>3.1713286713286717</v>
      </c>
      <c r="O558" s="6">
        <v>3.16450634057971</v>
      </c>
      <c r="P558">
        <v>0.71613892856424388</v>
      </c>
      <c r="Q558">
        <v>556</v>
      </c>
    </row>
    <row r="559" spans="1:17" ht="15.75" x14ac:dyDescent="0.25">
      <c r="A559" s="3">
        <v>5.7833333333333137</v>
      </c>
      <c r="B559" s="1">
        <v>1.6713860101627667</v>
      </c>
      <c r="C559" s="1">
        <v>0.36</v>
      </c>
      <c r="D559">
        <v>0</v>
      </c>
      <c r="E559">
        <v>1</v>
      </c>
      <c r="F559">
        <v>0.8</v>
      </c>
      <c r="G559">
        <v>13.834982441223223</v>
      </c>
      <c r="H559">
        <v>13.834982441223223</v>
      </c>
      <c r="I559">
        <v>7.2751915719893541</v>
      </c>
      <c r="J559">
        <v>7.2751915719893541</v>
      </c>
      <c r="K559">
        <v>0</v>
      </c>
      <c r="L559">
        <v>0</v>
      </c>
      <c r="M559">
        <v>0</v>
      </c>
      <c r="N559" s="6">
        <v>3.1713286713286717</v>
      </c>
      <c r="O559" s="6">
        <v>3.16450634057971</v>
      </c>
      <c r="P559">
        <v>0.71613892856424388</v>
      </c>
      <c r="Q559">
        <v>557</v>
      </c>
    </row>
    <row r="560" spans="1:17" ht="15.75" x14ac:dyDescent="0.25">
      <c r="A560" s="3">
        <v>5.7999999999999812</v>
      </c>
      <c r="B560" s="1">
        <v>1.5912071127426137</v>
      </c>
      <c r="C560" s="1">
        <v>0.36</v>
      </c>
      <c r="D560">
        <v>0</v>
      </c>
      <c r="E560">
        <v>1</v>
      </c>
      <c r="F560">
        <v>0.8</v>
      </c>
      <c r="G560">
        <v>13.834982441223223</v>
      </c>
      <c r="H560">
        <v>13.834982441223223</v>
      </c>
      <c r="I560">
        <v>7.2751915719893541</v>
      </c>
      <c r="J560">
        <v>7.2751915719893541</v>
      </c>
      <c r="K560">
        <v>0</v>
      </c>
      <c r="L560">
        <v>0</v>
      </c>
      <c r="M560">
        <v>0</v>
      </c>
      <c r="N560" s="6">
        <v>3.1713286713286717</v>
      </c>
      <c r="O560" s="6">
        <v>3.16450634057971</v>
      </c>
      <c r="P560">
        <v>0.71613892856424388</v>
      </c>
      <c r="Q560">
        <v>558</v>
      </c>
    </row>
    <row r="561" spans="1:17" ht="15.75" x14ac:dyDescent="0.25">
      <c r="A561" s="3">
        <v>5.8166666666666469</v>
      </c>
      <c r="B561" s="1">
        <v>1.6713860101627667</v>
      </c>
      <c r="C561" s="1">
        <v>0.36</v>
      </c>
      <c r="D561">
        <v>0</v>
      </c>
      <c r="E561">
        <v>1</v>
      </c>
      <c r="F561">
        <v>0.8</v>
      </c>
      <c r="G561">
        <v>13.834982441223223</v>
      </c>
      <c r="H561">
        <v>13.834982441223223</v>
      </c>
      <c r="I561">
        <v>7.2751915719893541</v>
      </c>
      <c r="J561">
        <v>7.2751915719893541</v>
      </c>
      <c r="K561">
        <v>0</v>
      </c>
      <c r="L561">
        <v>0</v>
      </c>
      <c r="M561">
        <v>0</v>
      </c>
      <c r="N561" s="6">
        <v>3.1713286713286717</v>
      </c>
      <c r="O561" s="6">
        <v>3.16450634057971</v>
      </c>
      <c r="P561">
        <v>0.71613892856424388</v>
      </c>
      <c r="Q561">
        <v>559</v>
      </c>
    </row>
    <row r="562" spans="1:17" ht="15.75" x14ac:dyDescent="0.25">
      <c r="A562" s="3">
        <v>5.8333333333333144</v>
      </c>
      <c r="B562" s="1">
        <v>1.5912071127426137</v>
      </c>
      <c r="C562" s="1">
        <v>0.54</v>
      </c>
      <c r="D562">
        <v>0</v>
      </c>
      <c r="E562">
        <v>1</v>
      </c>
      <c r="F562">
        <v>0.8</v>
      </c>
      <c r="G562">
        <v>13.834982441223223</v>
      </c>
      <c r="H562">
        <v>13.834982441223223</v>
      </c>
      <c r="I562">
        <v>7.2751915719893541</v>
      </c>
      <c r="J562">
        <v>7.2751915719893541</v>
      </c>
      <c r="K562">
        <v>0</v>
      </c>
      <c r="L562">
        <v>0</v>
      </c>
      <c r="M562">
        <v>0</v>
      </c>
      <c r="N562" s="6">
        <v>3.1713286713286717</v>
      </c>
      <c r="O562" s="6">
        <v>3.16450634057971</v>
      </c>
      <c r="P562">
        <v>0.71613892856424388</v>
      </c>
      <c r="Q562">
        <v>560</v>
      </c>
    </row>
    <row r="563" spans="1:17" ht="15.75" x14ac:dyDescent="0.25">
      <c r="A563" s="3">
        <v>5.8499999999999801</v>
      </c>
      <c r="B563" s="1">
        <v>1.5134565879099777</v>
      </c>
      <c r="C563" s="1">
        <v>0.54</v>
      </c>
      <c r="D563">
        <v>0</v>
      </c>
      <c r="E563">
        <v>1</v>
      </c>
      <c r="F563">
        <v>0.8</v>
      </c>
      <c r="G563">
        <v>13.834982441223223</v>
      </c>
      <c r="H563">
        <v>13.834982441223223</v>
      </c>
      <c r="I563">
        <v>7.2751915719893541</v>
      </c>
      <c r="J563">
        <v>7.2751915719893541</v>
      </c>
      <c r="K563">
        <v>0</v>
      </c>
      <c r="L563">
        <v>0</v>
      </c>
      <c r="M563">
        <v>0</v>
      </c>
      <c r="N563" s="6">
        <v>3.1713286713286717</v>
      </c>
      <c r="O563" s="6">
        <v>3.16450634057971</v>
      </c>
      <c r="P563">
        <v>0.71613892856424388</v>
      </c>
      <c r="Q563">
        <v>561</v>
      </c>
    </row>
    <row r="564" spans="1:17" ht="15.75" x14ac:dyDescent="0.25">
      <c r="A564" s="3">
        <v>5.8666666666666476</v>
      </c>
      <c r="B564" s="1">
        <v>1.5134565879099777</v>
      </c>
      <c r="C564" s="1">
        <v>0.54</v>
      </c>
      <c r="D564">
        <v>0</v>
      </c>
      <c r="E564">
        <v>1</v>
      </c>
      <c r="F564">
        <v>0.8</v>
      </c>
      <c r="G564">
        <v>13.834982441223223</v>
      </c>
      <c r="H564">
        <v>13.834982441223223</v>
      </c>
      <c r="I564">
        <v>7.2751915719893541</v>
      </c>
      <c r="J564">
        <v>7.2751915719893541</v>
      </c>
      <c r="K564">
        <v>0</v>
      </c>
      <c r="L564">
        <v>0</v>
      </c>
      <c r="M564">
        <v>0</v>
      </c>
      <c r="N564" s="6">
        <v>3.1713286713286717</v>
      </c>
      <c r="O564" s="6">
        <v>3.16450634057971</v>
      </c>
      <c r="P564">
        <v>0.71613892856424388</v>
      </c>
      <c r="Q564">
        <v>562</v>
      </c>
    </row>
    <row r="565" spans="1:17" ht="15.75" x14ac:dyDescent="0.25">
      <c r="A565" s="3">
        <v>5.8833333333333133</v>
      </c>
      <c r="B565" s="1">
        <v>1.5134565879099777</v>
      </c>
      <c r="C565" s="1">
        <v>0.72</v>
      </c>
      <c r="D565">
        <v>0</v>
      </c>
      <c r="E565">
        <v>1</v>
      </c>
      <c r="F565">
        <v>0.8</v>
      </c>
      <c r="G565">
        <v>13.834982441223223</v>
      </c>
      <c r="H565">
        <v>13.834982441223223</v>
      </c>
      <c r="I565">
        <v>7.2751915719893541</v>
      </c>
      <c r="J565">
        <v>7.2751915719893541</v>
      </c>
      <c r="K565">
        <v>0</v>
      </c>
      <c r="L565">
        <v>0</v>
      </c>
      <c r="M565">
        <v>0</v>
      </c>
      <c r="N565" s="6">
        <v>3.1713286713286717</v>
      </c>
      <c r="O565" s="6">
        <v>3.16450634057971</v>
      </c>
      <c r="P565">
        <v>0.71613892856424388</v>
      </c>
      <c r="Q565">
        <v>563</v>
      </c>
    </row>
    <row r="566" spans="1:17" ht="15.75" x14ac:dyDescent="0.25">
      <c r="A566" s="3">
        <v>5.8999999999999808</v>
      </c>
      <c r="B566" s="1">
        <v>1.4381054678244125</v>
      </c>
      <c r="C566" s="1">
        <v>0.54</v>
      </c>
      <c r="D566">
        <v>0</v>
      </c>
      <c r="E566">
        <v>1</v>
      </c>
      <c r="F566">
        <v>0.8</v>
      </c>
      <c r="G566">
        <v>13.834982441223223</v>
      </c>
      <c r="H566">
        <v>13.834982441223223</v>
      </c>
      <c r="I566">
        <v>7.2751915719893541</v>
      </c>
      <c r="J566">
        <v>7.2751915719893541</v>
      </c>
      <c r="K566">
        <v>0</v>
      </c>
      <c r="L566">
        <v>0</v>
      </c>
      <c r="M566">
        <v>0</v>
      </c>
      <c r="N566" s="6">
        <v>3.1713286713286717</v>
      </c>
      <c r="O566" s="6">
        <v>3.16450634057971</v>
      </c>
      <c r="P566">
        <v>0.71613892856424388</v>
      </c>
      <c r="Q566">
        <v>564</v>
      </c>
    </row>
    <row r="567" spans="1:17" ht="15.75" x14ac:dyDescent="0.25">
      <c r="A567" s="3">
        <v>5.9166666666666465</v>
      </c>
      <c r="B567" s="1">
        <v>1.4381054678244125</v>
      </c>
      <c r="C567" s="1">
        <v>0.72</v>
      </c>
      <c r="D567">
        <v>0</v>
      </c>
      <c r="E567">
        <v>1</v>
      </c>
      <c r="F567">
        <v>0.8</v>
      </c>
      <c r="G567">
        <v>13.834982441223223</v>
      </c>
      <c r="H567">
        <v>13.834982441223223</v>
      </c>
      <c r="I567">
        <v>7.2751915719893541</v>
      </c>
      <c r="J567">
        <v>7.2751915719893541</v>
      </c>
      <c r="K567">
        <v>0</v>
      </c>
      <c r="L567">
        <v>0</v>
      </c>
      <c r="M567">
        <v>0</v>
      </c>
      <c r="N567" s="6">
        <v>3.1713286713286717</v>
      </c>
      <c r="O567" s="6">
        <v>3.16450634057971</v>
      </c>
      <c r="P567">
        <v>0.71613892856424388</v>
      </c>
      <c r="Q567">
        <v>565</v>
      </c>
    </row>
    <row r="568" spans="1:17" ht="15.75" x14ac:dyDescent="0.25">
      <c r="A568" s="3">
        <v>5.933333333333314</v>
      </c>
      <c r="B568" s="1">
        <v>1.36512457776039</v>
      </c>
      <c r="C568" s="1">
        <v>0.9</v>
      </c>
      <c r="D568">
        <v>0</v>
      </c>
      <c r="E568">
        <v>1</v>
      </c>
      <c r="F568">
        <v>0.8</v>
      </c>
      <c r="G568">
        <v>13.834982441223223</v>
      </c>
      <c r="H568">
        <v>13.834982441223223</v>
      </c>
      <c r="I568">
        <v>7.2751915719893541</v>
      </c>
      <c r="J568">
        <v>7.2751915719893541</v>
      </c>
      <c r="K568">
        <v>0</v>
      </c>
      <c r="L568">
        <v>0</v>
      </c>
      <c r="M568">
        <v>0</v>
      </c>
      <c r="N568" s="6">
        <v>3.1713286713286717</v>
      </c>
      <c r="O568" s="6">
        <v>3.16450634057971</v>
      </c>
      <c r="P568">
        <v>0.71613892856424388</v>
      </c>
      <c r="Q568">
        <v>566</v>
      </c>
    </row>
    <row r="569" spans="1:17" ht="15.75" x14ac:dyDescent="0.25">
      <c r="A569" s="3">
        <v>5.9499999999999797</v>
      </c>
      <c r="B569" s="1">
        <v>1.096312262209207</v>
      </c>
      <c r="C569" s="1">
        <v>0.9</v>
      </c>
      <c r="D569">
        <v>0</v>
      </c>
      <c r="E569">
        <v>1</v>
      </c>
      <c r="F569">
        <v>0.8</v>
      </c>
      <c r="G569">
        <v>13.834982441223223</v>
      </c>
      <c r="H569">
        <v>13.834982441223223</v>
      </c>
      <c r="I569">
        <v>7.2751915719893541</v>
      </c>
      <c r="J569">
        <v>7.2751915719893541</v>
      </c>
      <c r="K569">
        <v>0</v>
      </c>
      <c r="L569">
        <v>0</v>
      </c>
      <c r="M569">
        <v>0</v>
      </c>
      <c r="N569" s="6">
        <v>3.1713286713286717</v>
      </c>
      <c r="O569" s="6">
        <v>3.16450634057971</v>
      </c>
      <c r="P569">
        <v>0.71613892856424388</v>
      </c>
      <c r="Q569">
        <v>567</v>
      </c>
    </row>
    <row r="570" spans="1:17" ht="15.75" x14ac:dyDescent="0.25">
      <c r="A570" s="3">
        <v>5.9666666666666472</v>
      </c>
      <c r="B570" s="1">
        <v>1.226155720628384</v>
      </c>
      <c r="C570" s="1">
        <v>0.72</v>
      </c>
      <c r="D570">
        <v>0</v>
      </c>
      <c r="E570">
        <v>1</v>
      </c>
      <c r="F570">
        <v>0.8</v>
      </c>
      <c r="G570">
        <v>13.834982441223223</v>
      </c>
      <c r="H570">
        <v>13.834982441223223</v>
      </c>
      <c r="I570">
        <v>7.2751915719893541</v>
      </c>
      <c r="J570">
        <v>7.2751915719893541</v>
      </c>
      <c r="K570">
        <v>0</v>
      </c>
      <c r="L570">
        <v>0</v>
      </c>
      <c r="M570">
        <v>0</v>
      </c>
      <c r="N570" s="6">
        <v>3.1713286713286717</v>
      </c>
      <c r="O570" s="6">
        <v>3.16450634057971</v>
      </c>
      <c r="P570">
        <v>0.71613892856424388</v>
      </c>
      <c r="Q570">
        <v>568</v>
      </c>
    </row>
    <row r="571" spans="1:17" ht="15.75" x14ac:dyDescent="0.25">
      <c r="A571" s="3">
        <v>5.983333333333313</v>
      </c>
      <c r="B571" s="1">
        <v>1.226155720628384</v>
      </c>
      <c r="C571" s="1">
        <v>0.9</v>
      </c>
      <c r="D571">
        <v>0</v>
      </c>
      <c r="E571">
        <v>1</v>
      </c>
      <c r="F571">
        <v>0.8</v>
      </c>
      <c r="G571">
        <v>13.834982441223223</v>
      </c>
      <c r="H571">
        <v>13.834982441223223</v>
      </c>
      <c r="I571">
        <v>7.2751915719893541</v>
      </c>
      <c r="J571">
        <v>7.2751915719893541</v>
      </c>
      <c r="K571">
        <v>0</v>
      </c>
      <c r="L571">
        <v>0</v>
      </c>
      <c r="M571">
        <v>0</v>
      </c>
      <c r="N571" s="6">
        <v>3.1713286713286717</v>
      </c>
      <c r="O571" s="6">
        <v>3.16450634057971</v>
      </c>
      <c r="P571">
        <v>0.71613892856424388</v>
      </c>
      <c r="Q571">
        <v>569</v>
      </c>
    </row>
    <row r="572" spans="1:17" ht="15.75" x14ac:dyDescent="0.25">
      <c r="A572" s="3">
        <v>5.9999999999999805</v>
      </c>
      <c r="B572" s="1">
        <v>1.2944845305280497</v>
      </c>
      <c r="C572" s="1">
        <v>0.72</v>
      </c>
      <c r="D572">
        <v>0</v>
      </c>
      <c r="E572">
        <v>1</v>
      </c>
      <c r="F572">
        <v>0.8</v>
      </c>
      <c r="G572">
        <v>13.834982441223223</v>
      </c>
      <c r="H572">
        <v>13.834982441223223</v>
      </c>
      <c r="I572">
        <v>7.2751915719893541</v>
      </c>
      <c r="J572">
        <v>7.2751915719893541</v>
      </c>
      <c r="K572">
        <v>0</v>
      </c>
      <c r="L572">
        <v>0</v>
      </c>
      <c r="M572">
        <v>0</v>
      </c>
      <c r="N572" s="6">
        <v>2.5279720279720279</v>
      </c>
      <c r="O572" s="6">
        <v>2.7961186594202898</v>
      </c>
      <c r="P572">
        <v>0.63472510008247995</v>
      </c>
      <c r="Q572">
        <v>570</v>
      </c>
    </row>
    <row r="573" spans="1:17" ht="15.75" x14ac:dyDescent="0.25">
      <c r="A573" s="3">
        <v>6.0166666666666462</v>
      </c>
      <c r="B573" s="1">
        <v>1.096312262209207</v>
      </c>
      <c r="C573" s="1">
        <v>0.9</v>
      </c>
      <c r="D573">
        <v>0</v>
      </c>
      <c r="E573">
        <v>1</v>
      </c>
      <c r="F573">
        <v>0.8</v>
      </c>
      <c r="G573">
        <v>13.834982441223223</v>
      </c>
      <c r="H573">
        <v>13.834982441223223</v>
      </c>
      <c r="I573">
        <v>7.2751915719893541</v>
      </c>
      <c r="J573">
        <v>7.2751915719893541</v>
      </c>
      <c r="K573">
        <v>0</v>
      </c>
      <c r="L573">
        <v>0</v>
      </c>
      <c r="M573">
        <v>0</v>
      </c>
      <c r="N573" s="6">
        <v>2.5279720279720279</v>
      </c>
      <c r="O573" s="6">
        <v>2.7961186594202898</v>
      </c>
      <c r="P573">
        <v>0.63472510008247995</v>
      </c>
      <c r="Q573">
        <v>571</v>
      </c>
    </row>
    <row r="574" spans="1:17" ht="15.75" x14ac:dyDescent="0.25">
      <c r="A574" s="3">
        <v>6.0333333333333137</v>
      </c>
      <c r="B574" s="1">
        <v>1.226155720628384</v>
      </c>
      <c r="C574" s="1">
        <v>0.9</v>
      </c>
      <c r="D574">
        <v>0</v>
      </c>
      <c r="E574">
        <v>1</v>
      </c>
      <c r="F574">
        <v>0.8</v>
      </c>
      <c r="G574">
        <v>13.834982441223223</v>
      </c>
      <c r="H574">
        <v>13.834982441223223</v>
      </c>
      <c r="I574">
        <v>7.2751915719893541</v>
      </c>
      <c r="J574">
        <v>7.2751915719893541</v>
      </c>
      <c r="K574">
        <v>0</v>
      </c>
      <c r="L574">
        <v>0</v>
      </c>
      <c r="M574">
        <v>0</v>
      </c>
      <c r="N574" s="6">
        <v>2.5279720279720279</v>
      </c>
      <c r="O574" s="6">
        <v>2.7961186594202898</v>
      </c>
      <c r="P574">
        <v>0.63472510008247995</v>
      </c>
      <c r="Q574">
        <v>572</v>
      </c>
    </row>
    <row r="575" spans="1:17" ht="15.75" x14ac:dyDescent="0.25">
      <c r="A575" s="3">
        <v>6.0499999999999794</v>
      </c>
      <c r="B575" s="1">
        <v>2.3030249367707891</v>
      </c>
      <c r="C575" s="1">
        <v>0.9</v>
      </c>
      <c r="D575">
        <v>0</v>
      </c>
      <c r="E575">
        <v>1</v>
      </c>
      <c r="F575">
        <v>0.8</v>
      </c>
      <c r="G575">
        <v>13.834982441223223</v>
      </c>
      <c r="H575">
        <v>13.834982441223223</v>
      </c>
      <c r="I575">
        <v>7.2751915719893541</v>
      </c>
      <c r="J575">
        <v>7.2751915719893541</v>
      </c>
      <c r="K575">
        <v>0</v>
      </c>
      <c r="L575">
        <v>0</v>
      </c>
      <c r="M575">
        <v>0</v>
      </c>
      <c r="N575" s="6">
        <v>2.5279720279720279</v>
      </c>
      <c r="O575" s="6">
        <v>2.7961186594202898</v>
      </c>
      <c r="P575">
        <v>0.63472510008247995</v>
      </c>
      <c r="Q575">
        <v>573</v>
      </c>
    </row>
    <row r="576" spans="1:17" ht="15.75" x14ac:dyDescent="0.25">
      <c r="A576" s="3">
        <v>6.0666666666666469</v>
      </c>
      <c r="B576" s="1">
        <v>2.3030249367707891</v>
      </c>
      <c r="C576" s="1">
        <v>1.08</v>
      </c>
      <c r="D576">
        <v>0</v>
      </c>
      <c r="E576">
        <v>1</v>
      </c>
      <c r="F576">
        <v>0.8</v>
      </c>
      <c r="G576">
        <v>13.834982441223223</v>
      </c>
      <c r="H576">
        <v>13.834982441223223</v>
      </c>
      <c r="I576">
        <v>7.2751915719893541</v>
      </c>
      <c r="J576">
        <v>7.2751915719893541</v>
      </c>
      <c r="K576">
        <v>0</v>
      </c>
      <c r="L576">
        <v>0</v>
      </c>
      <c r="M576">
        <v>0</v>
      </c>
      <c r="N576" s="6">
        <v>2.5279720279720279</v>
      </c>
      <c r="O576" s="6">
        <v>2.7961186594202898</v>
      </c>
      <c r="P576">
        <v>0.63472510008247995</v>
      </c>
      <c r="Q576">
        <v>574</v>
      </c>
    </row>
    <row r="577" spans="1:17" ht="15.75" x14ac:dyDescent="0.25">
      <c r="A577" s="3">
        <v>6.0833333333333126</v>
      </c>
      <c r="B577" s="1">
        <v>2.2050526465475899</v>
      </c>
      <c r="C577" s="1">
        <v>0.9</v>
      </c>
      <c r="D577">
        <v>0</v>
      </c>
      <c r="E577">
        <v>1</v>
      </c>
      <c r="F577">
        <v>0.8</v>
      </c>
      <c r="G577">
        <v>13.834982441223223</v>
      </c>
      <c r="H577">
        <v>13.834982441223223</v>
      </c>
      <c r="I577">
        <v>7.2751915719893541</v>
      </c>
      <c r="J577">
        <v>7.2751915719893541</v>
      </c>
      <c r="K577">
        <v>0</v>
      </c>
      <c r="L577">
        <v>0</v>
      </c>
      <c r="M577">
        <v>0</v>
      </c>
      <c r="N577" s="6">
        <v>2.5279720279720279</v>
      </c>
      <c r="O577" s="6">
        <v>2.7961186594202898</v>
      </c>
      <c r="P577">
        <v>0.63472510008247995</v>
      </c>
      <c r="Q577">
        <v>575</v>
      </c>
    </row>
    <row r="578" spans="1:17" ht="15.75" x14ac:dyDescent="0.25">
      <c r="A578" s="3">
        <v>6.0999999999999801</v>
      </c>
      <c r="B578" s="1">
        <v>2.2050526465475899</v>
      </c>
      <c r="C578" s="1">
        <v>0.9</v>
      </c>
      <c r="D578">
        <v>0</v>
      </c>
      <c r="E578">
        <v>1</v>
      </c>
      <c r="F578">
        <v>0.8</v>
      </c>
      <c r="G578">
        <v>13.834982441223223</v>
      </c>
      <c r="H578">
        <v>13.834982441223223</v>
      </c>
      <c r="I578">
        <v>7.2751915719893541</v>
      </c>
      <c r="J578">
        <v>7.2751915719893541</v>
      </c>
      <c r="K578">
        <v>0</v>
      </c>
      <c r="L578">
        <v>0</v>
      </c>
      <c r="M578">
        <v>0</v>
      </c>
      <c r="N578" s="6">
        <v>2.5279720279720279</v>
      </c>
      <c r="O578" s="6">
        <v>2.7961186594202898</v>
      </c>
      <c r="P578">
        <v>0.63472510008247995</v>
      </c>
      <c r="Q578">
        <v>576</v>
      </c>
    </row>
    <row r="579" spans="1:17" ht="15.75" x14ac:dyDescent="0.25">
      <c r="A579" s="3">
        <v>6.1166666666666458</v>
      </c>
      <c r="B579" s="1">
        <v>1.5134565879099777</v>
      </c>
      <c r="C579" s="1">
        <v>1.08</v>
      </c>
      <c r="D579">
        <v>0</v>
      </c>
      <c r="E579">
        <v>1</v>
      </c>
      <c r="F579">
        <v>0.8</v>
      </c>
      <c r="G579">
        <v>13.834982441223223</v>
      </c>
      <c r="H579">
        <v>13.834982441223223</v>
      </c>
      <c r="I579">
        <v>7.2751915719893541</v>
      </c>
      <c r="J579">
        <v>7.2751915719893541</v>
      </c>
      <c r="K579">
        <v>0</v>
      </c>
      <c r="L579">
        <v>0</v>
      </c>
      <c r="M579">
        <v>0</v>
      </c>
      <c r="N579" s="6">
        <v>2.5279720279720279</v>
      </c>
      <c r="O579" s="6">
        <v>2.7961186594202898</v>
      </c>
      <c r="P579">
        <v>0.63472510008247995</v>
      </c>
      <c r="Q579">
        <v>577</v>
      </c>
    </row>
    <row r="580" spans="1:17" ht="15.75" x14ac:dyDescent="0.25">
      <c r="A580" s="3">
        <v>6.1333333333333133</v>
      </c>
      <c r="B580" s="1">
        <v>2.9475277700722513</v>
      </c>
      <c r="C580" s="1">
        <v>0.9</v>
      </c>
      <c r="D580">
        <v>0</v>
      </c>
      <c r="E580">
        <v>1</v>
      </c>
      <c r="F580">
        <v>0.8</v>
      </c>
      <c r="G580">
        <v>13.834982441223223</v>
      </c>
      <c r="H580">
        <v>13.834982441223223</v>
      </c>
      <c r="I580">
        <v>7.2751915719893541</v>
      </c>
      <c r="J580">
        <v>7.2751915719893541</v>
      </c>
      <c r="K580">
        <v>0</v>
      </c>
      <c r="L580">
        <v>0</v>
      </c>
      <c r="M580">
        <v>0</v>
      </c>
      <c r="N580" s="6">
        <v>2.5279720279720279</v>
      </c>
      <c r="O580" s="6">
        <v>2.7961186594202898</v>
      </c>
      <c r="P580">
        <v>0.63472510008247995</v>
      </c>
      <c r="Q580">
        <v>578</v>
      </c>
    </row>
    <row r="581" spans="1:17" ht="15.75" x14ac:dyDescent="0.25">
      <c r="A581" s="3">
        <v>6.149999999999979</v>
      </c>
      <c r="B581" s="1">
        <v>1.226155720628384</v>
      </c>
      <c r="C581" s="1">
        <v>1.08</v>
      </c>
      <c r="D581">
        <v>0</v>
      </c>
      <c r="E581">
        <v>1</v>
      </c>
      <c r="F581">
        <v>0.8</v>
      </c>
      <c r="G581">
        <v>13.834982441223223</v>
      </c>
      <c r="H581">
        <v>13.834982441223223</v>
      </c>
      <c r="I581">
        <v>7.2751915719893541</v>
      </c>
      <c r="J581">
        <v>7.2751915719893541</v>
      </c>
      <c r="K581">
        <v>0</v>
      </c>
      <c r="L581">
        <v>0</v>
      </c>
      <c r="M581">
        <v>0</v>
      </c>
      <c r="N581" s="6">
        <v>2.5279720279720279</v>
      </c>
      <c r="O581" s="6">
        <v>2.7961186594202898</v>
      </c>
      <c r="P581">
        <v>0.63472510008247995</v>
      </c>
      <c r="Q581">
        <v>579</v>
      </c>
    </row>
    <row r="582" spans="1:17" ht="15.75" x14ac:dyDescent="0.25">
      <c r="A582" s="3">
        <v>6.1666666666666465</v>
      </c>
      <c r="B582" s="1">
        <v>0.57538263581734483</v>
      </c>
      <c r="C582" s="1">
        <v>1.08</v>
      </c>
      <c r="D582">
        <v>0</v>
      </c>
      <c r="E582">
        <v>1</v>
      </c>
      <c r="F582">
        <v>0.8</v>
      </c>
      <c r="G582">
        <v>13.834982441223223</v>
      </c>
      <c r="H582">
        <v>13.834982441223223</v>
      </c>
      <c r="I582">
        <v>7.2751915719893541</v>
      </c>
      <c r="J582">
        <v>7.2751915719893541</v>
      </c>
      <c r="K582">
        <v>0</v>
      </c>
      <c r="L582">
        <v>0</v>
      </c>
      <c r="M582">
        <v>0</v>
      </c>
      <c r="N582" s="6">
        <v>2.5279720279720279</v>
      </c>
      <c r="O582" s="6">
        <v>2.7961186594202898</v>
      </c>
      <c r="P582">
        <v>0.63472510008247995</v>
      </c>
      <c r="Q582">
        <v>580</v>
      </c>
    </row>
    <row r="583" spans="1:17" ht="15.75" x14ac:dyDescent="0.25">
      <c r="A583" s="3">
        <v>6.1833333333333123</v>
      </c>
      <c r="B583" s="1">
        <v>0.29710283560406309</v>
      </c>
      <c r="C583" s="1">
        <v>1.08</v>
      </c>
      <c r="D583">
        <v>0</v>
      </c>
      <c r="E583">
        <v>1</v>
      </c>
      <c r="F583">
        <v>0.8</v>
      </c>
      <c r="G583">
        <v>13.834982441223223</v>
      </c>
      <c r="H583">
        <v>13.834982441223223</v>
      </c>
      <c r="I583">
        <v>7.2751915719893541</v>
      </c>
      <c r="J583">
        <v>7.2751915719893541</v>
      </c>
      <c r="K583">
        <v>0</v>
      </c>
      <c r="L583">
        <v>0</v>
      </c>
      <c r="M583">
        <v>0</v>
      </c>
      <c r="N583" s="6">
        <v>2.5279720279720279</v>
      </c>
      <c r="O583" s="6">
        <v>2.7961186594202898</v>
      </c>
      <c r="P583">
        <v>0.63472510008247995</v>
      </c>
      <c r="Q583">
        <v>581</v>
      </c>
    </row>
    <row r="584" spans="1:17" ht="15.75" x14ac:dyDescent="0.25">
      <c r="A584" s="3">
        <v>6.1999999999999797</v>
      </c>
      <c r="B584" s="1">
        <v>0.13941770183241106</v>
      </c>
      <c r="C584" s="1">
        <v>0.9</v>
      </c>
      <c r="D584">
        <v>0</v>
      </c>
      <c r="E584">
        <v>1</v>
      </c>
      <c r="F584">
        <v>0.8</v>
      </c>
      <c r="G584">
        <v>13.834982441223223</v>
      </c>
      <c r="H584">
        <v>13.834982441223223</v>
      </c>
      <c r="I584">
        <v>7.2751915719893541</v>
      </c>
      <c r="J584">
        <v>7.2751915719893541</v>
      </c>
      <c r="K584">
        <v>0</v>
      </c>
      <c r="L584">
        <v>0</v>
      </c>
      <c r="M584">
        <v>0</v>
      </c>
      <c r="N584" s="6">
        <v>2.5279720279720279</v>
      </c>
      <c r="O584" s="6">
        <v>2.7961186594202898</v>
      </c>
      <c r="P584">
        <v>0.63472510008247995</v>
      </c>
      <c r="Q584">
        <v>582</v>
      </c>
    </row>
    <row r="585" spans="1:17" ht="15.75" x14ac:dyDescent="0.25">
      <c r="A585" s="3">
        <v>6.2166666666666455</v>
      </c>
      <c r="B585" s="1">
        <v>0.13941770183241106</v>
      </c>
      <c r="C585" s="1">
        <v>1.26</v>
      </c>
      <c r="D585">
        <v>0</v>
      </c>
      <c r="E585">
        <v>1</v>
      </c>
      <c r="F585">
        <v>0.8</v>
      </c>
      <c r="G585">
        <v>13.834982441223223</v>
      </c>
      <c r="H585">
        <v>13.834982441223223</v>
      </c>
      <c r="I585">
        <v>7.2751915719893541</v>
      </c>
      <c r="J585">
        <v>7.2751915719893541</v>
      </c>
      <c r="K585">
        <v>0</v>
      </c>
      <c r="L585">
        <v>0</v>
      </c>
      <c r="M585">
        <v>0</v>
      </c>
      <c r="N585" s="6">
        <v>2.5279720279720279</v>
      </c>
      <c r="O585" s="6">
        <v>2.7961186594202898</v>
      </c>
      <c r="P585">
        <v>0.63472510008247995</v>
      </c>
      <c r="Q585">
        <v>583</v>
      </c>
    </row>
    <row r="586" spans="1:17" ht="15.75" x14ac:dyDescent="0.25">
      <c r="A586" s="3">
        <v>6.233333333333313</v>
      </c>
      <c r="B586" s="1">
        <v>7.9976397492909815E-2</v>
      </c>
      <c r="C586" s="1">
        <v>1.08</v>
      </c>
      <c r="D586">
        <v>0</v>
      </c>
      <c r="E586">
        <v>1</v>
      </c>
      <c r="F586">
        <v>0.8</v>
      </c>
      <c r="G586">
        <v>13.834982441223223</v>
      </c>
      <c r="H586">
        <v>13.834982441223223</v>
      </c>
      <c r="I586">
        <v>7.2751915719893541</v>
      </c>
      <c r="J586">
        <v>7.2751915719893541</v>
      </c>
      <c r="K586">
        <v>0</v>
      </c>
      <c r="L586">
        <v>0</v>
      </c>
      <c r="M586">
        <v>0</v>
      </c>
      <c r="N586" s="6">
        <v>2.5279720279720279</v>
      </c>
      <c r="O586" s="6">
        <v>2.7961186594202898</v>
      </c>
      <c r="P586">
        <v>0.63472510008247995</v>
      </c>
      <c r="Q586">
        <v>584</v>
      </c>
    </row>
    <row r="587" spans="1:17" ht="15.75" x14ac:dyDescent="0.25">
      <c r="A587" s="3">
        <v>6.2499999999999787</v>
      </c>
      <c r="B587" s="1">
        <v>5.7544150838607692E-2</v>
      </c>
      <c r="C587" s="1">
        <v>1.26</v>
      </c>
      <c r="D587">
        <v>0</v>
      </c>
      <c r="E587">
        <v>1</v>
      </c>
      <c r="F587">
        <v>0.8</v>
      </c>
      <c r="G587">
        <v>13.834982441223223</v>
      </c>
      <c r="H587">
        <v>13.834982441223223</v>
      </c>
      <c r="I587">
        <v>7.2751915719893541</v>
      </c>
      <c r="J587">
        <v>7.2751915719893541</v>
      </c>
      <c r="K587">
        <v>0</v>
      </c>
      <c r="L587">
        <v>0</v>
      </c>
      <c r="M587">
        <v>0</v>
      </c>
      <c r="N587" s="6">
        <v>2.5279720279720279</v>
      </c>
      <c r="O587" s="6">
        <v>2.7961186594202898</v>
      </c>
      <c r="P587">
        <v>0.63472510008247995</v>
      </c>
      <c r="Q587">
        <v>585</v>
      </c>
    </row>
    <row r="588" spans="1:17" ht="15.75" x14ac:dyDescent="0.25">
      <c r="A588" s="3">
        <v>6.2666666666666462</v>
      </c>
      <c r="B588" s="1">
        <v>3.1998369676085929E-2</v>
      </c>
      <c r="C588" s="1">
        <v>1.26</v>
      </c>
      <c r="D588">
        <v>0</v>
      </c>
      <c r="E588">
        <v>1</v>
      </c>
      <c r="F588">
        <v>0.8</v>
      </c>
      <c r="G588">
        <v>13.834982441223223</v>
      </c>
      <c r="H588">
        <v>13.834982441223223</v>
      </c>
      <c r="I588">
        <v>7.2751915719893541</v>
      </c>
      <c r="J588">
        <v>7.2751915719893541</v>
      </c>
      <c r="K588">
        <v>0</v>
      </c>
      <c r="L588">
        <v>0</v>
      </c>
      <c r="M588">
        <v>0</v>
      </c>
      <c r="N588" s="6">
        <v>2.5279720279720279</v>
      </c>
      <c r="O588" s="6">
        <v>2.7961186594202898</v>
      </c>
      <c r="P588">
        <v>0.63472510008247995</v>
      </c>
      <c r="Q588">
        <v>586</v>
      </c>
    </row>
    <row r="589" spans="1:17" ht="15.75" x14ac:dyDescent="0.25">
      <c r="A589" s="3">
        <v>6.2833333333333119</v>
      </c>
      <c r="B589" s="1">
        <v>2.5453290627954209E-2</v>
      </c>
      <c r="C589" s="1">
        <v>1.26</v>
      </c>
      <c r="D589">
        <v>0</v>
      </c>
      <c r="E589">
        <v>1</v>
      </c>
      <c r="F589">
        <v>0.8</v>
      </c>
      <c r="G589">
        <v>13.834982441223223</v>
      </c>
      <c r="H589">
        <v>13.834982441223223</v>
      </c>
      <c r="I589">
        <v>7.2751915719893541</v>
      </c>
      <c r="J589">
        <v>7.2751915719893541</v>
      </c>
      <c r="K589">
        <v>0</v>
      </c>
      <c r="L589">
        <v>0</v>
      </c>
      <c r="M589">
        <v>0</v>
      </c>
      <c r="N589" s="6">
        <v>2.5279720279720279</v>
      </c>
      <c r="O589" s="6">
        <v>2.7961186594202898</v>
      </c>
      <c r="P589">
        <v>0.63472510008247995</v>
      </c>
      <c r="Q589">
        <v>587</v>
      </c>
    </row>
    <row r="590" spans="1:17" ht="15.75" x14ac:dyDescent="0.25">
      <c r="A590" s="3">
        <v>6.2999999999999794</v>
      </c>
      <c r="B590" s="1">
        <v>1.9809849420819692E-2</v>
      </c>
      <c r="C590" s="1">
        <v>1.26</v>
      </c>
      <c r="D590">
        <v>0</v>
      </c>
      <c r="E590">
        <v>1</v>
      </c>
      <c r="F590">
        <v>0.8</v>
      </c>
      <c r="G590">
        <v>13.834982441223223</v>
      </c>
      <c r="H590">
        <v>13.834982441223223</v>
      </c>
      <c r="I590">
        <v>7.2751915719893541</v>
      </c>
      <c r="J590">
        <v>7.2751915719893541</v>
      </c>
      <c r="K590">
        <v>0</v>
      </c>
      <c r="L590">
        <v>0</v>
      </c>
      <c r="M590">
        <v>0</v>
      </c>
      <c r="N590" s="6">
        <v>2.5279720279720279</v>
      </c>
      <c r="O590" s="6">
        <v>2.7961186594202898</v>
      </c>
      <c r="P590">
        <v>0.63472510008247995</v>
      </c>
      <c r="Q590">
        <v>588</v>
      </c>
    </row>
    <row r="591" spans="1:17" ht="15.75" x14ac:dyDescent="0.25">
      <c r="A591" s="3">
        <v>6.3166666666666451</v>
      </c>
      <c r="B591" s="1">
        <v>1.1015591954303332E-2</v>
      </c>
      <c r="C591" s="1">
        <v>1.26</v>
      </c>
      <c r="D591">
        <v>0</v>
      </c>
      <c r="E591">
        <v>1</v>
      </c>
      <c r="F591">
        <v>0.8</v>
      </c>
      <c r="G591">
        <v>13.834982441223223</v>
      </c>
      <c r="H591">
        <v>13.834982441223223</v>
      </c>
      <c r="I591">
        <v>7.2751915719893541</v>
      </c>
      <c r="J591">
        <v>7.2751915719893541</v>
      </c>
      <c r="K591">
        <v>0</v>
      </c>
      <c r="L591">
        <v>0</v>
      </c>
      <c r="M591">
        <v>0</v>
      </c>
      <c r="N591" s="6">
        <v>2.5279720279720279</v>
      </c>
      <c r="O591" s="6">
        <v>2.7961186594202898</v>
      </c>
      <c r="P591">
        <v>0.63472510008247995</v>
      </c>
      <c r="Q591">
        <v>589</v>
      </c>
    </row>
    <row r="592" spans="1:17" ht="15.75" x14ac:dyDescent="0.25">
      <c r="A592" s="3">
        <v>6.3333333333333126</v>
      </c>
      <c r="B592" s="1">
        <v>1.1015591954303332E-2</v>
      </c>
      <c r="C592" s="1">
        <v>1.26</v>
      </c>
      <c r="D592">
        <v>0</v>
      </c>
      <c r="E592">
        <v>1</v>
      </c>
      <c r="F592">
        <v>0.8</v>
      </c>
      <c r="G592">
        <v>13.834982441223223</v>
      </c>
      <c r="H592">
        <v>13.834982441223223</v>
      </c>
      <c r="I592">
        <v>7.2751915719893541</v>
      </c>
      <c r="J592">
        <v>7.2751915719893541</v>
      </c>
      <c r="K592">
        <v>0</v>
      </c>
      <c r="L592">
        <v>0</v>
      </c>
      <c r="M592">
        <v>0</v>
      </c>
      <c r="N592" s="6">
        <v>2.8321678321678325</v>
      </c>
      <c r="O592" s="6">
        <v>2.3854755434782606</v>
      </c>
      <c r="P592">
        <v>0.62692973103462146</v>
      </c>
      <c r="Q592">
        <v>590</v>
      </c>
    </row>
    <row r="593" spans="1:17" ht="15.75" x14ac:dyDescent="0.25">
      <c r="A593" s="3">
        <v>6.3499999999999783</v>
      </c>
      <c r="B593" s="1">
        <v>7.7533434012770734E-3</v>
      </c>
      <c r="C593" s="1">
        <v>1.08</v>
      </c>
      <c r="D593">
        <v>0</v>
      </c>
      <c r="E593">
        <v>1</v>
      </c>
      <c r="F593">
        <v>0.8</v>
      </c>
      <c r="G593">
        <v>13.834982441223223</v>
      </c>
      <c r="H593">
        <v>13.834982441223223</v>
      </c>
      <c r="I593">
        <v>7.2751915719893541</v>
      </c>
      <c r="J593">
        <v>7.2751915719893541</v>
      </c>
      <c r="K593">
        <v>0</v>
      </c>
      <c r="L593">
        <v>0</v>
      </c>
      <c r="M593">
        <v>0</v>
      </c>
      <c r="N593" s="6">
        <v>2.8321678321678325</v>
      </c>
      <c r="O593" s="6">
        <v>2.3854755434782606</v>
      </c>
      <c r="P593">
        <v>0.62692973103462146</v>
      </c>
      <c r="Q593">
        <v>591</v>
      </c>
    </row>
    <row r="594" spans="1:17" ht="15.75" x14ac:dyDescent="0.25">
      <c r="A594" s="3">
        <v>6.3666666666666458</v>
      </c>
      <c r="B594" s="1">
        <v>7.7533434012770734E-3</v>
      </c>
      <c r="C594" s="1">
        <v>1.08</v>
      </c>
      <c r="D594">
        <v>0</v>
      </c>
      <c r="E594">
        <v>1</v>
      </c>
      <c r="F594">
        <v>0.8</v>
      </c>
      <c r="G594">
        <v>13.834982441223223</v>
      </c>
      <c r="H594">
        <v>13.834982441223223</v>
      </c>
      <c r="I594">
        <v>7.2751915719893541</v>
      </c>
      <c r="J594">
        <v>7.2751915719893541</v>
      </c>
      <c r="K594">
        <v>0</v>
      </c>
      <c r="L594">
        <v>0</v>
      </c>
      <c r="M594">
        <v>0</v>
      </c>
      <c r="N594" s="6">
        <v>2.8321678321678325</v>
      </c>
      <c r="O594" s="6">
        <v>2.3854755434782606</v>
      </c>
      <c r="P594">
        <v>0.62692973103462146</v>
      </c>
      <c r="Q594">
        <v>592</v>
      </c>
    </row>
    <row r="595" spans="1:17" ht="15.75" x14ac:dyDescent="0.25">
      <c r="A595" s="3">
        <v>6.3833333333333115</v>
      </c>
      <c r="B595" s="1">
        <v>5.1691479533343175E-3</v>
      </c>
      <c r="C595" s="1">
        <v>0.9</v>
      </c>
      <c r="D595">
        <v>0</v>
      </c>
      <c r="E595">
        <v>1</v>
      </c>
      <c r="F595">
        <v>0.8</v>
      </c>
      <c r="G595">
        <v>13.834982441223223</v>
      </c>
      <c r="H595">
        <v>13.834982441223223</v>
      </c>
      <c r="I595">
        <v>7.2751915719893541</v>
      </c>
      <c r="J595">
        <v>7.2751915719893541</v>
      </c>
      <c r="K595">
        <v>0</v>
      </c>
      <c r="L595">
        <v>0</v>
      </c>
      <c r="M595">
        <v>0</v>
      </c>
      <c r="N595" s="6">
        <v>2.8321678321678325</v>
      </c>
      <c r="O595" s="6">
        <v>2.3854755434782606</v>
      </c>
      <c r="P595">
        <v>0.62692973103462146</v>
      </c>
      <c r="Q595">
        <v>593</v>
      </c>
    </row>
    <row r="596" spans="1:17" ht="15.75" x14ac:dyDescent="0.25">
      <c r="A596" s="3">
        <v>6.399999999999979</v>
      </c>
      <c r="B596" s="1">
        <v>5.1691479533343175E-3</v>
      </c>
      <c r="C596" s="1">
        <v>0.9</v>
      </c>
      <c r="D596">
        <v>0</v>
      </c>
      <c r="E596">
        <v>1</v>
      </c>
      <c r="F596">
        <v>0.8</v>
      </c>
      <c r="G596">
        <v>13.834982441223223</v>
      </c>
      <c r="H596">
        <v>13.834982441223223</v>
      </c>
      <c r="I596">
        <v>7.2751915719893541</v>
      </c>
      <c r="J596">
        <v>7.2751915719893541</v>
      </c>
      <c r="K596">
        <v>0</v>
      </c>
      <c r="L596">
        <v>0</v>
      </c>
      <c r="M596">
        <v>0</v>
      </c>
      <c r="N596" s="6">
        <v>2.8321678321678325</v>
      </c>
      <c r="O596" s="6">
        <v>2.3854755434782606</v>
      </c>
      <c r="P596">
        <v>0.62692973103462146</v>
      </c>
      <c r="Q596">
        <v>594</v>
      </c>
    </row>
    <row r="597" spans="1:17" ht="15.75" x14ac:dyDescent="0.25">
      <c r="A597" s="3">
        <v>6.4166666666666448</v>
      </c>
      <c r="B597" s="1">
        <v>5.1691479533343175E-3</v>
      </c>
      <c r="C597" s="1">
        <v>0.72</v>
      </c>
      <c r="D597">
        <v>0</v>
      </c>
      <c r="E597">
        <v>1</v>
      </c>
      <c r="F597">
        <v>0.8</v>
      </c>
      <c r="G597">
        <v>13.834982441223223</v>
      </c>
      <c r="H597">
        <v>13.834982441223223</v>
      </c>
      <c r="I597">
        <v>7.2751915719893541</v>
      </c>
      <c r="J597">
        <v>7.2751915719893541</v>
      </c>
      <c r="K597">
        <v>0</v>
      </c>
      <c r="L597">
        <v>0</v>
      </c>
      <c r="M597">
        <v>0</v>
      </c>
      <c r="N597" s="6">
        <v>2.8321678321678325</v>
      </c>
      <c r="O597" s="6">
        <v>2.3854755434782606</v>
      </c>
      <c r="P597">
        <v>0.62692973103462146</v>
      </c>
      <c r="Q597">
        <v>595</v>
      </c>
    </row>
    <row r="598" spans="1:17" ht="15.75" x14ac:dyDescent="0.25">
      <c r="A598" s="3">
        <v>6.4333333333333123</v>
      </c>
      <c r="B598" s="1">
        <v>1.7795039304114369E-3</v>
      </c>
      <c r="C598" s="1">
        <v>0.72</v>
      </c>
      <c r="D598">
        <v>0</v>
      </c>
      <c r="E598">
        <v>1</v>
      </c>
      <c r="F598">
        <v>0.8</v>
      </c>
      <c r="G598">
        <v>13.834982441223223</v>
      </c>
      <c r="H598">
        <v>13.834982441223223</v>
      </c>
      <c r="I598">
        <v>7.2751915719893541</v>
      </c>
      <c r="J598">
        <v>7.2751915719893541</v>
      </c>
      <c r="K598">
        <v>0</v>
      </c>
      <c r="L598">
        <v>0</v>
      </c>
      <c r="M598">
        <v>0</v>
      </c>
      <c r="N598" s="6">
        <v>2.8321678321678325</v>
      </c>
      <c r="O598" s="6">
        <v>2.3854755434782606</v>
      </c>
      <c r="P598">
        <v>0.62692973103462146</v>
      </c>
      <c r="Q598">
        <v>596</v>
      </c>
    </row>
    <row r="599" spans="1:17" ht="15.75" x14ac:dyDescent="0.25">
      <c r="A599" s="3">
        <v>6.449999999999978</v>
      </c>
      <c r="B599" s="1">
        <v>5.1691479533343175E-3</v>
      </c>
      <c r="C599" s="1">
        <v>0.72</v>
      </c>
      <c r="D599">
        <v>0</v>
      </c>
      <c r="E599">
        <v>1</v>
      </c>
      <c r="F599">
        <v>0.8</v>
      </c>
      <c r="G599">
        <v>13.834982441223223</v>
      </c>
      <c r="H599">
        <v>13.834982441223223</v>
      </c>
      <c r="I599">
        <v>7.2751915719893541</v>
      </c>
      <c r="J599">
        <v>7.2751915719893541</v>
      </c>
      <c r="K599">
        <v>0</v>
      </c>
      <c r="L599">
        <v>0</v>
      </c>
      <c r="M599">
        <v>0</v>
      </c>
      <c r="N599" s="6">
        <v>2.8321678321678325</v>
      </c>
      <c r="O599" s="6">
        <v>2.3854755434782606</v>
      </c>
      <c r="P599">
        <v>0.62692973103462146</v>
      </c>
      <c r="Q599">
        <v>597</v>
      </c>
    </row>
    <row r="600" spans="1:17" ht="15.75" x14ac:dyDescent="0.25">
      <c r="A600" s="3">
        <v>6.4666666666666455</v>
      </c>
      <c r="B600" s="1">
        <v>1.7795039304114369E-3</v>
      </c>
      <c r="C600" s="1">
        <v>0.54</v>
      </c>
      <c r="D600">
        <v>0</v>
      </c>
      <c r="E600">
        <v>1</v>
      </c>
      <c r="F600">
        <v>0.8</v>
      </c>
      <c r="G600">
        <v>13.834982441223223</v>
      </c>
      <c r="H600">
        <v>13.834982441223223</v>
      </c>
      <c r="I600">
        <v>7.2751915719893541</v>
      </c>
      <c r="J600">
        <v>7.2751915719893541</v>
      </c>
      <c r="K600">
        <v>0</v>
      </c>
      <c r="L600">
        <v>0</v>
      </c>
      <c r="M600">
        <v>0</v>
      </c>
      <c r="N600" s="6">
        <v>2.8321678321678325</v>
      </c>
      <c r="O600" s="6">
        <v>2.3854755434782606</v>
      </c>
      <c r="P600">
        <v>0.62692973103462146</v>
      </c>
      <c r="Q600">
        <v>598</v>
      </c>
    </row>
    <row r="601" spans="1:17" ht="15.75" x14ac:dyDescent="0.25">
      <c r="A601" s="3">
        <v>6.4833333333333112</v>
      </c>
      <c r="B601" s="1">
        <v>5.1691479533343175E-3</v>
      </c>
      <c r="C601" s="1">
        <v>0.54</v>
      </c>
      <c r="D601">
        <v>0</v>
      </c>
      <c r="E601">
        <v>1</v>
      </c>
      <c r="F601">
        <v>0.8</v>
      </c>
      <c r="G601">
        <v>13.834982441223223</v>
      </c>
      <c r="H601">
        <v>13.834982441223223</v>
      </c>
      <c r="I601">
        <v>7.2751915719893541</v>
      </c>
      <c r="J601">
        <v>7.2751915719893541</v>
      </c>
      <c r="K601">
        <v>0</v>
      </c>
      <c r="L601">
        <v>0</v>
      </c>
      <c r="M601">
        <v>0</v>
      </c>
      <c r="N601" s="6">
        <v>2.8321678321678325</v>
      </c>
      <c r="O601" s="6">
        <v>2.3854755434782606</v>
      </c>
      <c r="P601">
        <v>0.62692973103462146</v>
      </c>
      <c r="Q601">
        <v>599</v>
      </c>
    </row>
    <row r="602" spans="1:17" ht="15.75" x14ac:dyDescent="0.25">
      <c r="A602" s="3">
        <v>6.4999999999999787</v>
      </c>
      <c r="B602" s="1">
        <v>3.2001643716873403E-3</v>
      </c>
      <c r="C602" s="1">
        <v>0.54</v>
      </c>
      <c r="D602">
        <v>0</v>
      </c>
      <c r="E602">
        <v>1</v>
      </c>
      <c r="F602">
        <v>0.8</v>
      </c>
      <c r="G602">
        <v>13.834982441223223</v>
      </c>
      <c r="H602">
        <v>13.834982441223223</v>
      </c>
      <c r="I602">
        <v>7.2751915719893541</v>
      </c>
      <c r="J602">
        <v>7.2751915719893541</v>
      </c>
      <c r="K602">
        <v>0</v>
      </c>
      <c r="L602">
        <v>0</v>
      </c>
      <c r="M602">
        <v>0</v>
      </c>
      <c r="N602" s="6">
        <v>2.8321678321678325</v>
      </c>
      <c r="O602" s="6">
        <v>2.3854755434782606</v>
      </c>
      <c r="P602">
        <v>0.62692973103462146</v>
      </c>
      <c r="Q602">
        <v>600</v>
      </c>
    </row>
    <row r="603" spans="1:17" ht="15.75" x14ac:dyDescent="0.25">
      <c r="A603" s="3">
        <v>6.5166666666666444</v>
      </c>
      <c r="B603" s="1">
        <v>1.7795039304114369E-3</v>
      </c>
      <c r="C603" s="1">
        <v>0.54</v>
      </c>
      <c r="D603">
        <v>0</v>
      </c>
      <c r="E603">
        <v>1</v>
      </c>
      <c r="F603">
        <v>0.8</v>
      </c>
      <c r="G603">
        <v>13.834982441223223</v>
      </c>
      <c r="H603">
        <v>13.834982441223223</v>
      </c>
      <c r="I603">
        <v>7.2751915719893541</v>
      </c>
      <c r="J603">
        <v>7.2751915719893541</v>
      </c>
      <c r="K603">
        <v>0</v>
      </c>
      <c r="L603">
        <v>0</v>
      </c>
      <c r="M603">
        <v>0</v>
      </c>
      <c r="N603" s="6">
        <v>2.8321678321678325</v>
      </c>
      <c r="O603" s="6">
        <v>2.3854755434782606</v>
      </c>
      <c r="P603">
        <v>0.62692973103462146</v>
      </c>
      <c r="Q603">
        <v>601</v>
      </c>
    </row>
    <row r="604" spans="1:17" ht="15.75" x14ac:dyDescent="0.25">
      <c r="A604" s="3">
        <v>6.5333333333333119</v>
      </c>
      <c r="B604" s="1">
        <v>1.7795039304114369E-3</v>
      </c>
      <c r="C604" s="1">
        <v>0.36</v>
      </c>
      <c r="D604">
        <v>0</v>
      </c>
      <c r="E604">
        <v>1</v>
      </c>
      <c r="F604">
        <v>0.8</v>
      </c>
      <c r="G604">
        <v>13.834982441223223</v>
      </c>
      <c r="H604">
        <v>13.834982441223223</v>
      </c>
      <c r="I604">
        <v>7.2751915719893541</v>
      </c>
      <c r="J604">
        <v>7.2751915719893541</v>
      </c>
      <c r="K604">
        <v>0</v>
      </c>
      <c r="L604">
        <v>0</v>
      </c>
      <c r="M604">
        <v>0</v>
      </c>
      <c r="N604" s="6">
        <v>2.8321678321678325</v>
      </c>
      <c r="O604" s="6">
        <v>2.3854755434782606</v>
      </c>
      <c r="P604">
        <v>0.62692973103462146</v>
      </c>
      <c r="Q604">
        <v>602</v>
      </c>
    </row>
    <row r="605" spans="1:17" ht="15.75" x14ac:dyDescent="0.25">
      <c r="A605" s="3">
        <v>6.5499999999999776</v>
      </c>
      <c r="B605" s="1">
        <v>1.7795039304114369E-3</v>
      </c>
      <c r="C605" s="1">
        <v>0.36</v>
      </c>
      <c r="D605">
        <v>0</v>
      </c>
      <c r="E605">
        <v>1</v>
      </c>
      <c r="F605">
        <v>0.8</v>
      </c>
      <c r="G605">
        <v>13.834982441223223</v>
      </c>
      <c r="H605">
        <v>13.834982441223223</v>
      </c>
      <c r="I605">
        <v>7.2751915719893541</v>
      </c>
      <c r="J605">
        <v>7.2751915719893541</v>
      </c>
      <c r="K605">
        <v>0</v>
      </c>
      <c r="L605">
        <v>0</v>
      </c>
      <c r="M605">
        <v>0</v>
      </c>
      <c r="N605" s="6">
        <v>2.8321678321678325</v>
      </c>
      <c r="O605" s="6">
        <v>2.3854755434782606</v>
      </c>
      <c r="P605">
        <v>0.62692973103462146</v>
      </c>
      <c r="Q605">
        <v>603</v>
      </c>
    </row>
    <row r="606" spans="1:17" ht="15.75" x14ac:dyDescent="0.25">
      <c r="A606" s="3">
        <v>6.5666666666666451</v>
      </c>
      <c r="B606" s="1">
        <v>8.3504537368445195E-4</v>
      </c>
      <c r="C606" s="1">
        <v>0.36</v>
      </c>
      <c r="D606">
        <v>0</v>
      </c>
      <c r="E606">
        <v>1</v>
      </c>
      <c r="F606">
        <v>0.8</v>
      </c>
      <c r="G606">
        <v>13.834982441223223</v>
      </c>
      <c r="H606">
        <v>13.834982441223223</v>
      </c>
      <c r="I606">
        <v>7.2751915719893541</v>
      </c>
      <c r="J606">
        <v>7.2751915719893541</v>
      </c>
      <c r="K606">
        <v>0</v>
      </c>
      <c r="L606">
        <v>0</v>
      </c>
      <c r="M606">
        <v>0</v>
      </c>
      <c r="N606" s="6">
        <v>2.8321678321678325</v>
      </c>
      <c r="O606" s="6">
        <v>2.3854755434782606</v>
      </c>
      <c r="P606">
        <v>0.62692973103462146</v>
      </c>
      <c r="Q606">
        <v>604</v>
      </c>
    </row>
    <row r="607" spans="1:17" ht="15.75" x14ac:dyDescent="0.25">
      <c r="A607" s="3">
        <v>6.5833333333333108</v>
      </c>
      <c r="B607" s="1">
        <v>3.2001643716873403E-3</v>
      </c>
      <c r="C607" s="1">
        <v>0.36</v>
      </c>
      <c r="D607">
        <v>0</v>
      </c>
      <c r="E607">
        <v>1</v>
      </c>
      <c r="F607">
        <v>0.8</v>
      </c>
      <c r="G607">
        <v>13.834982441223223</v>
      </c>
      <c r="H607">
        <v>13.834982441223223</v>
      </c>
      <c r="I607">
        <v>7.2751915719893541</v>
      </c>
      <c r="J607">
        <v>7.2751915719893541</v>
      </c>
      <c r="K607">
        <v>0</v>
      </c>
      <c r="L607">
        <v>0</v>
      </c>
      <c r="M607">
        <v>0</v>
      </c>
      <c r="N607" s="6">
        <v>2.8321678321678325</v>
      </c>
      <c r="O607" s="6">
        <v>2.3854755434782606</v>
      </c>
      <c r="P607">
        <v>0.62692973103462146</v>
      </c>
      <c r="Q607">
        <v>605</v>
      </c>
    </row>
    <row r="608" spans="1:17" ht="15.75" x14ac:dyDescent="0.25">
      <c r="A608" s="3">
        <v>6.5999999999999783</v>
      </c>
      <c r="B608" s="1">
        <v>1.7795039304114369E-3</v>
      </c>
      <c r="C608" s="1">
        <v>0.36</v>
      </c>
      <c r="D608">
        <v>0</v>
      </c>
      <c r="E608">
        <v>1</v>
      </c>
      <c r="F608">
        <v>0.8</v>
      </c>
      <c r="G608">
        <v>13.834982441223223</v>
      </c>
      <c r="H608">
        <v>13.834982441223223</v>
      </c>
      <c r="I608">
        <v>7.2751915719893541</v>
      </c>
      <c r="J608">
        <v>7.2751915719893541</v>
      </c>
      <c r="K608">
        <v>0</v>
      </c>
      <c r="L608">
        <v>0</v>
      </c>
      <c r="M608">
        <v>0</v>
      </c>
      <c r="N608" s="6">
        <v>2.8321678321678325</v>
      </c>
      <c r="O608" s="6">
        <v>2.3854755434782606</v>
      </c>
      <c r="P608">
        <v>0.62692973103462146</v>
      </c>
      <c r="Q608">
        <v>606</v>
      </c>
    </row>
    <row r="609" spans="1:17" ht="15.75" x14ac:dyDescent="0.25">
      <c r="A609" s="3">
        <v>6.616666666666644</v>
      </c>
      <c r="B609" s="1">
        <v>1.7795039304114369E-3</v>
      </c>
      <c r="C609" s="1">
        <v>0.36</v>
      </c>
      <c r="D609">
        <v>0</v>
      </c>
      <c r="E609">
        <v>1</v>
      </c>
      <c r="F609">
        <v>0.8</v>
      </c>
      <c r="G609">
        <v>13.834982441223223</v>
      </c>
      <c r="H609">
        <v>13.834982441223223</v>
      </c>
      <c r="I609">
        <v>7.2751915719893541</v>
      </c>
      <c r="J609">
        <v>7.2751915719893541</v>
      </c>
      <c r="K609">
        <v>0</v>
      </c>
      <c r="L609">
        <v>0</v>
      </c>
      <c r="M609">
        <v>0</v>
      </c>
      <c r="N609" s="6">
        <v>2.8321678321678325</v>
      </c>
      <c r="O609" s="6">
        <v>2.3854755434782606</v>
      </c>
      <c r="P609">
        <v>0.62692973103462146</v>
      </c>
      <c r="Q609">
        <v>607</v>
      </c>
    </row>
    <row r="610" spans="1:17" ht="15.75" x14ac:dyDescent="0.25">
      <c r="A610" s="3">
        <v>6.6333333333333115</v>
      </c>
      <c r="B610" s="1">
        <v>5.1691479533343175E-3</v>
      </c>
      <c r="C610" s="1">
        <v>0.36</v>
      </c>
      <c r="D610">
        <v>0</v>
      </c>
      <c r="E610">
        <v>1</v>
      </c>
      <c r="F610">
        <v>0.8</v>
      </c>
      <c r="G610">
        <v>13.834982441223223</v>
      </c>
      <c r="H610">
        <v>13.834982441223223</v>
      </c>
      <c r="I610">
        <v>7.2751915719893541</v>
      </c>
      <c r="J610">
        <v>7.2751915719893541</v>
      </c>
      <c r="K610">
        <v>0</v>
      </c>
      <c r="L610">
        <v>0</v>
      </c>
      <c r="M610">
        <v>0</v>
      </c>
      <c r="N610" s="6">
        <v>2.8321678321678325</v>
      </c>
      <c r="O610" s="6">
        <v>2.3854755434782606</v>
      </c>
      <c r="P610">
        <v>0.62692973103462146</v>
      </c>
      <c r="Q610">
        <v>608</v>
      </c>
    </row>
    <row r="611" spans="1:17" ht="15.75" x14ac:dyDescent="0.25">
      <c r="A611" s="3">
        <v>6.6499999999999773</v>
      </c>
      <c r="B611" s="1">
        <v>1.7795039304114369E-3</v>
      </c>
      <c r="C611" s="1">
        <v>0.18</v>
      </c>
      <c r="D611">
        <v>0</v>
      </c>
      <c r="E611">
        <v>1</v>
      </c>
      <c r="F611">
        <v>0.8</v>
      </c>
      <c r="G611">
        <v>13.834982441223223</v>
      </c>
      <c r="H611">
        <v>13.834982441223223</v>
      </c>
      <c r="I611">
        <v>7.2751915719893541</v>
      </c>
      <c r="J611">
        <v>7.2751915719893541</v>
      </c>
      <c r="K611">
        <v>0</v>
      </c>
      <c r="L611">
        <v>0</v>
      </c>
      <c r="M611">
        <v>0</v>
      </c>
      <c r="N611" s="6">
        <v>2.8321678321678325</v>
      </c>
      <c r="O611" s="6">
        <v>2.3854755434782606</v>
      </c>
      <c r="P611">
        <v>0.62692973103462146</v>
      </c>
      <c r="Q611">
        <v>609</v>
      </c>
    </row>
    <row r="612" spans="1:17" ht="15.75" x14ac:dyDescent="0.25">
      <c r="A612" s="3">
        <v>6.6666666666666448</v>
      </c>
      <c r="B612" s="1">
        <v>1.1015591954303332E-2</v>
      </c>
      <c r="C612" s="1">
        <v>0.36</v>
      </c>
      <c r="D612">
        <v>0</v>
      </c>
      <c r="E612">
        <v>1</v>
      </c>
      <c r="F612">
        <v>0.8</v>
      </c>
      <c r="G612">
        <v>13.834982441223223</v>
      </c>
      <c r="H612">
        <v>13.834982441223223</v>
      </c>
      <c r="I612">
        <v>7.2751915719893541</v>
      </c>
      <c r="J612">
        <v>7.2751915719893541</v>
      </c>
      <c r="K612">
        <v>0</v>
      </c>
      <c r="L612">
        <v>0</v>
      </c>
      <c r="M612">
        <v>0</v>
      </c>
      <c r="N612" s="6">
        <v>2.2363636363636368</v>
      </c>
      <c r="O612" s="6">
        <v>2.4059918478260869</v>
      </c>
      <c r="P612">
        <v>0.54917721137017428</v>
      </c>
      <c r="Q612">
        <v>610</v>
      </c>
    </row>
    <row r="613" spans="1:17" ht="15.75" x14ac:dyDescent="0.25">
      <c r="A613" s="3">
        <v>6.6833333333333105</v>
      </c>
      <c r="B613" s="1">
        <v>1.5015471506872421E-2</v>
      </c>
      <c r="C613" s="1">
        <v>0.18</v>
      </c>
      <c r="D613">
        <v>0</v>
      </c>
      <c r="E613">
        <v>1</v>
      </c>
      <c r="F613">
        <v>0.8</v>
      </c>
      <c r="G613">
        <v>13.834982441223223</v>
      </c>
      <c r="H613">
        <v>13.834982441223223</v>
      </c>
      <c r="I613">
        <v>7.2751915719893541</v>
      </c>
      <c r="J613">
        <v>7.2751915719893541</v>
      </c>
      <c r="K613">
        <v>0</v>
      </c>
      <c r="L613">
        <v>0</v>
      </c>
      <c r="M613">
        <v>0</v>
      </c>
      <c r="N613" s="6">
        <v>2.2363636363636368</v>
      </c>
      <c r="O613" s="6">
        <v>2.4059918478260869</v>
      </c>
      <c r="P613">
        <v>0.54917721137017428</v>
      </c>
      <c r="Q613">
        <v>611</v>
      </c>
    </row>
    <row r="614" spans="1:17" ht="15.75" x14ac:dyDescent="0.25">
      <c r="A614" s="3">
        <v>6.699999999999978</v>
      </c>
      <c r="B614" s="1">
        <v>2.8746836769972086E-4</v>
      </c>
      <c r="C614" s="1">
        <v>0.36</v>
      </c>
      <c r="D614">
        <v>0</v>
      </c>
      <c r="E614">
        <v>1</v>
      </c>
      <c r="F614">
        <v>0.8</v>
      </c>
      <c r="G614">
        <v>13.834982441223223</v>
      </c>
      <c r="H614">
        <v>13.834982441223223</v>
      </c>
      <c r="I614">
        <v>7.2751915719893541</v>
      </c>
      <c r="J614">
        <v>7.2751915719893541</v>
      </c>
      <c r="K614">
        <v>0</v>
      </c>
      <c r="L614">
        <v>0</v>
      </c>
      <c r="M614">
        <v>0</v>
      </c>
      <c r="N614" s="6">
        <v>2.2363636363636368</v>
      </c>
      <c r="O614" s="6">
        <v>2.4059918478260869</v>
      </c>
      <c r="P614">
        <v>0.54917721137017428</v>
      </c>
      <c r="Q614">
        <v>612</v>
      </c>
    </row>
    <row r="615" spans="1:17" ht="15.75" x14ac:dyDescent="0.25">
      <c r="A615" s="3">
        <v>6.7166666666666437</v>
      </c>
      <c r="B615" s="1">
        <v>2.8746836769972086E-4</v>
      </c>
      <c r="C615" s="1">
        <v>0.18</v>
      </c>
      <c r="D615">
        <v>0</v>
      </c>
      <c r="E615">
        <v>1</v>
      </c>
      <c r="F615">
        <v>0.8</v>
      </c>
      <c r="G615">
        <v>13.834982441223223</v>
      </c>
      <c r="H615">
        <v>13.834982441223223</v>
      </c>
      <c r="I615">
        <v>7.2751915719893541</v>
      </c>
      <c r="J615">
        <v>7.2751915719893541</v>
      </c>
      <c r="K615">
        <v>0</v>
      </c>
      <c r="L615">
        <v>0</v>
      </c>
      <c r="M615">
        <v>0</v>
      </c>
      <c r="N615" s="6">
        <v>2.2363636363636368</v>
      </c>
      <c r="O615" s="6">
        <v>2.4059918478260869</v>
      </c>
      <c r="P615">
        <v>0.54917721137017428</v>
      </c>
      <c r="Q615">
        <v>613</v>
      </c>
    </row>
    <row r="616" spans="1:17" ht="15.75" x14ac:dyDescent="0.25">
      <c r="A616" s="3">
        <v>6.7333333333333112</v>
      </c>
      <c r="B616" s="1">
        <v>5.1691479533343175E-3</v>
      </c>
      <c r="C616" s="1">
        <v>0.18</v>
      </c>
      <c r="D616">
        <v>0</v>
      </c>
      <c r="E616">
        <v>1</v>
      </c>
      <c r="F616">
        <v>0.8</v>
      </c>
      <c r="G616">
        <v>13.834982441223223</v>
      </c>
      <c r="H616">
        <v>13.834982441223223</v>
      </c>
      <c r="I616">
        <v>7.2751915719893541</v>
      </c>
      <c r="J616">
        <v>7.2751915719893541</v>
      </c>
      <c r="K616">
        <v>0</v>
      </c>
      <c r="L616">
        <v>0</v>
      </c>
      <c r="M616">
        <v>0</v>
      </c>
      <c r="N616" s="6">
        <v>2.2363636363636368</v>
      </c>
      <c r="O616" s="6">
        <v>2.4059918478260869</v>
      </c>
      <c r="P616">
        <v>0.54917721137017428</v>
      </c>
      <c r="Q616">
        <v>614</v>
      </c>
    </row>
    <row r="617" spans="1:17" ht="15.75" x14ac:dyDescent="0.25">
      <c r="A617" s="3">
        <v>6.7499999999999769</v>
      </c>
      <c r="B617" s="1">
        <v>1.7795039304114369E-3</v>
      </c>
      <c r="C617" s="1">
        <v>0.18</v>
      </c>
      <c r="D617">
        <v>0</v>
      </c>
      <c r="E617">
        <v>1</v>
      </c>
      <c r="F617">
        <v>0.8</v>
      </c>
      <c r="G617">
        <v>13.834982441223223</v>
      </c>
      <c r="H617">
        <v>13.834982441223223</v>
      </c>
      <c r="I617">
        <v>7.2751915719893541</v>
      </c>
      <c r="J617">
        <v>7.2751915719893541</v>
      </c>
      <c r="K617">
        <v>0</v>
      </c>
      <c r="L617">
        <v>0</v>
      </c>
      <c r="M617">
        <v>0</v>
      </c>
      <c r="N617" s="6">
        <v>2.2363636363636368</v>
      </c>
      <c r="O617" s="6">
        <v>2.4059918478260869</v>
      </c>
      <c r="P617">
        <v>0.54917721137017428</v>
      </c>
      <c r="Q617">
        <v>615</v>
      </c>
    </row>
    <row r="618" spans="1:17" ht="15.75" x14ac:dyDescent="0.25">
      <c r="A618" s="3">
        <v>6.7666666666666444</v>
      </c>
      <c r="B618" s="1">
        <v>1.7795039304114369E-3</v>
      </c>
      <c r="C618" s="1">
        <v>0.18</v>
      </c>
      <c r="D618">
        <v>0</v>
      </c>
      <c r="E618">
        <v>1</v>
      </c>
      <c r="F618">
        <v>0.8</v>
      </c>
      <c r="G618">
        <v>13.834982441223223</v>
      </c>
      <c r="H618">
        <v>13.834982441223223</v>
      </c>
      <c r="I618">
        <v>7.2751915719893541</v>
      </c>
      <c r="J618">
        <v>7.2751915719893541</v>
      </c>
      <c r="K618">
        <v>0</v>
      </c>
      <c r="L618">
        <v>0</v>
      </c>
      <c r="M618">
        <v>0</v>
      </c>
      <c r="N618" s="6">
        <v>2.2363636363636368</v>
      </c>
      <c r="O618" s="6">
        <v>2.4059918478260869</v>
      </c>
      <c r="P618">
        <v>0.54917721137017428</v>
      </c>
      <c r="Q618">
        <v>616</v>
      </c>
    </row>
    <row r="619" spans="1:17" ht="15.75" x14ac:dyDescent="0.25">
      <c r="A619" s="3">
        <v>6.7833333333333101</v>
      </c>
      <c r="B619" s="1">
        <v>5.1691479533343175E-3</v>
      </c>
      <c r="C619" s="1">
        <v>0.18</v>
      </c>
      <c r="D619">
        <v>0</v>
      </c>
      <c r="E619">
        <v>1</v>
      </c>
      <c r="F619">
        <v>0.8</v>
      </c>
      <c r="G619">
        <v>13.834982441223223</v>
      </c>
      <c r="H619">
        <v>13.834982441223223</v>
      </c>
      <c r="I619">
        <v>7.2751915719893541</v>
      </c>
      <c r="J619">
        <v>7.2751915719893541</v>
      </c>
      <c r="K619">
        <v>0</v>
      </c>
      <c r="L619">
        <v>0</v>
      </c>
      <c r="M619">
        <v>0</v>
      </c>
      <c r="N619" s="6">
        <v>2.2363636363636368</v>
      </c>
      <c r="O619" s="6">
        <v>2.4059918478260869</v>
      </c>
      <c r="P619">
        <v>0.54917721137017428</v>
      </c>
      <c r="Q619">
        <v>617</v>
      </c>
    </row>
    <row r="620" spans="1:17" ht="15.75" x14ac:dyDescent="0.25">
      <c r="A620" s="3">
        <v>6.7999999999999776</v>
      </c>
      <c r="B620" s="1">
        <v>1.7795039304114369E-3</v>
      </c>
      <c r="C620" s="1">
        <v>0.18</v>
      </c>
      <c r="D620">
        <v>0</v>
      </c>
      <c r="E620">
        <v>1</v>
      </c>
      <c r="F620">
        <v>0.8</v>
      </c>
      <c r="G620">
        <v>13.834982441223223</v>
      </c>
      <c r="H620">
        <v>13.834982441223223</v>
      </c>
      <c r="I620">
        <v>7.2751915719893541</v>
      </c>
      <c r="J620">
        <v>7.2751915719893541</v>
      </c>
      <c r="K620">
        <v>0</v>
      </c>
      <c r="L620">
        <v>0</v>
      </c>
      <c r="M620">
        <v>0</v>
      </c>
      <c r="N620" s="6">
        <v>2.2363636363636368</v>
      </c>
      <c r="O620" s="6">
        <v>2.4059918478260869</v>
      </c>
      <c r="P620">
        <v>0.54917721137017428</v>
      </c>
      <c r="Q620">
        <v>618</v>
      </c>
    </row>
    <row r="621" spans="1:17" ht="15.75" x14ac:dyDescent="0.25">
      <c r="A621" s="3">
        <v>6.8166666666666433</v>
      </c>
      <c r="B621" s="1">
        <v>4.6438819839434295E-5</v>
      </c>
      <c r="C621" s="1">
        <v>0.18</v>
      </c>
      <c r="D621">
        <v>0</v>
      </c>
      <c r="E621">
        <v>1</v>
      </c>
      <c r="F621">
        <v>0.8</v>
      </c>
      <c r="G621">
        <v>13.834982441223223</v>
      </c>
      <c r="H621">
        <v>13.834982441223223</v>
      </c>
      <c r="I621">
        <v>7.2751915719893541</v>
      </c>
      <c r="J621">
        <v>7.2751915719893541</v>
      </c>
      <c r="K621">
        <v>0</v>
      </c>
      <c r="L621">
        <v>0</v>
      </c>
      <c r="M621">
        <v>0</v>
      </c>
      <c r="N621" s="6">
        <v>2.2363636363636368</v>
      </c>
      <c r="O621" s="6">
        <v>2.4059918478260869</v>
      </c>
      <c r="P621">
        <v>0.54917721137017428</v>
      </c>
      <c r="Q621">
        <v>619</v>
      </c>
    </row>
    <row r="622" spans="1:17" ht="15.75" x14ac:dyDescent="0.25">
      <c r="A622" s="3">
        <v>6.8333333333333108</v>
      </c>
      <c r="B622" s="1">
        <v>2.8746836769972086E-4</v>
      </c>
      <c r="C622" s="1">
        <v>0.18</v>
      </c>
      <c r="D622">
        <v>0</v>
      </c>
      <c r="E622">
        <v>1</v>
      </c>
      <c r="F622">
        <v>0.8</v>
      </c>
      <c r="G622">
        <v>13.834982441223223</v>
      </c>
      <c r="H622">
        <v>13.834982441223223</v>
      </c>
      <c r="I622">
        <v>7.2751915719893541</v>
      </c>
      <c r="J622">
        <v>7.2751915719893541</v>
      </c>
      <c r="K622">
        <v>0</v>
      </c>
      <c r="L622">
        <v>0</v>
      </c>
      <c r="M622">
        <v>0</v>
      </c>
      <c r="N622" s="6">
        <v>2.2363636363636368</v>
      </c>
      <c r="O622" s="6">
        <v>2.4059918478260869</v>
      </c>
      <c r="P622">
        <v>0.54917721137017428</v>
      </c>
      <c r="Q622">
        <v>620</v>
      </c>
    </row>
    <row r="623" spans="1:17" ht="15.75" x14ac:dyDescent="0.25">
      <c r="A623" s="3">
        <v>6.8499999999999766</v>
      </c>
      <c r="B623" s="1">
        <v>4.6438819839434295E-5</v>
      </c>
      <c r="C623" s="1">
        <v>0.18</v>
      </c>
      <c r="D623">
        <v>0</v>
      </c>
      <c r="E623">
        <v>1</v>
      </c>
      <c r="F623">
        <v>0.8</v>
      </c>
      <c r="G623">
        <v>13.834982441223223</v>
      </c>
      <c r="H623">
        <v>13.834982441223223</v>
      </c>
      <c r="I623">
        <v>7.2751915719893541</v>
      </c>
      <c r="J623">
        <v>7.2751915719893541</v>
      </c>
      <c r="K623">
        <v>0</v>
      </c>
      <c r="L623">
        <v>0</v>
      </c>
      <c r="M623">
        <v>0</v>
      </c>
      <c r="N623" s="6">
        <v>2.2363636363636368</v>
      </c>
      <c r="O623" s="6">
        <v>2.4059918478260869</v>
      </c>
      <c r="P623">
        <v>0.54917721137017428</v>
      </c>
      <c r="Q623">
        <v>621</v>
      </c>
    </row>
    <row r="624" spans="1:17" ht="15.75" x14ac:dyDescent="0.25">
      <c r="A624" s="3">
        <v>6.866666666666644</v>
      </c>
      <c r="B624" s="1">
        <v>3.2001643716873403E-3</v>
      </c>
      <c r="C624" s="1">
        <v>0.18</v>
      </c>
      <c r="D624">
        <v>0</v>
      </c>
      <c r="E624">
        <v>1</v>
      </c>
      <c r="F624">
        <v>0.8</v>
      </c>
      <c r="G624">
        <v>13.834982441223223</v>
      </c>
      <c r="H624">
        <v>13.834982441223223</v>
      </c>
      <c r="I624">
        <v>7.2751915719893541</v>
      </c>
      <c r="J624">
        <v>7.2751915719893541</v>
      </c>
      <c r="K624">
        <v>0</v>
      </c>
      <c r="L624">
        <v>0</v>
      </c>
      <c r="M624">
        <v>0</v>
      </c>
      <c r="N624" s="6">
        <v>2.2363636363636368</v>
      </c>
      <c r="O624" s="6">
        <v>2.4059918478260869</v>
      </c>
      <c r="P624">
        <v>0.54917721137017428</v>
      </c>
      <c r="Q624">
        <v>622</v>
      </c>
    </row>
    <row r="625" spans="1:17" ht="15.75" x14ac:dyDescent="0.25">
      <c r="A625" s="3">
        <v>6.8833333333333098</v>
      </c>
      <c r="B625" s="1">
        <v>7.7533434012770734E-3</v>
      </c>
      <c r="C625" s="1">
        <v>0.18</v>
      </c>
      <c r="D625">
        <v>0</v>
      </c>
      <c r="E625">
        <v>1</v>
      </c>
      <c r="F625">
        <v>0.8</v>
      </c>
      <c r="G625">
        <v>13.834982441223223</v>
      </c>
      <c r="H625">
        <v>13.834982441223223</v>
      </c>
      <c r="I625">
        <v>7.2751915719893541</v>
      </c>
      <c r="J625">
        <v>7.2751915719893541</v>
      </c>
      <c r="K625">
        <v>0</v>
      </c>
      <c r="L625">
        <v>0</v>
      </c>
      <c r="M625">
        <v>0</v>
      </c>
      <c r="N625" s="6">
        <v>2.2363636363636368</v>
      </c>
      <c r="O625" s="6">
        <v>2.4059918478260869</v>
      </c>
      <c r="P625">
        <v>0.54917721137017428</v>
      </c>
      <c r="Q625">
        <v>623</v>
      </c>
    </row>
    <row r="626" spans="1:17" ht="15.75" x14ac:dyDescent="0.25">
      <c r="A626" s="3">
        <v>6.8999999999999773</v>
      </c>
      <c r="B626" s="1">
        <v>8.3504537368445195E-4</v>
      </c>
      <c r="C626" s="1">
        <v>0</v>
      </c>
      <c r="D626">
        <v>0</v>
      </c>
      <c r="E626">
        <v>1</v>
      </c>
      <c r="F626">
        <v>0.8</v>
      </c>
      <c r="G626">
        <v>13.834982441223223</v>
      </c>
      <c r="H626">
        <v>13.834982441223223</v>
      </c>
      <c r="I626">
        <v>7.2751915719893541</v>
      </c>
      <c r="J626">
        <v>7.2751915719893541</v>
      </c>
      <c r="K626">
        <v>0</v>
      </c>
      <c r="L626">
        <v>0</v>
      </c>
      <c r="M626">
        <v>0</v>
      </c>
      <c r="N626" s="6">
        <v>2.2363636363636368</v>
      </c>
      <c r="O626" s="6">
        <v>2.4059918478260869</v>
      </c>
      <c r="P626">
        <v>0.54917721137017428</v>
      </c>
      <c r="Q626">
        <v>624</v>
      </c>
    </row>
    <row r="627" spans="1:17" ht="15.75" x14ac:dyDescent="0.25">
      <c r="A627" s="3">
        <v>6.916666666666643</v>
      </c>
      <c r="B627" s="1">
        <v>1.7795039304114369E-3</v>
      </c>
      <c r="C627" s="1">
        <v>0.18</v>
      </c>
      <c r="D627">
        <v>0</v>
      </c>
      <c r="E627">
        <v>1</v>
      </c>
      <c r="F627">
        <v>0.8</v>
      </c>
      <c r="G627">
        <v>13.834982441223223</v>
      </c>
      <c r="H627">
        <v>13.834982441223223</v>
      </c>
      <c r="I627">
        <v>7.2751915719893541</v>
      </c>
      <c r="J627">
        <v>7.2751915719893541</v>
      </c>
      <c r="K627">
        <v>0</v>
      </c>
      <c r="L627">
        <v>0</v>
      </c>
      <c r="M627">
        <v>0</v>
      </c>
      <c r="N627" s="6">
        <v>2.2363636363636368</v>
      </c>
      <c r="O627" s="6">
        <v>2.4059918478260869</v>
      </c>
      <c r="P627">
        <v>0.54917721137017428</v>
      </c>
      <c r="Q627">
        <v>625</v>
      </c>
    </row>
    <row r="628" spans="1:17" ht="15.75" x14ac:dyDescent="0.25">
      <c r="A628" s="3">
        <v>6.9333333333333105</v>
      </c>
      <c r="B628" s="1">
        <v>1.7795039304114369E-3</v>
      </c>
      <c r="C628" s="1">
        <v>0.18</v>
      </c>
      <c r="D628">
        <v>0</v>
      </c>
      <c r="E628">
        <v>1</v>
      </c>
      <c r="F628">
        <v>0.8</v>
      </c>
      <c r="G628">
        <v>13.834982441223223</v>
      </c>
      <c r="H628">
        <v>13.834982441223223</v>
      </c>
      <c r="I628">
        <v>7.2751915719893541</v>
      </c>
      <c r="J628">
        <v>7.2751915719893541</v>
      </c>
      <c r="K628">
        <v>0</v>
      </c>
      <c r="L628">
        <v>0</v>
      </c>
      <c r="M628">
        <v>0</v>
      </c>
      <c r="N628" s="6">
        <v>2.2363636363636368</v>
      </c>
      <c r="O628" s="6">
        <v>2.4059918478260869</v>
      </c>
      <c r="P628">
        <v>0.54917721137017428</v>
      </c>
      <c r="Q628">
        <v>626</v>
      </c>
    </row>
    <row r="629" spans="1:17" ht="15.75" x14ac:dyDescent="0.25">
      <c r="A629" s="3">
        <v>6.9499999999999762</v>
      </c>
      <c r="B629" s="1">
        <v>3.9495916035715721E-2</v>
      </c>
      <c r="C629" s="1">
        <v>0</v>
      </c>
      <c r="D629">
        <v>0</v>
      </c>
      <c r="E629">
        <v>1</v>
      </c>
      <c r="F629">
        <v>0.8</v>
      </c>
      <c r="G629">
        <v>13.834982441223223</v>
      </c>
      <c r="H629">
        <v>13.834982441223223</v>
      </c>
      <c r="I629">
        <v>7.2751915719893541</v>
      </c>
      <c r="J629">
        <v>7.2751915719893541</v>
      </c>
      <c r="K629">
        <v>0</v>
      </c>
      <c r="L629">
        <v>0</v>
      </c>
      <c r="M629">
        <v>0</v>
      </c>
      <c r="N629" s="6">
        <v>2.2363636363636368</v>
      </c>
      <c r="O629" s="6">
        <v>2.4059918478260869</v>
      </c>
      <c r="P629">
        <v>0.54917721137017428</v>
      </c>
      <c r="Q629">
        <v>627</v>
      </c>
    </row>
    <row r="630" spans="1:17" ht="15.75" x14ac:dyDescent="0.25">
      <c r="A630" s="3">
        <v>6.9666666666666437</v>
      </c>
      <c r="B630" s="1">
        <v>2.8746836769972086E-4</v>
      </c>
      <c r="C630" s="1">
        <v>0.18</v>
      </c>
      <c r="D630">
        <v>0</v>
      </c>
      <c r="E630">
        <v>1</v>
      </c>
      <c r="F630">
        <v>0.8</v>
      </c>
      <c r="G630">
        <v>13.834982441223223</v>
      </c>
      <c r="H630">
        <v>13.834982441223223</v>
      </c>
      <c r="I630">
        <v>7.2751915719893541</v>
      </c>
      <c r="J630">
        <v>7.2751915719893541</v>
      </c>
      <c r="K630">
        <v>0</v>
      </c>
      <c r="L630">
        <v>0</v>
      </c>
      <c r="M630">
        <v>0</v>
      </c>
      <c r="N630" s="6">
        <v>2.2363636363636368</v>
      </c>
      <c r="O630" s="6">
        <v>2.4059918478260869</v>
      </c>
      <c r="P630">
        <v>0.54917721137017428</v>
      </c>
      <c r="Q630">
        <v>628</v>
      </c>
    </row>
    <row r="631" spans="1:17" ht="15.75" x14ac:dyDescent="0.25">
      <c r="A631" s="3">
        <v>6.9833333333333094</v>
      </c>
      <c r="B631" s="1">
        <v>5.1691479533343175E-3</v>
      </c>
      <c r="C631" s="1">
        <v>0</v>
      </c>
      <c r="D631">
        <v>0</v>
      </c>
      <c r="E631">
        <v>1</v>
      </c>
      <c r="F631">
        <v>0.8</v>
      </c>
      <c r="G631">
        <v>13.834982441223223</v>
      </c>
      <c r="H631">
        <v>13.834982441223223</v>
      </c>
      <c r="I631">
        <v>7.2751915719893541</v>
      </c>
      <c r="J631">
        <v>7.2751915719893541</v>
      </c>
      <c r="K631">
        <v>0</v>
      </c>
      <c r="L631">
        <v>0</v>
      </c>
      <c r="M631">
        <v>0</v>
      </c>
      <c r="N631" s="6">
        <v>2.2363636363636368</v>
      </c>
      <c r="O631" s="6">
        <v>2.4059918478260869</v>
      </c>
      <c r="P631">
        <v>0.54917721137017428</v>
      </c>
      <c r="Q631">
        <v>629</v>
      </c>
    </row>
    <row r="632" spans="1:17" ht="15.75" x14ac:dyDescent="0.25">
      <c r="A632" s="3">
        <v>6.9999999999999796</v>
      </c>
      <c r="B632" s="1">
        <v>1.7795039304114369E-3</v>
      </c>
      <c r="C632" s="1">
        <v>0.18</v>
      </c>
      <c r="D632">
        <v>0</v>
      </c>
      <c r="E632">
        <v>1</v>
      </c>
      <c r="F632">
        <v>0.8</v>
      </c>
      <c r="G632">
        <v>13.834982441223223</v>
      </c>
      <c r="H632">
        <v>13.834982441223223</v>
      </c>
      <c r="I632">
        <v>7.2751915719893541</v>
      </c>
      <c r="J632">
        <v>7.2751915719893541</v>
      </c>
      <c r="K632">
        <v>0</v>
      </c>
      <c r="L632">
        <v>0</v>
      </c>
      <c r="M632">
        <v>0</v>
      </c>
      <c r="N632" s="6">
        <v>2.2755244755244757</v>
      </c>
      <c r="O632" s="6">
        <v>2.3877400362318841</v>
      </c>
      <c r="P632">
        <v>0.52439296706833771</v>
      </c>
      <c r="Q632">
        <v>630</v>
      </c>
    </row>
    <row r="633" spans="1:17" x14ac:dyDescent="0.25">
      <c r="A633" s="3"/>
      <c r="B633" s="1"/>
      <c r="C633" s="1"/>
      <c r="K633" s="2"/>
      <c r="L633" s="2"/>
      <c r="M6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3:S426"/>
  <sheetViews>
    <sheetView zoomScale="85" zoomScaleNormal="85" workbookViewId="0">
      <selection activeCell="C7" sqref="C7"/>
    </sheetView>
  </sheetViews>
  <sheetFormatPr defaultColWidth="10.140625" defaultRowHeight="15.75" x14ac:dyDescent="0.25"/>
  <cols>
    <col min="1" max="1" width="29.5703125" style="4" customWidth="1"/>
    <col min="2" max="3" width="23" style="4" customWidth="1"/>
    <col min="4" max="4" width="12.42578125" style="4" bestFit="1" customWidth="1"/>
    <col min="5" max="5" width="12.42578125" style="4" customWidth="1"/>
    <col min="6" max="6" width="14.140625" style="4" bestFit="1" customWidth="1"/>
    <col min="7" max="7" width="14.140625" style="4" customWidth="1"/>
    <col min="8" max="8" width="17.28515625" style="4" bestFit="1" customWidth="1"/>
    <col min="9" max="11" width="17.28515625" style="4" customWidth="1"/>
    <col min="12" max="12" width="20.140625" style="4" bestFit="1" customWidth="1"/>
    <col min="13" max="13" width="26.42578125" style="4" bestFit="1" customWidth="1"/>
    <col min="14" max="14" width="26.42578125" style="4" customWidth="1"/>
    <col min="15" max="15" width="21.85546875" style="4" bestFit="1" customWidth="1"/>
    <col min="16" max="16" width="27" style="4" bestFit="1" customWidth="1"/>
    <col min="17" max="17" width="27" style="4" customWidth="1"/>
    <col min="18" max="19" width="17.28515625" style="4" customWidth="1"/>
    <col min="20" max="16384" width="10.140625" style="4"/>
  </cols>
  <sheetData>
    <row r="3" spans="1:19" x14ac:dyDescent="0.25">
      <c r="E3" s="6">
        <f>AVERAGE(E6:E426)</f>
        <v>0.90607844695351636</v>
      </c>
      <c r="S3" s="4">
        <f>AVERAGE(S6:S426)</f>
        <v>1.018899791376038</v>
      </c>
    </row>
    <row r="4" spans="1:19" x14ac:dyDescent="0.25">
      <c r="S4" s="4">
        <v>75</v>
      </c>
    </row>
    <row r="5" spans="1:19" x14ac:dyDescent="0.25">
      <c r="B5" s="4" t="s">
        <v>4</v>
      </c>
      <c r="C5" s="4" t="s">
        <v>5</v>
      </c>
      <c r="D5" s="4" t="s">
        <v>6</v>
      </c>
      <c r="E5" s="4" t="s">
        <v>430</v>
      </c>
      <c r="F5" s="4" t="s">
        <v>7</v>
      </c>
      <c r="G5" s="4" t="s">
        <v>431</v>
      </c>
      <c r="H5" s="4" t="s">
        <v>8</v>
      </c>
      <c r="I5" s="4" t="s">
        <v>438</v>
      </c>
      <c r="J5" s="4" t="s">
        <v>439</v>
      </c>
      <c r="K5" t="s">
        <v>449</v>
      </c>
      <c r="L5" s="4" t="s">
        <v>440</v>
      </c>
      <c r="M5" s="4" t="s">
        <v>441</v>
      </c>
      <c r="N5" s="4" t="s">
        <v>451</v>
      </c>
      <c r="O5" s="4" t="s">
        <v>442</v>
      </c>
      <c r="P5" s="4" t="s">
        <v>443</v>
      </c>
      <c r="Q5" s="4" t="s">
        <v>452</v>
      </c>
      <c r="R5" s="4" t="s">
        <v>447</v>
      </c>
      <c r="S5" s="4" t="s">
        <v>448</v>
      </c>
    </row>
    <row r="6" spans="1:19" x14ac:dyDescent="0.25">
      <c r="A6" s="5" t="s">
        <v>9</v>
      </c>
      <c r="B6" s="5">
        <v>0.45833333333333331</v>
      </c>
      <c r="C6" s="6">
        <v>0</v>
      </c>
      <c r="D6" s="6">
        <v>0</v>
      </c>
      <c r="E6" s="6">
        <f>D6*60/1000</f>
        <v>0</v>
      </c>
      <c r="F6" s="4">
        <v>0</v>
      </c>
      <c r="G6" s="6">
        <f>F6*60/1000</f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6">
        <v>0</v>
      </c>
      <c r="P6" s="6">
        <v>0</v>
      </c>
      <c r="Q6" s="6">
        <v>0</v>
      </c>
      <c r="R6" s="4">
        <f>G6/(0.00785)</f>
        <v>0</v>
      </c>
      <c r="S6" s="4">
        <f>IFERROR($S$4/R6,0)</f>
        <v>0</v>
      </c>
    </row>
    <row r="7" spans="1:19" x14ac:dyDescent="0.25">
      <c r="A7" s="5" t="s">
        <v>10</v>
      </c>
      <c r="B7" s="5">
        <f t="shared" ref="B7:B70" si="0">B6+TIME(0,1,0)</f>
        <v>0.45902777777777776</v>
      </c>
      <c r="C7" s="6">
        <f>(B7-$B$6)*24</f>
        <v>1.6666666666666607E-2</v>
      </c>
      <c r="D7" s="6">
        <v>0</v>
      </c>
      <c r="E7" s="6">
        <f t="shared" ref="E7:E70" si="1">D7*60/1000</f>
        <v>0</v>
      </c>
      <c r="F7" s="4">
        <v>0</v>
      </c>
      <c r="G7" s="6">
        <f t="shared" ref="G7:G70" si="2">F7*60/1000</f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6">
        <v>0</v>
      </c>
      <c r="P7" s="6">
        <v>0</v>
      </c>
      <c r="Q7" s="6">
        <v>0</v>
      </c>
      <c r="R7" s="4">
        <f t="shared" ref="R7:R70" si="3">G7/(0.00785)</f>
        <v>0</v>
      </c>
      <c r="S7" s="4">
        <f t="shared" ref="S7:S70" si="4">IFERROR($S$4/R7,0)</f>
        <v>0</v>
      </c>
    </row>
    <row r="8" spans="1:19" x14ac:dyDescent="0.25">
      <c r="A8" s="5" t="s">
        <v>11</v>
      </c>
      <c r="B8" s="5">
        <f t="shared" si="0"/>
        <v>0.4597222222222222</v>
      </c>
      <c r="C8" s="6">
        <f t="shared" ref="C8:C71" si="5">(B8-$B$6)*24</f>
        <v>3.3333333333333215E-2</v>
      </c>
      <c r="D8" s="6">
        <v>0</v>
      </c>
      <c r="E8" s="6">
        <f t="shared" si="1"/>
        <v>0</v>
      </c>
      <c r="F8" s="4">
        <v>0</v>
      </c>
      <c r="G8" s="6">
        <f t="shared" si="2"/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6">
        <v>0</v>
      </c>
      <c r="P8" s="6">
        <v>0</v>
      </c>
      <c r="Q8" s="6">
        <v>0</v>
      </c>
      <c r="R8" s="4">
        <f t="shared" si="3"/>
        <v>0</v>
      </c>
      <c r="S8" s="4">
        <f t="shared" si="4"/>
        <v>0</v>
      </c>
    </row>
    <row r="9" spans="1:19" x14ac:dyDescent="0.25">
      <c r="A9" s="5" t="s">
        <v>12</v>
      </c>
      <c r="B9" s="5">
        <f t="shared" si="0"/>
        <v>0.46041666666666664</v>
      </c>
      <c r="C9" s="6">
        <f t="shared" si="5"/>
        <v>4.9999999999999822E-2</v>
      </c>
      <c r="D9" s="6">
        <v>0</v>
      </c>
      <c r="E9" s="6">
        <f t="shared" si="1"/>
        <v>0</v>
      </c>
      <c r="F9" s="4">
        <v>0</v>
      </c>
      <c r="G9" s="6">
        <f t="shared" si="2"/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6">
        <v>0</v>
      </c>
      <c r="P9" s="6">
        <v>0</v>
      </c>
      <c r="Q9" s="6">
        <v>0</v>
      </c>
      <c r="R9" s="4">
        <f t="shared" si="3"/>
        <v>0</v>
      </c>
      <c r="S9" s="4">
        <f t="shared" si="4"/>
        <v>0</v>
      </c>
    </row>
    <row r="10" spans="1:19" x14ac:dyDescent="0.25">
      <c r="A10" s="5" t="s">
        <v>13</v>
      </c>
      <c r="B10" s="5">
        <f t="shared" si="0"/>
        <v>0.46111111111111108</v>
      </c>
      <c r="C10" s="6">
        <f t="shared" si="5"/>
        <v>6.666666666666643E-2</v>
      </c>
      <c r="D10" s="6">
        <v>0</v>
      </c>
      <c r="E10" s="6">
        <f t="shared" si="1"/>
        <v>0</v>
      </c>
      <c r="F10" s="4">
        <v>0</v>
      </c>
      <c r="G10" s="6">
        <f t="shared" si="2"/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6">
        <v>0</v>
      </c>
      <c r="P10" s="6">
        <v>0</v>
      </c>
      <c r="Q10" s="6">
        <v>0</v>
      </c>
      <c r="R10" s="4">
        <f t="shared" si="3"/>
        <v>0</v>
      </c>
      <c r="S10" s="4">
        <f t="shared" si="4"/>
        <v>0</v>
      </c>
    </row>
    <row r="11" spans="1:19" x14ac:dyDescent="0.25">
      <c r="A11" s="5" t="s">
        <v>14</v>
      </c>
      <c r="B11" s="5">
        <f t="shared" si="0"/>
        <v>0.46180555555555552</v>
      </c>
      <c r="C11" s="6">
        <f t="shared" si="5"/>
        <v>8.3333333333333037E-2</v>
      </c>
      <c r="D11" s="6">
        <v>0</v>
      </c>
      <c r="E11" s="6">
        <f t="shared" si="1"/>
        <v>0</v>
      </c>
      <c r="F11" s="4">
        <v>0</v>
      </c>
      <c r="G11" s="6">
        <f t="shared" si="2"/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6">
        <v>0</v>
      </c>
      <c r="P11" s="6">
        <v>0</v>
      </c>
      <c r="Q11" s="6">
        <v>0</v>
      </c>
      <c r="R11" s="4">
        <f t="shared" si="3"/>
        <v>0</v>
      </c>
      <c r="S11" s="4">
        <f t="shared" si="4"/>
        <v>0</v>
      </c>
    </row>
    <row r="12" spans="1:19" x14ac:dyDescent="0.25">
      <c r="A12" s="5" t="s">
        <v>15</v>
      </c>
      <c r="B12" s="5">
        <f t="shared" si="0"/>
        <v>0.46249999999999997</v>
      </c>
      <c r="C12" s="6">
        <f t="shared" si="5"/>
        <v>9.9999999999999645E-2</v>
      </c>
      <c r="D12" s="6">
        <v>12.651665505674222</v>
      </c>
      <c r="E12" s="6">
        <f t="shared" si="1"/>
        <v>0.75909993034045331</v>
      </c>
      <c r="F12" s="4">
        <v>0</v>
      </c>
      <c r="G12" s="6">
        <f t="shared" si="2"/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6">
        <v>0</v>
      </c>
      <c r="P12" s="6">
        <v>0</v>
      </c>
      <c r="Q12" s="6">
        <v>0</v>
      </c>
      <c r="R12" s="4">
        <f t="shared" si="3"/>
        <v>0</v>
      </c>
      <c r="S12" s="4">
        <f t="shared" si="4"/>
        <v>0</v>
      </c>
    </row>
    <row r="13" spans="1:19" x14ac:dyDescent="0.25">
      <c r="A13" s="5" t="s">
        <v>16</v>
      </c>
      <c r="B13" s="5">
        <f t="shared" si="0"/>
        <v>0.46319444444444441</v>
      </c>
      <c r="C13" s="6">
        <f t="shared" si="5"/>
        <v>0.11666666666666625</v>
      </c>
      <c r="D13" s="6">
        <v>12.651665505674222</v>
      </c>
      <c r="E13" s="6">
        <f t="shared" si="1"/>
        <v>0.75909993034045331</v>
      </c>
      <c r="F13" s="4">
        <v>0</v>
      </c>
      <c r="G13" s="6">
        <f t="shared" si="2"/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6">
        <v>0</v>
      </c>
      <c r="P13" s="6">
        <v>0</v>
      </c>
      <c r="Q13" s="6">
        <v>0</v>
      </c>
      <c r="R13" s="4">
        <f t="shared" si="3"/>
        <v>0</v>
      </c>
      <c r="S13" s="4">
        <f t="shared" si="4"/>
        <v>0</v>
      </c>
    </row>
    <row r="14" spans="1:19" x14ac:dyDescent="0.25">
      <c r="A14" s="5" t="s">
        <v>17</v>
      </c>
      <c r="B14" s="5">
        <f t="shared" si="0"/>
        <v>0.46388888888888885</v>
      </c>
      <c r="C14" s="6">
        <f t="shared" si="5"/>
        <v>0.13333333333333286</v>
      </c>
      <c r="D14" s="6">
        <v>14.383863655731313</v>
      </c>
      <c r="E14" s="6">
        <f t="shared" si="1"/>
        <v>0.86303181934387874</v>
      </c>
      <c r="F14" s="4">
        <v>0</v>
      </c>
      <c r="G14" s="6">
        <f t="shared" si="2"/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6">
        <v>0</v>
      </c>
      <c r="P14" s="6">
        <v>0</v>
      </c>
      <c r="Q14" s="6">
        <v>0</v>
      </c>
      <c r="R14" s="4">
        <f t="shared" si="3"/>
        <v>0</v>
      </c>
      <c r="S14" s="4">
        <f t="shared" si="4"/>
        <v>0</v>
      </c>
    </row>
    <row r="15" spans="1:19" x14ac:dyDescent="0.25">
      <c r="A15" s="5" t="s">
        <v>18</v>
      </c>
      <c r="B15" s="5">
        <f t="shared" si="0"/>
        <v>0.46458333333333329</v>
      </c>
      <c r="C15" s="6">
        <f t="shared" si="5"/>
        <v>0.14999999999999947</v>
      </c>
      <c r="D15" s="6">
        <v>19.335138635408956</v>
      </c>
      <c r="E15" s="6">
        <f t="shared" si="1"/>
        <v>1.1601083181245373</v>
      </c>
      <c r="F15" s="4">
        <v>15</v>
      </c>
      <c r="G15" s="6">
        <f t="shared" si="2"/>
        <v>0.9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6">
        <v>0</v>
      </c>
      <c r="P15" s="6">
        <v>0</v>
      </c>
      <c r="Q15" s="6">
        <v>0</v>
      </c>
      <c r="R15" s="4">
        <f t="shared" si="3"/>
        <v>114.64968152866243</v>
      </c>
      <c r="S15" s="4">
        <f t="shared" si="4"/>
        <v>0.65416666666666667</v>
      </c>
    </row>
    <row r="16" spans="1:19" x14ac:dyDescent="0.25">
      <c r="A16" s="5" t="s">
        <v>19</v>
      </c>
      <c r="B16" s="5">
        <f t="shared" si="0"/>
        <v>0.46527777777777773</v>
      </c>
      <c r="C16" s="6">
        <f t="shared" si="5"/>
        <v>0.16666666666666607</v>
      </c>
      <c r="D16" s="6">
        <v>20.435928677139731</v>
      </c>
      <c r="E16" s="6">
        <f t="shared" si="1"/>
        <v>1.226155720628384</v>
      </c>
      <c r="F16" s="4">
        <v>3</v>
      </c>
      <c r="G16" s="6">
        <f t="shared" si="2"/>
        <v>0.18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6">
        <v>0</v>
      </c>
      <c r="P16" s="6">
        <v>0</v>
      </c>
      <c r="Q16" s="6">
        <v>0</v>
      </c>
      <c r="R16" s="4">
        <f t="shared" si="3"/>
        <v>22.929936305732486</v>
      </c>
      <c r="S16" s="4">
        <f t="shared" si="4"/>
        <v>3.270833333333333</v>
      </c>
    </row>
    <row r="17" spans="1:19" x14ac:dyDescent="0.25">
      <c r="A17" s="5" t="s">
        <v>20</v>
      </c>
      <c r="B17" s="5">
        <f t="shared" si="0"/>
        <v>0.46597222222222218</v>
      </c>
      <c r="C17" s="6">
        <f t="shared" si="5"/>
        <v>0.18333333333333268</v>
      </c>
      <c r="D17" s="6">
        <v>21.574742175467495</v>
      </c>
      <c r="E17" s="6">
        <f t="shared" si="1"/>
        <v>1.2944845305280497</v>
      </c>
      <c r="F17" s="4">
        <v>0</v>
      </c>
      <c r="G17" s="6">
        <f t="shared" si="2"/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6">
        <v>0</v>
      </c>
      <c r="P17" s="6">
        <v>0</v>
      </c>
      <c r="Q17" s="6">
        <v>0</v>
      </c>
      <c r="R17" s="4">
        <f t="shared" si="3"/>
        <v>0</v>
      </c>
      <c r="S17" s="4">
        <f t="shared" si="4"/>
        <v>0</v>
      </c>
    </row>
    <row r="18" spans="1:19" x14ac:dyDescent="0.25">
      <c r="A18" s="5" t="s">
        <v>21</v>
      </c>
      <c r="B18" s="5">
        <f t="shared" si="0"/>
        <v>0.46666666666666662</v>
      </c>
      <c r="C18" s="6">
        <f t="shared" si="5"/>
        <v>0.19999999999999929</v>
      </c>
      <c r="D18" s="6">
        <v>22.7520762960065</v>
      </c>
      <c r="E18" s="6">
        <f t="shared" si="1"/>
        <v>1.36512457776039</v>
      </c>
      <c r="F18" s="4">
        <v>0</v>
      </c>
      <c r="G18" s="6">
        <f t="shared" si="2"/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6">
        <v>0</v>
      </c>
      <c r="P18" s="6">
        <v>0</v>
      </c>
      <c r="Q18" s="6">
        <v>0</v>
      </c>
      <c r="R18" s="4">
        <f t="shared" si="3"/>
        <v>0</v>
      </c>
      <c r="S18" s="4">
        <f t="shared" si="4"/>
        <v>0</v>
      </c>
    </row>
    <row r="19" spans="1:19" x14ac:dyDescent="0.25">
      <c r="A19" s="5" t="s">
        <v>22</v>
      </c>
      <c r="B19" s="5">
        <f t="shared" si="0"/>
        <v>0.46736111111111106</v>
      </c>
      <c r="C19" s="6">
        <f t="shared" si="5"/>
        <v>0.2166666666666659</v>
      </c>
      <c r="D19" s="6">
        <v>22.7520762960065</v>
      </c>
      <c r="E19" s="6">
        <f t="shared" si="1"/>
        <v>1.36512457776039</v>
      </c>
      <c r="F19" s="4">
        <v>0</v>
      </c>
      <c r="G19" s="6">
        <f t="shared" si="2"/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6">
        <v>0</v>
      </c>
      <c r="P19" s="6">
        <v>0</v>
      </c>
      <c r="Q19" s="6">
        <v>0</v>
      </c>
      <c r="R19" s="4">
        <f t="shared" si="3"/>
        <v>0</v>
      </c>
      <c r="S19" s="4">
        <f t="shared" si="4"/>
        <v>0</v>
      </c>
    </row>
    <row r="20" spans="1:19" x14ac:dyDescent="0.25">
      <c r="A20" s="5" t="s">
        <v>23</v>
      </c>
      <c r="B20" s="5">
        <f t="shared" si="0"/>
        <v>0.4680555555555555</v>
      </c>
      <c r="C20" s="6">
        <f t="shared" si="5"/>
        <v>0.2333333333333325</v>
      </c>
      <c r="D20" s="6">
        <v>22.7520762960065</v>
      </c>
      <c r="E20" s="6">
        <f t="shared" si="1"/>
        <v>1.36512457776039</v>
      </c>
      <c r="F20" s="4">
        <v>0</v>
      </c>
      <c r="G20" s="6">
        <f t="shared" si="2"/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6">
        <v>0</v>
      </c>
      <c r="P20" s="6">
        <v>0</v>
      </c>
      <c r="Q20" s="6">
        <v>0</v>
      </c>
      <c r="R20" s="4">
        <f t="shared" si="3"/>
        <v>0</v>
      </c>
      <c r="S20" s="4">
        <f t="shared" si="4"/>
        <v>0</v>
      </c>
    </row>
    <row r="21" spans="1:19" x14ac:dyDescent="0.25">
      <c r="A21" s="5" t="s">
        <v>24</v>
      </c>
      <c r="B21" s="5">
        <f t="shared" si="0"/>
        <v>0.46874999999999994</v>
      </c>
      <c r="C21" s="6">
        <f t="shared" si="5"/>
        <v>0.24999999999999911</v>
      </c>
      <c r="D21" s="6">
        <v>22.7520762960065</v>
      </c>
      <c r="E21" s="6">
        <f t="shared" si="1"/>
        <v>1.36512457776039</v>
      </c>
      <c r="F21" s="4">
        <v>0</v>
      </c>
      <c r="G21" s="6">
        <f t="shared" si="2"/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6">
        <v>0</v>
      </c>
      <c r="P21" s="6">
        <v>0</v>
      </c>
      <c r="Q21" s="6">
        <v>0</v>
      </c>
      <c r="R21" s="4">
        <f t="shared" si="3"/>
        <v>0</v>
      </c>
      <c r="S21" s="4">
        <f t="shared" si="4"/>
        <v>0</v>
      </c>
    </row>
    <row r="22" spans="1:19" x14ac:dyDescent="0.25">
      <c r="A22" s="5" t="s">
        <v>25</v>
      </c>
      <c r="B22" s="5">
        <f t="shared" si="0"/>
        <v>0.46944444444444439</v>
      </c>
      <c r="C22" s="6">
        <f t="shared" si="5"/>
        <v>0.26666666666666572</v>
      </c>
      <c r="D22" s="6">
        <v>20.435928677139731</v>
      </c>
      <c r="E22" s="6">
        <f t="shared" si="1"/>
        <v>1.226155720628384</v>
      </c>
      <c r="F22" s="4">
        <v>0</v>
      </c>
      <c r="G22" s="6">
        <f t="shared" si="2"/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6">
        <v>0</v>
      </c>
      <c r="P22" s="6">
        <v>0</v>
      </c>
      <c r="Q22" s="6">
        <v>0</v>
      </c>
      <c r="R22" s="4">
        <f t="shared" si="3"/>
        <v>0</v>
      </c>
      <c r="S22" s="4">
        <f t="shared" si="4"/>
        <v>0</v>
      </c>
    </row>
    <row r="23" spans="1:19" x14ac:dyDescent="0.25">
      <c r="A23" s="5" t="s">
        <v>26</v>
      </c>
      <c r="B23" s="5">
        <f t="shared" si="0"/>
        <v>0.47013888888888883</v>
      </c>
      <c r="C23" s="6">
        <f t="shared" si="5"/>
        <v>0.28333333333333233</v>
      </c>
      <c r="D23" s="6">
        <v>20.435928677139731</v>
      </c>
      <c r="E23" s="6">
        <f t="shared" si="1"/>
        <v>1.226155720628384</v>
      </c>
      <c r="F23" s="4">
        <v>0</v>
      </c>
      <c r="G23" s="6">
        <f t="shared" si="2"/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6">
        <v>0</v>
      </c>
      <c r="P23" s="6">
        <v>0</v>
      </c>
      <c r="Q23" s="6">
        <v>0</v>
      </c>
      <c r="R23" s="4">
        <f t="shared" si="3"/>
        <v>0</v>
      </c>
      <c r="S23" s="4">
        <f t="shared" si="4"/>
        <v>0</v>
      </c>
    </row>
    <row r="24" spans="1:19" x14ac:dyDescent="0.25">
      <c r="A24" s="5" t="s">
        <v>27</v>
      </c>
      <c r="B24" s="5">
        <f t="shared" si="0"/>
        <v>0.47083333333333327</v>
      </c>
      <c r="C24" s="6">
        <f t="shared" si="5"/>
        <v>0.29999999999999893</v>
      </c>
      <c r="D24" s="6">
        <v>20.435928677139731</v>
      </c>
      <c r="E24" s="6">
        <f t="shared" si="1"/>
        <v>1.226155720628384</v>
      </c>
      <c r="F24" s="4">
        <v>0</v>
      </c>
      <c r="G24" s="6">
        <f t="shared" si="2"/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6">
        <v>0</v>
      </c>
      <c r="P24" s="6">
        <v>0</v>
      </c>
      <c r="Q24" s="6">
        <v>0</v>
      </c>
      <c r="R24" s="4">
        <f t="shared" si="3"/>
        <v>0</v>
      </c>
      <c r="S24" s="4">
        <f t="shared" si="4"/>
        <v>0</v>
      </c>
    </row>
    <row r="25" spans="1:19" x14ac:dyDescent="0.25">
      <c r="A25" s="5" t="s">
        <v>28</v>
      </c>
      <c r="B25" s="5">
        <f t="shared" si="0"/>
        <v>0.47152777777777771</v>
      </c>
      <c r="C25" s="6">
        <f t="shared" si="5"/>
        <v>0.31666666666666554</v>
      </c>
      <c r="D25" s="6">
        <v>20.435928677139731</v>
      </c>
      <c r="E25" s="6">
        <f t="shared" si="1"/>
        <v>1.226155720628384</v>
      </c>
      <c r="F25" s="4">
        <v>0</v>
      </c>
      <c r="G25" s="6">
        <f t="shared" si="2"/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6">
        <v>0</v>
      </c>
      <c r="P25" s="6">
        <v>0</v>
      </c>
      <c r="Q25" s="6">
        <v>0</v>
      </c>
      <c r="R25" s="4">
        <f t="shared" si="3"/>
        <v>0</v>
      </c>
      <c r="S25" s="4">
        <f t="shared" si="4"/>
        <v>0</v>
      </c>
    </row>
    <row r="26" spans="1:19" x14ac:dyDescent="0.25">
      <c r="A26" s="5" t="s">
        <v>29</v>
      </c>
      <c r="B26" s="5">
        <f t="shared" si="0"/>
        <v>0.47222222222222215</v>
      </c>
      <c r="C26" s="6">
        <f t="shared" si="5"/>
        <v>0.33333333333333215</v>
      </c>
      <c r="D26" s="6">
        <v>20.435928677139731</v>
      </c>
      <c r="E26" s="6">
        <f t="shared" si="1"/>
        <v>1.226155720628384</v>
      </c>
      <c r="F26" s="4">
        <v>3</v>
      </c>
      <c r="G26" s="6">
        <f t="shared" si="2"/>
        <v>0.18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6">
        <v>0</v>
      </c>
      <c r="P26" s="6">
        <v>0</v>
      </c>
      <c r="Q26" s="6">
        <v>0</v>
      </c>
      <c r="R26" s="4">
        <f t="shared" si="3"/>
        <v>22.929936305732486</v>
      </c>
      <c r="S26" s="4">
        <f t="shared" si="4"/>
        <v>3.270833333333333</v>
      </c>
    </row>
    <row r="27" spans="1:19" x14ac:dyDescent="0.25">
      <c r="A27" s="5" t="s">
        <v>30</v>
      </c>
      <c r="B27" s="5">
        <f t="shared" si="0"/>
        <v>0.4729166666666666</v>
      </c>
      <c r="C27" s="6">
        <f t="shared" si="5"/>
        <v>0.34999999999999876</v>
      </c>
      <c r="D27" s="6">
        <v>20.435928677139731</v>
      </c>
      <c r="E27" s="6">
        <f t="shared" si="1"/>
        <v>1.226155720628384</v>
      </c>
      <c r="F27" s="4">
        <v>3</v>
      </c>
      <c r="G27" s="6">
        <f t="shared" si="2"/>
        <v>0.18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6">
        <v>0</v>
      </c>
      <c r="P27" s="6">
        <v>0</v>
      </c>
      <c r="Q27" s="6">
        <v>0</v>
      </c>
      <c r="R27" s="4">
        <f t="shared" si="3"/>
        <v>22.929936305732486</v>
      </c>
      <c r="S27" s="4">
        <f t="shared" si="4"/>
        <v>3.270833333333333</v>
      </c>
    </row>
    <row r="28" spans="1:19" x14ac:dyDescent="0.25">
      <c r="A28" s="5" t="s">
        <v>31</v>
      </c>
      <c r="B28" s="5">
        <f t="shared" si="0"/>
        <v>0.47361111111111104</v>
      </c>
      <c r="C28" s="6">
        <f t="shared" si="5"/>
        <v>0.36666666666666536</v>
      </c>
      <c r="D28" s="6">
        <v>20.435928677139731</v>
      </c>
      <c r="E28" s="6">
        <f t="shared" si="1"/>
        <v>1.226155720628384</v>
      </c>
      <c r="F28" s="4">
        <v>3</v>
      </c>
      <c r="G28" s="6">
        <f t="shared" si="2"/>
        <v>0.18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6">
        <v>0</v>
      </c>
      <c r="P28" s="6">
        <v>0</v>
      </c>
      <c r="Q28" s="6">
        <v>0</v>
      </c>
      <c r="R28" s="4">
        <f t="shared" si="3"/>
        <v>22.929936305732486</v>
      </c>
      <c r="S28" s="4">
        <f t="shared" si="4"/>
        <v>3.270833333333333</v>
      </c>
    </row>
    <row r="29" spans="1:19" x14ac:dyDescent="0.25">
      <c r="A29" s="5" t="s">
        <v>32</v>
      </c>
      <c r="B29" s="5">
        <f t="shared" si="0"/>
        <v>0.47430555555555548</v>
      </c>
      <c r="C29" s="6">
        <f t="shared" si="5"/>
        <v>0.38333333333333197</v>
      </c>
      <c r="D29" s="6">
        <v>20.435928677139731</v>
      </c>
      <c r="E29" s="6">
        <f t="shared" si="1"/>
        <v>1.226155720628384</v>
      </c>
      <c r="F29" s="4">
        <v>6</v>
      </c>
      <c r="G29" s="6">
        <f t="shared" si="2"/>
        <v>0.36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6">
        <v>0</v>
      </c>
      <c r="P29" s="6">
        <v>0</v>
      </c>
      <c r="Q29" s="6">
        <v>0</v>
      </c>
      <c r="R29" s="4">
        <f t="shared" si="3"/>
        <v>45.859872611464972</v>
      </c>
      <c r="S29" s="4">
        <f t="shared" si="4"/>
        <v>1.6354166666666665</v>
      </c>
    </row>
    <row r="30" spans="1:19" x14ac:dyDescent="0.25">
      <c r="A30" s="5" t="s">
        <v>33</v>
      </c>
      <c r="B30" s="5">
        <f t="shared" si="0"/>
        <v>0.47499999999999992</v>
      </c>
      <c r="C30" s="6">
        <f t="shared" si="5"/>
        <v>0.39999999999999858</v>
      </c>
      <c r="D30" s="6">
        <v>21.574742175467495</v>
      </c>
      <c r="E30" s="6">
        <f t="shared" si="1"/>
        <v>1.2944845305280497</v>
      </c>
      <c r="F30" s="4">
        <v>6</v>
      </c>
      <c r="G30" s="6">
        <f t="shared" si="2"/>
        <v>0.36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6">
        <v>0</v>
      </c>
      <c r="P30" s="6">
        <v>0</v>
      </c>
      <c r="Q30" s="6">
        <v>0</v>
      </c>
      <c r="R30" s="4">
        <f t="shared" si="3"/>
        <v>45.859872611464972</v>
      </c>
      <c r="S30" s="4">
        <f t="shared" si="4"/>
        <v>1.6354166666666665</v>
      </c>
    </row>
    <row r="31" spans="1:19" x14ac:dyDescent="0.25">
      <c r="A31" s="5" t="s">
        <v>34</v>
      </c>
      <c r="B31" s="5">
        <f t="shared" si="0"/>
        <v>0.47569444444444436</v>
      </c>
      <c r="C31" s="6">
        <f t="shared" si="5"/>
        <v>0.41666666666666519</v>
      </c>
      <c r="D31" s="6">
        <v>20.435928677139731</v>
      </c>
      <c r="E31" s="6">
        <f t="shared" si="1"/>
        <v>1.226155720628384</v>
      </c>
      <c r="F31" s="4">
        <v>6</v>
      </c>
      <c r="G31" s="6">
        <f t="shared" si="2"/>
        <v>0.36</v>
      </c>
      <c r="H31" s="4">
        <v>100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6">
        <v>0</v>
      </c>
      <c r="P31" s="6">
        <v>0</v>
      </c>
      <c r="Q31" s="6">
        <v>0</v>
      </c>
      <c r="R31" s="4">
        <f t="shared" si="3"/>
        <v>45.859872611464972</v>
      </c>
      <c r="S31" s="4">
        <f t="shared" si="4"/>
        <v>1.6354166666666665</v>
      </c>
    </row>
    <row r="32" spans="1:19" x14ac:dyDescent="0.25">
      <c r="A32" s="5" t="s">
        <v>35</v>
      </c>
      <c r="B32" s="5">
        <f t="shared" si="0"/>
        <v>0.47638888888888881</v>
      </c>
      <c r="C32" s="6">
        <f t="shared" si="5"/>
        <v>0.43333333333333179</v>
      </c>
      <c r="D32" s="6">
        <v>20.435928677139731</v>
      </c>
      <c r="E32" s="6">
        <f t="shared" si="1"/>
        <v>1.226155720628384</v>
      </c>
      <c r="F32" s="4">
        <v>9</v>
      </c>
      <c r="G32" s="6">
        <f t="shared" si="2"/>
        <v>0.54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6">
        <v>0</v>
      </c>
      <c r="P32" s="6">
        <v>0</v>
      </c>
      <c r="Q32" s="6">
        <v>0</v>
      </c>
      <c r="R32" s="4">
        <f t="shared" si="3"/>
        <v>68.789808917197462</v>
      </c>
      <c r="S32" s="4">
        <f t="shared" si="4"/>
        <v>1.0902777777777777</v>
      </c>
    </row>
    <row r="33" spans="1:19" x14ac:dyDescent="0.25">
      <c r="A33" s="5" t="s">
        <v>36</v>
      </c>
      <c r="B33" s="5">
        <f t="shared" si="0"/>
        <v>0.47708333333333325</v>
      </c>
      <c r="C33" s="6">
        <f t="shared" si="5"/>
        <v>0.4499999999999984</v>
      </c>
      <c r="D33" s="6">
        <v>20.435928677139731</v>
      </c>
      <c r="E33" s="6">
        <f t="shared" si="1"/>
        <v>1.226155720628384</v>
      </c>
      <c r="F33" s="4">
        <v>9</v>
      </c>
      <c r="G33" s="6">
        <f t="shared" si="2"/>
        <v>0.54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6">
        <v>0</v>
      </c>
      <c r="P33" s="6">
        <v>0</v>
      </c>
      <c r="Q33" s="6">
        <v>0</v>
      </c>
      <c r="R33" s="4">
        <f t="shared" si="3"/>
        <v>68.789808917197462</v>
      </c>
      <c r="S33" s="4">
        <f t="shared" si="4"/>
        <v>1.0902777777777777</v>
      </c>
    </row>
    <row r="34" spans="1:19" x14ac:dyDescent="0.25">
      <c r="A34" s="5" t="s">
        <v>37</v>
      </c>
      <c r="B34" s="5">
        <f t="shared" si="0"/>
        <v>0.47777777777777769</v>
      </c>
      <c r="C34" s="6">
        <f t="shared" si="5"/>
        <v>0.46666666666666501</v>
      </c>
      <c r="D34" s="6">
        <v>20.435928677139731</v>
      </c>
      <c r="E34" s="6">
        <f t="shared" si="1"/>
        <v>1.226155720628384</v>
      </c>
      <c r="F34" s="4">
        <v>9</v>
      </c>
      <c r="G34" s="6">
        <f t="shared" si="2"/>
        <v>0.54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6">
        <v>0</v>
      </c>
      <c r="P34" s="6">
        <v>0</v>
      </c>
      <c r="Q34" s="6">
        <v>0</v>
      </c>
      <c r="R34" s="4">
        <f t="shared" si="3"/>
        <v>68.789808917197462</v>
      </c>
      <c r="S34" s="4">
        <f t="shared" si="4"/>
        <v>1.0902777777777777</v>
      </c>
    </row>
    <row r="35" spans="1:19" x14ac:dyDescent="0.25">
      <c r="A35" s="5" t="s">
        <v>38</v>
      </c>
      <c r="B35" s="5">
        <f t="shared" si="0"/>
        <v>0.47847222222222213</v>
      </c>
      <c r="C35" s="6">
        <f t="shared" si="5"/>
        <v>0.48333333333333162</v>
      </c>
      <c r="D35" s="6">
        <v>20.435928677139731</v>
      </c>
      <c r="E35" s="6">
        <f t="shared" si="1"/>
        <v>1.226155720628384</v>
      </c>
      <c r="F35" s="4">
        <v>12</v>
      </c>
      <c r="G35" s="6">
        <f t="shared" si="2"/>
        <v>0.72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6">
        <v>0</v>
      </c>
      <c r="P35" s="6">
        <v>0</v>
      </c>
      <c r="Q35" s="6">
        <v>0</v>
      </c>
      <c r="R35" s="4">
        <f t="shared" si="3"/>
        <v>91.719745222929944</v>
      </c>
      <c r="S35" s="4">
        <f t="shared" si="4"/>
        <v>0.81770833333333326</v>
      </c>
    </row>
    <row r="36" spans="1:19" x14ac:dyDescent="0.25">
      <c r="A36" s="5" t="s">
        <v>39</v>
      </c>
      <c r="B36" s="5">
        <f t="shared" si="0"/>
        <v>0.47916666666666657</v>
      </c>
      <c r="C36" s="6">
        <f t="shared" si="5"/>
        <v>0.49999999999999822</v>
      </c>
      <c r="D36" s="6">
        <v>20.435928677139731</v>
      </c>
      <c r="E36" s="6">
        <f t="shared" si="1"/>
        <v>1.226155720628384</v>
      </c>
      <c r="F36" s="4">
        <v>9</v>
      </c>
      <c r="G36" s="6">
        <f t="shared" si="2"/>
        <v>0.54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6">
        <v>0</v>
      </c>
      <c r="P36" s="6">
        <v>0</v>
      </c>
      <c r="Q36" s="6">
        <v>0</v>
      </c>
      <c r="R36" s="4">
        <f t="shared" si="3"/>
        <v>68.789808917197462</v>
      </c>
      <c r="S36" s="4">
        <f t="shared" si="4"/>
        <v>1.0902777777777777</v>
      </c>
    </row>
    <row r="37" spans="1:19" x14ac:dyDescent="0.25">
      <c r="A37" s="5" t="s">
        <v>40</v>
      </c>
      <c r="B37" s="5">
        <f t="shared" si="0"/>
        <v>0.47986111111111102</v>
      </c>
      <c r="C37" s="6">
        <f t="shared" si="5"/>
        <v>0.51666666666666483</v>
      </c>
      <c r="D37" s="6">
        <v>22.7520762960065</v>
      </c>
      <c r="E37" s="6">
        <f t="shared" si="1"/>
        <v>1.36512457776039</v>
      </c>
      <c r="F37" s="4">
        <v>12</v>
      </c>
      <c r="G37" s="6">
        <f t="shared" si="2"/>
        <v>0.72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6">
        <v>0</v>
      </c>
      <c r="P37" s="6">
        <v>0</v>
      </c>
      <c r="Q37" s="6">
        <v>0</v>
      </c>
      <c r="R37" s="4">
        <f t="shared" si="3"/>
        <v>91.719745222929944</v>
      </c>
      <c r="S37" s="4">
        <f t="shared" si="4"/>
        <v>0.81770833333333326</v>
      </c>
    </row>
    <row r="38" spans="1:19" x14ac:dyDescent="0.25">
      <c r="A38" s="5" t="s">
        <v>41</v>
      </c>
      <c r="B38" s="5">
        <f t="shared" si="0"/>
        <v>0.48055555555555546</v>
      </c>
      <c r="C38" s="6">
        <f t="shared" si="5"/>
        <v>0.53333333333333144</v>
      </c>
      <c r="D38" s="6">
        <v>22.7520762960065</v>
      </c>
      <c r="E38" s="6">
        <f t="shared" si="1"/>
        <v>1.36512457776039</v>
      </c>
      <c r="F38" s="4">
        <v>12</v>
      </c>
      <c r="G38" s="6">
        <f t="shared" si="2"/>
        <v>0.72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6">
        <v>0</v>
      </c>
      <c r="P38" s="6">
        <v>0</v>
      </c>
      <c r="Q38" s="6">
        <v>0</v>
      </c>
      <c r="R38" s="4">
        <f t="shared" si="3"/>
        <v>91.719745222929944</v>
      </c>
      <c r="S38" s="4">
        <f t="shared" si="4"/>
        <v>0.81770833333333326</v>
      </c>
    </row>
    <row r="39" spans="1:19" x14ac:dyDescent="0.25">
      <c r="A39" s="5" t="s">
        <v>42</v>
      </c>
      <c r="B39" s="5">
        <f t="shared" si="0"/>
        <v>0.4812499999999999</v>
      </c>
      <c r="C39" s="6">
        <f t="shared" si="5"/>
        <v>0.54999999999999805</v>
      </c>
      <c r="D39" s="6">
        <v>21.574742175467495</v>
      </c>
      <c r="E39" s="6">
        <f t="shared" si="1"/>
        <v>1.2944845305280497</v>
      </c>
      <c r="F39" s="4">
        <v>12</v>
      </c>
      <c r="G39" s="6">
        <f t="shared" si="2"/>
        <v>0.72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6">
        <v>0</v>
      </c>
      <c r="P39" s="6">
        <v>0</v>
      </c>
      <c r="Q39" s="6">
        <v>0</v>
      </c>
      <c r="R39" s="4">
        <f t="shared" si="3"/>
        <v>91.719745222929944</v>
      </c>
      <c r="S39" s="4">
        <f t="shared" si="4"/>
        <v>0.81770833333333326</v>
      </c>
    </row>
    <row r="40" spans="1:19" x14ac:dyDescent="0.25">
      <c r="A40" s="5" t="s">
        <v>43</v>
      </c>
      <c r="B40" s="5">
        <f t="shared" si="0"/>
        <v>0.48194444444444434</v>
      </c>
      <c r="C40" s="6">
        <f t="shared" si="5"/>
        <v>0.56666666666666465</v>
      </c>
      <c r="D40" s="6">
        <v>21.574742175467495</v>
      </c>
      <c r="E40" s="6">
        <f t="shared" si="1"/>
        <v>1.2944845305280497</v>
      </c>
      <c r="F40" s="4">
        <v>12</v>
      </c>
      <c r="G40" s="6">
        <f t="shared" si="2"/>
        <v>0.72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6">
        <v>0</v>
      </c>
      <c r="P40" s="6">
        <v>0</v>
      </c>
      <c r="Q40" s="6">
        <v>0</v>
      </c>
      <c r="R40" s="4">
        <f t="shared" si="3"/>
        <v>91.719745222929944</v>
      </c>
      <c r="S40" s="4">
        <f t="shared" si="4"/>
        <v>0.81770833333333326</v>
      </c>
    </row>
    <row r="41" spans="1:19" x14ac:dyDescent="0.25">
      <c r="A41" s="5" t="s">
        <v>44</v>
      </c>
      <c r="B41" s="5">
        <f t="shared" si="0"/>
        <v>0.48263888888888878</v>
      </c>
      <c r="C41" s="6">
        <f t="shared" si="5"/>
        <v>0.58333333333333126</v>
      </c>
      <c r="D41" s="6">
        <v>21.574742175467495</v>
      </c>
      <c r="E41" s="6">
        <f t="shared" si="1"/>
        <v>1.2944845305280497</v>
      </c>
      <c r="F41" s="4">
        <v>12</v>
      </c>
      <c r="G41" s="6">
        <f t="shared" si="2"/>
        <v>0.72</v>
      </c>
      <c r="H41" s="4">
        <v>100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6">
        <v>0</v>
      </c>
      <c r="P41" s="6">
        <v>0</v>
      </c>
      <c r="Q41" s="6">
        <v>0</v>
      </c>
      <c r="R41" s="4">
        <f t="shared" si="3"/>
        <v>91.719745222929944</v>
      </c>
      <c r="S41" s="4">
        <f t="shared" si="4"/>
        <v>0.81770833333333326</v>
      </c>
    </row>
    <row r="42" spans="1:19" x14ac:dyDescent="0.25">
      <c r="A42" s="5" t="s">
        <v>45</v>
      </c>
      <c r="B42" s="5">
        <f t="shared" si="0"/>
        <v>0.48333333333333323</v>
      </c>
      <c r="C42" s="6">
        <f t="shared" si="5"/>
        <v>0.59999999999999787</v>
      </c>
      <c r="D42" s="6">
        <v>20.435928677139731</v>
      </c>
      <c r="E42" s="6">
        <f t="shared" si="1"/>
        <v>1.226155720628384</v>
      </c>
      <c r="F42" s="4">
        <v>12</v>
      </c>
      <c r="G42" s="6">
        <f t="shared" si="2"/>
        <v>0.72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6">
        <v>0</v>
      </c>
      <c r="P42" s="6">
        <v>0</v>
      </c>
      <c r="Q42" s="6">
        <v>0</v>
      </c>
      <c r="R42" s="4">
        <f t="shared" si="3"/>
        <v>91.719745222929944</v>
      </c>
      <c r="S42" s="4">
        <f t="shared" si="4"/>
        <v>0.81770833333333326</v>
      </c>
    </row>
    <row r="43" spans="1:19" x14ac:dyDescent="0.25">
      <c r="A43" s="5" t="s">
        <v>46</v>
      </c>
      <c r="B43" s="5">
        <f t="shared" si="0"/>
        <v>0.48402777777777767</v>
      </c>
      <c r="C43" s="6">
        <f t="shared" si="5"/>
        <v>0.61666666666666448</v>
      </c>
      <c r="D43" s="6">
        <v>20.435928677139731</v>
      </c>
      <c r="E43" s="6">
        <f t="shared" si="1"/>
        <v>1.226155720628384</v>
      </c>
      <c r="F43" s="4">
        <v>12</v>
      </c>
      <c r="G43" s="6">
        <f t="shared" si="2"/>
        <v>0.72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6">
        <v>0</v>
      </c>
      <c r="P43" s="6">
        <v>0</v>
      </c>
      <c r="Q43" s="6">
        <v>0</v>
      </c>
      <c r="R43" s="4">
        <f t="shared" si="3"/>
        <v>91.719745222929944</v>
      </c>
      <c r="S43" s="4">
        <f t="shared" si="4"/>
        <v>0.81770833333333326</v>
      </c>
    </row>
    <row r="44" spans="1:19" x14ac:dyDescent="0.25">
      <c r="A44" s="5" t="s">
        <v>47</v>
      </c>
      <c r="B44" s="5">
        <f t="shared" si="0"/>
        <v>0.48472222222222211</v>
      </c>
      <c r="C44" s="6">
        <f t="shared" si="5"/>
        <v>0.63333333333333108</v>
      </c>
      <c r="D44" s="6">
        <v>21.574742175467495</v>
      </c>
      <c r="E44" s="6">
        <f t="shared" si="1"/>
        <v>1.2944845305280497</v>
      </c>
      <c r="F44" s="4">
        <v>15</v>
      </c>
      <c r="G44" s="6">
        <f t="shared" si="2"/>
        <v>0.9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6">
        <v>0</v>
      </c>
      <c r="P44" s="6">
        <v>0</v>
      </c>
      <c r="Q44" s="6">
        <v>0</v>
      </c>
      <c r="R44" s="4">
        <f t="shared" si="3"/>
        <v>114.64968152866243</v>
      </c>
      <c r="S44" s="4">
        <f t="shared" si="4"/>
        <v>0.65416666666666667</v>
      </c>
    </row>
    <row r="45" spans="1:19" x14ac:dyDescent="0.25">
      <c r="A45" s="5" t="s">
        <v>48</v>
      </c>
      <c r="B45" s="5">
        <f t="shared" si="0"/>
        <v>0.48541666666666655</v>
      </c>
      <c r="C45" s="6">
        <f t="shared" si="5"/>
        <v>0.64999999999999769</v>
      </c>
      <c r="D45" s="6">
        <v>20.435928677139731</v>
      </c>
      <c r="E45" s="6">
        <f t="shared" si="1"/>
        <v>1.226155720628384</v>
      </c>
      <c r="F45" s="4">
        <v>12</v>
      </c>
      <c r="G45" s="6">
        <f t="shared" si="2"/>
        <v>0.72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6">
        <v>0</v>
      </c>
      <c r="P45" s="6">
        <v>0</v>
      </c>
      <c r="Q45" s="6">
        <v>0</v>
      </c>
      <c r="R45" s="4">
        <f t="shared" si="3"/>
        <v>91.719745222929944</v>
      </c>
      <c r="S45" s="4">
        <f t="shared" si="4"/>
        <v>0.81770833333333326</v>
      </c>
    </row>
    <row r="46" spans="1:19" x14ac:dyDescent="0.25">
      <c r="A46" s="5" t="s">
        <v>49</v>
      </c>
      <c r="B46" s="5">
        <f t="shared" si="0"/>
        <v>0.48611111111111099</v>
      </c>
      <c r="C46" s="6">
        <f t="shared" si="5"/>
        <v>0.6666666666666643</v>
      </c>
      <c r="D46" s="6">
        <v>20.435928677139731</v>
      </c>
      <c r="E46" s="6">
        <f t="shared" si="1"/>
        <v>1.226155720628384</v>
      </c>
      <c r="F46" s="4">
        <v>15</v>
      </c>
      <c r="G46" s="6">
        <f t="shared" si="2"/>
        <v>0.9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6">
        <v>0</v>
      </c>
      <c r="P46" s="6">
        <v>0</v>
      </c>
      <c r="Q46" s="6">
        <v>0</v>
      </c>
      <c r="R46" s="4">
        <f t="shared" si="3"/>
        <v>114.64968152866243</v>
      </c>
      <c r="S46" s="4">
        <f t="shared" si="4"/>
        <v>0.65416666666666667</v>
      </c>
    </row>
    <row r="47" spans="1:19" x14ac:dyDescent="0.25">
      <c r="A47" s="5" t="s">
        <v>50</v>
      </c>
      <c r="B47" s="5">
        <f t="shared" si="0"/>
        <v>0.48680555555555544</v>
      </c>
      <c r="C47" s="6">
        <f t="shared" si="5"/>
        <v>0.68333333333333091</v>
      </c>
      <c r="D47" s="6">
        <v>20.435928677139731</v>
      </c>
      <c r="E47" s="6">
        <f t="shared" si="1"/>
        <v>1.226155720628384</v>
      </c>
      <c r="F47" s="4">
        <v>12</v>
      </c>
      <c r="G47" s="6">
        <f t="shared" si="2"/>
        <v>0.72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6">
        <v>0</v>
      </c>
      <c r="P47" s="6">
        <v>0</v>
      </c>
      <c r="Q47" s="6">
        <v>0</v>
      </c>
      <c r="R47" s="4">
        <f t="shared" si="3"/>
        <v>91.719745222929944</v>
      </c>
      <c r="S47" s="4">
        <f t="shared" si="4"/>
        <v>0.81770833333333326</v>
      </c>
    </row>
    <row r="48" spans="1:19" x14ac:dyDescent="0.25">
      <c r="A48" s="5" t="s">
        <v>51</v>
      </c>
      <c r="B48" s="5">
        <f t="shared" si="0"/>
        <v>0.48749999999999988</v>
      </c>
      <c r="C48" s="6">
        <f t="shared" si="5"/>
        <v>0.69999999999999751</v>
      </c>
      <c r="D48" s="6">
        <v>20.435928677139731</v>
      </c>
      <c r="E48" s="6">
        <f t="shared" si="1"/>
        <v>1.226155720628384</v>
      </c>
      <c r="F48" s="4">
        <v>15</v>
      </c>
      <c r="G48" s="6">
        <f t="shared" si="2"/>
        <v>0.9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6">
        <v>0</v>
      </c>
      <c r="P48" s="6">
        <v>0</v>
      </c>
      <c r="Q48" s="6">
        <v>0</v>
      </c>
      <c r="R48" s="4">
        <f t="shared" si="3"/>
        <v>114.64968152866243</v>
      </c>
      <c r="S48" s="4">
        <f t="shared" si="4"/>
        <v>0.65416666666666667</v>
      </c>
    </row>
    <row r="49" spans="1:19" x14ac:dyDescent="0.25">
      <c r="A49" s="5" t="s">
        <v>52</v>
      </c>
      <c r="B49" s="5">
        <f t="shared" si="0"/>
        <v>0.48819444444444432</v>
      </c>
      <c r="C49" s="6">
        <f t="shared" si="5"/>
        <v>0.71666666666666412</v>
      </c>
      <c r="D49" s="6">
        <v>21.574742175467495</v>
      </c>
      <c r="E49" s="6">
        <f t="shared" si="1"/>
        <v>1.2944845305280497</v>
      </c>
      <c r="F49" s="4">
        <v>15</v>
      </c>
      <c r="G49" s="6">
        <f t="shared" si="2"/>
        <v>0.9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6">
        <v>0</v>
      </c>
      <c r="P49" s="6">
        <v>0</v>
      </c>
      <c r="Q49" s="6">
        <v>0</v>
      </c>
      <c r="R49" s="4">
        <f t="shared" si="3"/>
        <v>114.64968152866243</v>
      </c>
      <c r="S49" s="4">
        <f t="shared" si="4"/>
        <v>0.65416666666666667</v>
      </c>
    </row>
    <row r="50" spans="1:19" x14ac:dyDescent="0.25">
      <c r="A50" s="5" t="s">
        <v>53</v>
      </c>
      <c r="B50" s="5">
        <f t="shared" si="0"/>
        <v>0.48888888888888876</v>
      </c>
      <c r="C50" s="6">
        <f t="shared" si="5"/>
        <v>0.73333333333333073</v>
      </c>
      <c r="D50" s="6">
        <v>20.435928677139731</v>
      </c>
      <c r="E50" s="6">
        <f t="shared" si="1"/>
        <v>1.226155720628384</v>
      </c>
      <c r="F50" s="4">
        <v>15</v>
      </c>
      <c r="G50" s="6">
        <f t="shared" si="2"/>
        <v>0.9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6">
        <v>0</v>
      </c>
      <c r="P50" s="6">
        <v>0</v>
      </c>
      <c r="Q50" s="6">
        <v>0</v>
      </c>
      <c r="R50" s="4">
        <f t="shared" si="3"/>
        <v>114.64968152866243</v>
      </c>
      <c r="S50" s="4">
        <f t="shared" si="4"/>
        <v>0.65416666666666667</v>
      </c>
    </row>
    <row r="51" spans="1:19" x14ac:dyDescent="0.25">
      <c r="A51" s="5" t="s">
        <v>54</v>
      </c>
      <c r="B51" s="5">
        <f t="shared" si="0"/>
        <v>0.4895833333333332</v>
      </c>
      <c r="C51" s="6">
        <f t="shared" si="5"/>
        <v>0.74999999999999734</v>
      </c>
      <c r="D51" s="6">
        <v>20.435928677139731</v>
      </c>
      <c r="E51" s="6">
        <f t="shared" si="1"/>
        <v>1.226155720628384</v>
      </c>
      <c r="F51" s="4">
        <v>15</v>
      </c>
      <c r="G51" s="6">
        <f t="shared" si="2"/>
        <v>0.9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6">
        <v>0</v>
      </c>
      <c r="P51" s="6">
        <v>0</v>
      </c>
      <c r="Q51" s="6">
        <v>0</v>
      </c>
      <c r="R51" s="4">
        <f t="shared" si="3"/>
        <v>114.64968152866243</v>
      </c>
      <c r="S51" s="4">
        <f t="shared" si="4"/>
        <v>0.65416666666666667</v>
      </c>
    </row>
    <row r="52" spans="1:19" x14ac:dyDescent="0.25">
      <c r="A52" s="5" t="s">
        <v>55</v>
      </c>
      <c r="B52" s="5">
        <f t="shared" si="0"/>
        <v>0.49027777777777765</v>
      </c>
      <c r="C52" s="6">
        <f t="shared" si="5"/>
        <v>0.76666666666666394</v>
      </c>
      <c r="D52" s="6">
        <v>19.335138635408956</v>
      </c>
      <c r="E52" s="6">
        <f t="shared" si="1"/>
        <v>1.1601083181245373</v>
      </c>
      <c r="F52" s="4">
        <v>15</v>
      </c>
      <c r="G52" s="6">
        <f t="shared" si="2"/>
        <v>0.9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6">
        <v>0</v>
      </c>
      <c r="P52" s="6">
        <v>0</v>
      </c>
      <c r="Q52" s="6">
        <v>0</v>
      </c>
      <c r="R52" s="4">
        <f t="shared" si="3"/>
        <v>114.64968152866243</v>
      </c>
      <c r="S52" s="4">
        <f t="shared" si="4"/>
        <v>0.65416666666666667</v>
      </c>
    </row>
    <row r="53" spans="1:19" x14ac:dyDescent="0.25">
      <c r="A53" s="5" t="s">
        <v>56</v>
      </c>
      <c r="B53" s="5">
        <f t="shared" si="0"/>
        <v>0.49097222222222209</v>
      </c>
      <c r="C53" s="6">
        <f t="shared" si="5"/>
        <v>0.78333333333333055</v>
      </c>
      <c r="D53" s="6">
        <v>15.302132641056147</v>
      </c>
      <c r="E53" s="6">
        <f t="shared" si="1"/>
        <v>0.91812795846336881</v>
      </c>
      <c r="F53" s="4">
        <v>15</v>
      </c>
      <c r="G53" s="6">
        <f t="shared" si="2"/>
        <v>0.9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6">
        <v>0</v>
      </c>
      <c r="P53" s="6">
        <v>0</v>
      </c>
      <c r="Q53" s="6">
        <v>0</v>
      </c>
      <c r="R53" s="4">
        <f t="shared" si="3"/>
        <v>114.64968152866243</v>
      </c>
      <c r="S53" s="4">
        <f t="shared" si="4"/>
        <v>0.65416666666666667</v>
      </c>
    </row>
    <row r="54" spans="1:19" x14ac:dyDescent="0.25">
      <c r="A54" s="5" t="s">
        <v>57</v>
      </c>
      <c r="B54" s="5">
        <f t="shared" si="0"/>
        <v>0.49166666666666653</v>
      </c>
      <c r="C54" s="6">
        <f t="shared" si="5"/>
        <v>0.79999999999999716</v>
      </c>
      <c r="D54" s="6">
        <v>14.383863655731313</v>
      </c>
      <c r="E54" s="6">
        <f t="shared" si="1"/>
        <v>0.86303181934387874</v>
      </c>
      <c r="F54" s="4">
        <v>15</v>
      </c>
      <c r="G54" s="6">
        <f t="shared" si="2"/>
        <v>0.9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6">
        <v>0</v>
      </c>
      <c r="P54" s="6">
        <v>0</v>
      </c>
      <c r="Q54" s="6">
        <v>0</v>
      </c>
      <c r="R54" s="4">
        <f t="shared" si="3"/>
        <v>114.64968152866243</v>
      </c>
      <c r="S54" s="4">
        <f t="shared" si="4"/>
        <v>0.65416666666666667</v>
      </c>
    </row>
    <row r="55" spans="1:19" x14ac:dyDescent="0.25">
      <c r="A55" s="5" t="s">
        <v>58</v>
      </c>
      <c r="B55" s="5">
        <f t="shared" si="0"/>
        <v>0.49236111111111097</v>
      </c>
      <c r="C55" s="6">
        <f t="shared" si="5"/>
        <v>0.81666666666666377</v>
      </c>
      <c r="D55" s="6">
        <v>14.383863655731313</v>
      </c>
      <c r="E55" s="6">
        <f t="shared" si="1"/>
        <v>0.86303181934387874</v>
      </c>
      <c r="F55" s="4">
        <v>15</v>
      </c>
      <c r="G55" s="6">
        <f t="shared" si="2"/>
        <v>0.9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6">
        <v>0</v>
      </c>
      <c r="P55" s="6">
        <v>0</v>
      </c>
      <c r="Q55" s="6">
        <v>0</v>
      </c>
      <c r="R55" s="4">
        <f t="shared" si="3"/>
        <v>114.64968152866243</v>
      </c>
      <c r="S55" s="4">
        <f t="shared" si="4"/>
        <v>0.65416666666666667</v>
      </c>
    </row>
    <row r="56" spans="1:19" s="10" customFormat="1" x14ac:dyDescent="0.25">
      <c r="A56" s="7" t="s">
        <v>59</v>
      </c>
      <c r="B56" s="8">
        <f t="shared" si="0"/>
        <v>0.49305555555555541</v>
      </c>
      <c r="C56" s="6">
        <f t="shared" si="5"/>
        <v>0.83333333333333037</v>
      </c>
      <c r="D56" s="9">
        <v>13.500550172700152</v>
      </c>
      <c r="E56" s="6">
        <f t="shared" si="1"/>
        <v>0.81003301036200914</v>
      </c>
      <c r="F56" s="10">
        <v>15</v>
      </c>
      <c r="G56" s="6">
        <f t="shared" si="2"/>
        <v>0.9</v>
      </c>
      <c r="I56" s="10">
        <v>38.535040431266843</v>
      </c>
      <c r="J56" s="10">
        <v>54.221651439448436</v>
      </c>
      <c r="K56" s="10">
        <v>28.120870343755158</v>
      </c>
      <c r="L56" s="10">
        <f>I56/$E$56*60</f>
        <v>2854.3311152748165</v>
      </c>
      <c r="M56" s="10">
        <f t="shared" ref="M56:N56" si="6">J56/$E$56*60</f>
        <v>4016.2549485643613</v>
      </c>
      <c r="N56" s="10">
        <f t="shared" si="6"/>
        <v>2082.9425456022655</v>
      </c>
      <c r="O56" s="9">
        <v>0</v>
      </c>
      <c r="P56" s="9">
        <v>0</v>
      </c>
      <c r="Q56" s="6">
        <v>0</v>
      </c>
      <c r="R56" s="4">
        <f t="shared" si="3"/>
        <v>114.64968152866243</v>
      </c>
      <c r="S56" s="4">
        <f t="shared" si="4"/>
        <v>0.65416666666666667</v>
      </c>
    </row>
    <row r="57" spans="1:19" x14ac:dyDescent="0.25">
      <c r="A57" s="5" t="s">
        <v>60</v>
      </c>
      <c r="B57" s="5">
        <f t="shared" si="0"/>
        <v>0.49374999999999986</v>
      </c>
      <c r="C57" s="6">
        <f t="shared" si="5"/>
        <v>0.84999999999999698</v>
      </c>
      <c r="D57" s="6">
        <v>15.302132641056147</v>
      </c>
      <c r="E57" s="6">
        <f t="shared" si="1"/>
        <v>0.91812795846336881</v>
      </c>
      <c r="F57" s="4">
        <v>18</v>
      </c>
      <c r="G57" s="6">
        <f t="shared" si="2"/>
        <v>1.08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6">
        <v>0</v>
      </c>
      <c r="P57" s="6">
        <v>0</v>
      </c>
      <c r="Q57" s="6">
        <v>0</v>
      </c>
      <c r="R57" s="4">
        <f t="shared" si="3"/>
        <v>137.57961783439492</v>
      </c>
      <c r="S57" s="4">
        <f t="shared" si="4"/>
        <v>0.54513888888888884</v>
      </c>
    </row>
    <row r="58" spans="1:19" x14ac:dyDescent="0.25">
      <c r="A58" s="5" t="s">
        <v>61</v>
      </c>
      <c r="B58" s="5">
        <f t="shared" si="0"/>
        <v>0.4944444444444443</v>
      </c>
      <c r="C58" s="6">
        <f t="shared" si="5"/>
        <v>0.86666666666666359</v>
      </c>
      <c r="D58" s="6">
        <v>16.255879194374256</v>
      </c>
      <c r="E58" s="6">
        <f t="shared" si="1"/>
        <v>0.97535275166245539</v>
      </c>
      <c r="F58" s="4">
        <v>15</v>
      </c>
      <c r="G58" s="6">
        <f t="shared" si="2"/>
        <v>0.9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6">
        <v>0</v>
      </c>
      <c r="P58" s="6">
        <v>0</v>
      </c>
      <c r="Q58" s="6">
        <v>0</v>
      </c>
      <c r="R58" s="4">
        <f t="shared" si="3"/>
        <v>114.64968152866243</v>
      </c>
      <c r="S58" s="4">
        <f t="shared" si="4"/>
        <v>0.65416666666666667</v>
      </c>
    </row>
    <row r="59" spans="1:19" x14ac:dyDescent="0.25">
      <c r="A59" s="5" t="s">
        <v>62</v>
      </c>
      <c r="B59" s="5">
        <f t="shared" si="0"/>
        <v>0.49513888888888874</v>
      </c>
      <c r="C59" s="6">
        <f t="shared" si="5"/>
        <v>0.8833333333333302</v>
      </c>
      <c r="D59" s="6">
        <v>18.271871036820116</v>
      </c>
      <c r="E59" s="6">
        <f t="shared" si="1"/>
        <v>1.096312262209207</v>
      </c>
      <c r="F59" s="4">
        <v>15</v>
      </c>
      <c r="G59" s="6">
        <f t="shared" si="2"/>
        <v>0.9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6">
        <v>0</v>
      </c>
      <c r="P59" s="6">
        <v>0</v>
      </c>
      <c r="Q59" s="6">
        <v>0</v>
      </c>
      <c r="R59" s="4">
        <f t="shared" si="3"/>
        <v>114.64968152866243</v>
      </c>
      <c r="S59" s="4">
        <f t="shared" si="4"/>
        <v>0.65416666666666667</v>
      </c>
    </row>
    <row r="60" spans="1:19" x14ac:dyDescent="0.25">
      <c r="A60" s="5" t="s">
        <v>63</v>
      </c>
      <c r="B60" s="5">
        <f t="shared" si="0"/>
        <v>0.49583333333333318</v>
      </c>
      <c r="C60" s="6">
        <f t="shared" si="5"/>
        <v>0.8999999999999968</v>
      </c>
      <c r="D60" s="6">
        <v>19.335138635408956</v>
      </c>
      <c r="E60" s="6">
        <f t="shared" si="1"/>
        <v>1.1601083181245373</v>
      </c>
      <c r="F60" s="4">
        <v>18</v>
      </c>
      <c r="G60" s="6">
        <f t="shared" si="2"/>
        <v>1.08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6">
        <v>0</v>
      </c>
      <c r="P60" s="6">
        <v>0</v>
      </c>
      <c r="Q60" s="6">
        <v>0</v>
      </c>
      <c r="R60" s="4">
        <f t="shared" si="3"/>
        <v>137.57961783439492</v>
      </c>
      <c r="S60" s="4">
        <f t="shared" si="4"/>
        <v>0.54513888888888884</v>
      </c>
    </row>
    <row r="61" spans="1:19" x14ac:dyDescent="0.25">
      <c r="A61" s="5" t="s">
        <v>64</v>
      </c>
      <c r="B61" s="5">
        <f t="shared" si="0"/>
        <v>0.49652777777777762</v>
      </c>
      <c r="C61" s="6">
        <f t="shared" si="5"/>
        <v>0.91666666666666341</v>
      </c>
      <c r="D61" s="6">
        <v>19.335138635408956</v>
      </c>
      <c r="E61" s="6">
        <f t="shared" si="1"/>
        <v>1.1601083181245373</v>
      </c>
      <c r="F61" s="4">
        <v>15</v>
      </c>
      <c r="G61" s="6">
        <f t="shared" si="2"/>
        <v>0.9</v>
      </c>
      <c r="H61" s="4">
        <v>100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6">
        <v>0</v>
      </c>
      <c r="P61" s="6">
        <v>0</v>
      </c>
      <c r="Q61" s="6">
        <v>0</v>
      </c>
      <c r="R61" s="4">
        <f t="shared" si="3"/>
        <v>114.64968152866243</v>
      </c>
      <c r="S61" s="4">
        <f t="shared" si="4"/>
        <v>0.65416666666666667</v>
      </c>
    </row>
    <row r="62" spans="1:19" x14ac:dyDescent="0.25">
      <c r="A62" s="5" t="s">
        <v>65</v>
      </c>
      <c r="B62" s="5">
        <f t="shared" si="0"/>
        <v>0.49722222222222207</v>
      </c>
      <c r="C62" s="6">
        <f t="shared" si="5"/>
        <v>0.93333333333333002</v>
      </c>
      <c r="D62" s="6">
        <v>20.435928677139731</v>
      </c>
      <c r="E62" s="6">
        <f t="shared" si="1"/>
        <v>1.226155720628384</v>
      </c>
      <c r="F62" s="4">
        <v>18</v>
      </c>
      <c r="G62" s="6">
        <f t="shared" si="2"/>
        <v>1.08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6">
        <v>0</v>
      </c>
      <c r="P62" s="6">
        <v>0</v>
      </c>
      <c r="Q62" s="6">
        <v>0</v>
      </c>
      <c r="R62" s="4">
        <f t="shared" si="3"/>
        <v>137.57961783439492</v>
      </c>
      <c r="S62" s="4">
        <f t="shared" si="4"/>
        <v>0.54513888888888884</v>
      </c>
    </row>
    <row r="63" spans="1:19" x14ac:dyDescent="0.25">
      <c r="A63" s="5" t="s">
        <v>66</v>
      </c>
      <c r="B63" s="5">
        <f t="shared" si="0"/>
        <v>0.49791666666666651</v>
      </c>
      <c r="C63" s="6">
        <f t="shared" si="5"/>
        <v>0.94999999999999662</v>
      </c>
      <c r="D63" s="6">
        <v>20.435928677139731</v>
      </c>
      <c r="E63" s="6">
        <f t="shared" si="1"/>
        <v>1.226155720628384</v>
      </c>
      <c r="F63" s="4">
        <v>18</v>
      </c>
      <c r="G63" s="6">
        <f t="shared" si="2"/>
        <v>1.08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6">
        <v>0</v>
      </c>
      <c r="P63" s="6">
        <v>0</v>
      </c>
      <c r="Q63" s="6">
        <v>0</v>
      </c>
      <c r="R63" s="4">
        <f t="shared" si="3"/>
        <v>137.57961783439492</v>
      </c>
      <c r="S63" s="4">
        <f t="shared" si="4"/>
        <v>0.54513888888888884</v>
      </c>
    </row>
    <row r="64" spans="1:19" x14ac:dyDescent="0.25">
      <c r="A64" s="5" t="s">
        <v>67</v>
      </c>
      <c r="B64" s="5">
        <f t="shared" si="0"/>
        <v>0.49861111111111095</v>
      </c>
      <c r="C64" s="6">
        <f t="shared" si="5"/>
        <v>0.96666666666666323</v>
      </c>
      <c r="D64" s="6">
        <v>19.335138635408956</v>
      </c>
      <c r="E64" s="6">
        <f t="shared" si="1"/>
        <v>1.1601083181245373</v>
      </c>
      <c r="F64" s="4">
        <v>15</v>
      </c>
      <c r="G64" s="6">
        <f t="shared" si="2"/>
        <v>0.9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6">
        <v>0</v>
      </c>
      <c r="P64" s="6">
        <v>0</v>
      </c>
      <c r="Q64" s="6">
        <v>0</v>
      </c>
      <c r="R64" s="4">
        <f t="shared" si="3"/>
        <v>114.64968152866243</v>
      </c>
      <c r="S64" s="4">
        <f t="shared" si="4"/>
        <v>0.65416666666666667</v>
      </c>
    </row>
    <row r="65" spans="1:19" x14ac:dyDescent="0.25">
      <c r="A65" s="5" t="s">
        <v>68</v>
      </c>
      <c r="B65" s="5">
        <f t="shared" si="0"/>
        <v>0.49930555555555539</v>
      </c>
      <c r="C65" s="6">
        <f t="shared" si="5"/>
        <v>0.98333333333332984</v>
      </c>
      <c r="D65" s="6">
        <v>20.435928677139731</v>
      </c>
      <c r="E65" s="6">
        <f t="shared" si="1"/>
        <v>1.226155720628384</v>
      </c>
      <c r="F65" s="4">
        <v>18</v>
      </c>
      <c r="G65" s="6">
        <f t="shared" si="2"/>
        <v>1.08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6">
        <v>0</v>
      </c>
      <c r="P65" s="6">
        <v>0</v>
      </c>
      <c r="Q65" s="6">
        <v>0</v>
      </c>
      <c r="R65" s="4">
        <f t="shared" si="3"/>
        <v>137.57961783439492</v>
      </c>
      <c r="S65" s="4">
        <f t="shared" si="4"/>
        <v>0.54513888888888884</v>
      </c>
    </row>
    <row r="66" spans="1:19" x14ac:dyDescent="0.25">
      <c r="A66" s="5" t="s">
        <v>69</v>
      </c>
      <c r="B66" s="5">
        <f t="shared" si="0"/>
        <v>0.49999999999999983</v>
      </c>
      <c r="C66" s="6">
        <f t="shared" si="5"/>
        <v>0.99999999999999645</v>
      </c>
      <c r="D66" s="6">
        <v>21.574742175467495</v>
      </c>
      <c r="E66" s="6">
        <f t="shared" si="1"/>
        <v>1.2944845305280497</v>
      </c>
      <c r="F66" s="4">
        <v>18</v>
      </c>
      <c r="G66" s="6">
        <f t="shared" si="2"/>
        <v>1.08</v>
      </c>
      <c r="H66" s="4">
        <v>100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6">
        <v>0</v>
      </c>
      <c r="P66" s="6">
        <v>0</v>
      </c>
      <c r="Q66" s="6">
        <v>0</v>
      </c>
      <c r="R66" s="4">
        <f t="shared" si="3"/>
        <v>137.57961783439492</v>
      </c>
      <c r="S66" s="4">
        <f t="shared" si="4"/>
        <v>0.54513888888888884</v>
      </c>
    </row>
    <row r="67" spans="1:19" x14ac:dyDescent="0.25">
      <c r="A67" s="5" t="s">
        <v>70</v>
      </c>
      <c r="B67" s="5">
        <f t="shared" si="0"/>
        <v>0.50069444444444433</v>
      </c>
      <c r="C67" s="6">
        <f t="shared" si="5"/>
        <v>1.0166666666666644</v>
      </c>
      <c r="D67" s="6">
        <v>23.96842446374021</v>
      </c>
      <c r="E67" s="6">
        <f t="shared" si="1"/>
        <v>1.4381054678244125</v>
      </c>
      <c r="F67" s="4">
        <v>18</v>
      </c>
      <c r="G67" s="6">
        <f t="shared" si="2"/>
        <v>1.08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6">
        <v>0</v>
      </c>
      <c r="P67" s="6">
        <v>0</v>
      </c>
      <c r="Q67" s="6">
        <v>0</v>
      </c>
      <c r="R67" s="4">
        <f t="shared" si="3"/>
        <v>137.57961783439492</v>
      </c>
      <c r="S67" s="4">
        <f t="shared" si="4"/>
        <v>0.54513888888888884</v>
      </c>
    </row>
    <row r="68" spans="1:19" x14ac:dyDescent="0.25">
      <c r="A68" s="5" t="s">
        <v>71</v>
      </c>
      <c r="B68" s="5">
        <f t="shared" si="0"/>
        <v>0.50138888888888877</v>
      </c>
      <c r="C68" s="6">
        <f t="shared" si="5"/>
        <v>1.033333333333331</v>
      </c>
      <c r="D68" s="6">
        <v>21.574742175467495</v>
      </c>
      <c r="E68" s="6">
        <f t="shared" si="1"/>
        <v>1.2944845305280497</v>
      </c>
      <c r="F68" s="4">
        <v>15</v>
      </c>
      <c r="G68" s="6">
        <f t="shared" si="2"/>
        <v>0.9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6">
        <v>0</v>
      </c>
      <c r="P68" s="6">
        <v>0</v>
      </c>
      <c r="Q68" s="6">
        <v>0</v>
      </c>
      <c r="R68" s="4">
        <f t="shared" si="3"/>
        <v>114.64968152866243</v>
      </c>
      <c r="S68" s="4">
        <f t="shared" si="4"/>
        <v>0.65416666666666667</v>
      </c>
    </row>
    <row r="69" spans="1:19" x14ac:dyDescent="0.25">
      <c r="A69" s="5" t="s">
        <v>72</v>
      </c>
      <c r="B69" s="5">
        <f t="shared" si="0"/>
        <v>0.50208333333333321</v>
      </c>
      <c r="C69" s="6">
        <f t="shared" si="5"/>
        <v>1.0499999999999976</v>
      </c>
      <c r="D69" s="6">
        <v>22.7520762960065</v>
      </c>
      <c r="E69" s="6">
        <f t="shared" si="1"/>
        <v>1.36512457776039</v>
      </c>
      <c r="F69" s="4">
        <v>18</v>
      </c>
      <c r="G69" s="6">
        <f t="shared" si="2"/>
        <v>1.08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6">
        <v>0</v>
      </c>
      <c r="P69" s="6">
        <v>0</v>
      </c>
      <c r="Q69" s="6">
        <v>0</v>
      </c>
      <c r="R69" s="4">
        <f t="shared" si="3"/>
        <v>137.57961783439492</v>
      </c>
      <c r="S69" s="4">
        <f t="shared" si="4"/>
        <v>0.54513888888888884</v>
      </c>
    </row>
    <row r="70" spans="1:19" x14ac:dyDescent="0.25">
      <c r="A70" s="5" t="s">
        <v>73</v>
      </c>
      <c r="B70" s="5">
        <f t="shared" si="0"/>
        <v>0.50277777777777766</v>
      </c>
      <c r="C70" s="6">
        <f t="shared" si="5"/>
        <v>1.0666666666666642</v>
      </c>
      <c r="D70" s="6">
        <v>22.7520762960065</v>
      </c>
      <c r="E70" s="6">
        <f t="shared" si="1"/>
        <v>1.36512457776039</v>
      </c>
      <c r="F70" s="4">
        <v>15</v>
      </c>
      <c r="G70" s="6">
        <f t="shared" si="2"/>
        <v>0.9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6">
        <v>0</v>
      </c>
      <c r="P70" s="6">
        <v>0</v>
      </c>
      <c r="Q70" s="6">
        <v>0</v>
      </c>
      <c r="R70" s="4">
        <f t="shared" si="3"/>
        <v>114.64968152866243</v>
      </c>
      <c r="S70" s="4">
        <f t="shared" si="4"/>
        <v>0.65416666666666667</v>
      </c>
    </row>
    <row r="71" spans="1:19" x14ac:dyDescent="0.25">
      <c r="A71" s="5" t="s">
        <v>74</v>
      </c>
      <c r="B71" s="5">
        <f t="shared" ref="B71:B134" si="7">B70+TIME(0,1,0)</f>
        <v>0.5034722222222221</v>
      </c>
      <c r="C71" s="6">
        <f t="shared" si="5"/>
        <v>1.0833333333333308</v>
      </c>
      <c r="D71" s="6">
        <v>16.255879194374256</v>
      </c>
      <c r="E71" s="6">
        <f t="shared" ref="E71:E134" si="8">D71*60/1000</f>
        <v>0.97535275166245539</v>
      </c>
      <c r="F71" s="4">
        <v>18</v>
      </c>
      <c r="G71" s="6">
        <f t="shared" ref="G71:G134" si="9">F71*60/1000</f>
        <v>1.08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6">
        <v>0</v>
      </c>
      <c r="P71" s="6">
        <v>0</v>
      </c>
      <c r="Q71" s="6">
        <v>0</v>
      </c>
      <c r="R71" s="4">
        <f t="shared" ref="R71:R134" si="10">G71/(0.00785)</f>
        <v>137.57961783439492</v>
      </c>
      <c r="S71" s="4">
        <f t="shared" ref="S71:S134" si="11">IFERROR($S$4/R71,0)</f>
        <v>0.54513888888888884</v>
      </c>
    </row>
    <row r="72" spans="1:19" x14ac:dyDescent="0.25">
      <c r="A72" s="5" t="s">
        <v>75</v>
      </c>
      <c r="B72" s="5">
        <f t="shared" si="7"/>
        <v>0.50416666666666654</v>
      </c>
      <c r="C72" s="6">
        <f t="shared" ref="C72:C135" si="12">(B72-$B$6)*24</f>
        <v>1.0999999999999974</v>
      </c>
      <c r="D72" s="6">
        <v>13.500550172700152</v>
      </c>
      <c r="E72" s="6">
        <f t="shared" si="8"/>
        <v>0.81003301036200914</v>
      </c>
      <c r="F72" s="4">
        <v>15</v>
      </c>
      <c r="G72" s="6">
        <f t="shared" si="9"/>
        <v>0.9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6">
        <v>0</v>
      </c>
      <c r="P72" s="6">
        <v>0</v>
      </c>
      <c r="Q72" s="6">
        <v>0</v>
      </c>
      <c r="R72" s="4">
        <f t="shared" si="10"/>
        <v>114.64968152866243</v>
      </c>
      <c r="S72" s="4">
        <f t="shared" si="11"/>
        <v>0.65416666666666667</v>
      </c>
    </row>
    <row r="73" spans="1:19" x14ac:dyDescent="0.25">
      <c r="A73" s="5" t="s">
        <v>76</v>
      </c>
      <c r="B73" s="5">
        <f t="shared" si="7"/>
        <v>0.50486111111111098</v>
      </c>
      <c r="C73" s="6">
        <f t="shared" si="12"/>
        <v>1.116666666666664</v>
      </c>
      <c r="D73" s="6">
        <v>13.500550172700152</v>
      </c>
      <c r="E73" s="6">
        <f t="shared" si="8"/>
        <v>0.81003301036200914</v>
      </c>
      <c r="F73" s="4">
        <v>18</v>
      </c>
      <c r="G73" s="6">
        <f t="shared" si="9"/>
        <v>1.08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6">
        <v>0</v>
      </c>
      <c r="P73" s="6">
        <v>0</v>
      </c>
      <c r="Q73" s="6">
        <v>0</v>
      </c>
      <c r="R73" s="4">
        <f t="shared" si="10"/>
        <v>137.57961783439492</v>
      </c>
      <c r="S73" s="4">
        <f t="shared" si="11"/>
        <v>0.54513888888888884</v>
      </c>
    </row>
    <row r="74" spans="1:19" x14ac:dyDescent="0.25">
      <c r="A74" s="5" t="s">
        <v>77</v>
      </c>
      <c r="B74" s="5">
        <f t="shared" si="7"/>
        <v>0.50555555555555542</v>
      </c>
      <c r="C74" s="6">
        <f t="shared" si="12"/>
        <v>1.1333333333333306</v>
      </c>
      <c r="D74" s="6">
        <v>14.383863655731313</v>
      </c>
      <c r="E74" s="6">
        <f t="shared" si="8"/>
        <v>0.86303181934387874</v>
      </c>
      <c r="F74" s="4">
        <v>15</v>
      </c>
      <c r="G74" s="6">
        <f t="shared" si="9"/>
        <v>0.9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6">
        <v>0</v>
      </c>
      <c r="P74" s="6">
        <v>0</v>
      </c>
      <c r="Q74" s="6">
        <v>0</v>
      </c>
      <c r="R74" s="4">
        <f t="shared" si="10"/>
        <v>114.64968152866243</v>
      </c>
      <c r="S74" s="4">
        <f t="shared" si="11"/>
        <v>0.65416666666666667</v>
      </c>
    </row>
    <row r="75" spans="1:19" x14ac:dyDescent="0.25">
      <c r="A75" s="5" t="s">
        <v>78</v>
      </c>
      <c r="B75" s="5">
        <f t="shared" si="7"/>
        <v>0.50624999999999987</v>
      </c>
      <c r="C75" s="6">
        <f t="shared" si="12"/>
        <v>1.1499999999999972</v>
      </c>
      <c r="D75" s="6">
        <v>13.500550172700152</v>
      </c>
      <c r="E75" s="6">
        <f t="shared" si="8"/>
        <v>0.81003301036200914</v>
      </c>
      <c r="F75" s="4">
        <v>18</v>
      </c>
      <c r="G75" s="6">
        <f t="shared" si="9"/>
        <v>1.08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6">
        <v>0</v>
      </c>
      <c r="P75" s="6">
        <v>0</v>
      </c>
      <c r="Q75" s="6">
        <v>0</v>
      </c>
      <c r="R75" s="4">
        <f t="shared" si="10"/>
        <v>137.57961783439492</v>
      </c>
      <c r="S75" s="4">
        <f t="shared" si="11"/>
        <v>0.54513888888888884</v>
      </c>
    </row>
    <row r="76" spans="1:19" x14ac:dyDescent="0.25">
      <c r="A76" s="5" t="s">
        <v>79</v>
      </c>
      <c r="B76" s="5">
        <f t="shared" si="7"/>
        <v>0.50694444444444431</v>
      </c>
      <c r="C76" s="6">
        <f t="shared" si="12"/>
        <v>1.1666666666666639</v>
      </c>
      <c r="D76" s="6">
        <v>12.651665505674222</v>
      </c>
      <c r="E76" s="6">
        <f t="shared" si="8"/>
        <v>0.75909993034045331</v>
      </c>
      <c r="F76" s="4">
        <v>15</v>
      </c>
      <c r="G76" s="6">
        <f t="shared" si="9"/>
        <v>0.9</v>
      </c>
      <c r="H76" s="4">
        <v>100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6">
        <v>0</v>
      </c>
      <c r="P76" s="6">
        <v>0</v>
      </c>
      <c r="Q76" s="6">
        <v>0</v>
      </c>
      <c r="R76" s="4">
        <f t="shared" si="10"/>
        <v>114.64968152866243</v>
      </c>
      <c r="S76" s="4">
        <f t="shared" si="11"/>
        <v>0.65416666666666667</v>
      </c>
    </row>
    <row r="77" spans="1:19" x14ac:dyDescent="0.25">
      <c r="A77" s="5" t="s">
        <v>80</v>
      </c>
      <c r="B77" s="5">
        <f t="shared" si="7"/>
        <v>0.50763888888888875</v>
      </c>
      <c r="C77" s="6">
        <f t="shared" si="12"/>
        <v>1.1833333333333305</v>
      </c>
      <c r="D77" s="6">
        <v>12.651665505674222</v>
      </c>
      <c r="E77" s="6">
        <f t="shared" si="8"/>
        <v>0.75909993034045331</v>
      </c>
      <c r="F77" s="4">
        <v>15</v>
      </c>
      <c r="G77" s="6">
        <f t="shared" si="9"/>
        <v>0.9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6">
        <v>0</v>
      </c>
      <c r="P77" s="6">
        <v>0</v>
      </c>
      <c r="Q77" s="6">
        <v>0</v>
      </c>
      <c r="R77" s="4">
        <f t="shared" si="10"/>
        <v>114.64968152866243</v>
      </c>
      <c r="S77" s="4">
        <f t="shared" si="11"/>
        <v>0.65416666666666667</v>
      </c>
    </row>
    <row r="78" spans="1:19" x14ac:dyDescent="0.25">
      <c r="A78" s="5" t="s">
        <v>81</v>
      </c>
      <c r="B78" s="5">
        <f t="shared" si="7"/>
        <v>0.50833333333333319</v>
      </c>
      <c r="C78" s="6">
        <f t="shared" si="12"/>
        <v>1.1999999999999971</v>
      </c>
      <c r="D78" s="6">
        <v>12.651665505674222</v>
      </c>
      <c r="E78" s="6">
        <f t="shared" si="8"/>
        <v>0.75909993034045331</v>
      </c>
      <c r="F78" s="4">
        <v>18</v>
      </c>
      <c r="G78" s="6">
        <f t="shared" si="9"/>
        <v>1.08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6">
        <v>0</v>
      </c>
      <c r="P78" s="6">
        <v>0</v>
      </c>
      <c r="Q78" s="6">
        <v>0</v>
      </c>
      <c r="R78" s="4">
        <f t="shared" si="10"/>
        <v>137.57961783439492</v>
      </c>
      <c r="S78" s="4">
        <f t="shared" si="11"/>
        <v>0.54513888888888884</v>
      </c>
    </row>
    <row r="79" spans="1:19" x14ac:dyDescent="0.25">
      <c r="A79" s="5" t="s">
        <v>82</v>
      </c>
      <c r="B79" s="5">
        <f t="shared" si="7"/>
        <v>0.50902777777777763</v>
      </c>
      <c r="C79" s="6">
        <f t="shared" si="12"/>
        <v>1.2166666666666637</v>
      </c>
      <c r="D79" s="6">
        <v>12.651665505674222</v>
      </c>
      <c r="E79" s="6">
        <f t="shared" si="8"/>
        <v>0.75909993034045331</v>
      </c>
      <c r="F79" s="4">
        <v>15</v>
      </c>
      <c r="G79" s="6">
        <f t="shared" si="9"/>
        <v>0.9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6">
        <v>0</v>
      </c>
      <c r="P79" s="6">
        <v>0</v>
      </c>
      <c r="Q79" s="6">
        <v>0</v>
      </c>
      <c r="R79" s="4">
        <f t="shared" si="10"/>
        <v>114.64968152866243</v>
      </c>
      <c r="S79" s="4">
        <f t="shared" si="11"/>
        <v>0.65416666666666667</v>
      </c>
    </row>
    <row r="80" spans="1:19" x14ac:dyDescent="0.25">
      <c r="A80" s="5" t="s">
        <v>83</v>
      </c>
      <c r="B80" s="5">
        <f t="shared" si="7"/>
        <v>0.50972222222222208</v>
      </c>
      <c r="C80" s="6">
        <f t="shared" si="12"/>
        <v>1.2333333333333303</v>
      </c>
      <c r="D80" s="6">
        <v>12.651665505674222</v>
      </c>
      <c r="E80" s="6">
        <f t="shared" si="8"/>
        <v>0.75909993034045331</v>
      </c>
      <c r="F80" s="4">
        <v>15</v>
      </c>
      <c r="G80" s="6">
        <f t="shared" si="9"/>
        <v>0.9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6">
        <v>0</v>
      </c>
      <c r="P80" s="6">
        <v>0</v>
      </c>
      <c r="Q80" s="6">
        <v>0</v>
      </c>
      <c r="R80" s="4">
        <f t="shared" si="10"/>
        <v>114.64968152866243</v>
      </c>
      <c r="S80" s="4">
        <f t="shared" si="11"/>
        <v>0.65416666666666667</v>
      </c>
    </row>
    <row r="81" spans="1:19" x14ac:dyDescent="0.25">
      <c r="A81" s="5" t="s">
        <v>84</v>
      </c>
      <c r="B81" s="5">
        <f t="shared" si="7"/>
        <v>0.51041666666666652</v>
      </c>
      <c r="C81" s="6">
        <f t="shared" si="12"/>
        <v>1.2499999999999969</v>
      </c>
      <c r="D81" s="6">
        <v>12.651665505674222</v>
      </c>
      <c r="E81" s="6">
        <f t="shared" si="8"/>
        <v>0.75909993034045331</v>
      </c>
      <c r="F81" s="4">
        <v>18</v>
      </c>
      <c r="G81" s="6">
        <f t="shared" si="9"/>
        <v>1.08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6">
        <v>0</v>
      </c>
      <c r="P81" s="6">
        <v>0</v>
      </c>
      <c r="Q81" s="6">
        <v>0</v>
      </c>
      <c r="R81" s="4">
        <f t="shared" si="10"/>
        <v>137.57961783439492</v>
      </c>
      <c r="S81" s="4">
        <f t="shared" si="11"/>
        <v>0.54513888888888884</v>
      </c>
    </row>
    <row r="82" spans="1:19" x14ac:dyDescent="0.25">
      <c r="A82" s="5" t="s">
        <v>85</v>
      </c>
      <c r="B82" s="5">
        <f t="shared" si="7"/>
        <v>0.51111111111111096</v>
      </c>
      <c r="C82" s="6">
        <f t="shared" si="12"/>
        <v>1.2666666666666635</v>
      </c>
      <c r="D82" s="6">
        <v>11.055051831334028</v>
      </c>
      <c r="E82" s="6">
        <f t="shared" si="8"/>
        <v>0.66330310988004171</v>
      </c>
      <c r="F82" s="4">
        <v>15</v>
      </c>
      <c r="G82" s="6">
        <f t="shared" si="9"/>
        <v>0.9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6">
        <v>0</v>
      </c>
      <c r="P82" s="6">
        <v>0</v>
      </c>
      <c r="Q82" s="6">
        <v>0</v>
      </c>
      <c r="R82" s="4">
        <f t="shared" si="10"/>
        <v>114.64968152866243</v>
      </c>
      <c r="S82" s="4">
        <f t="shared" si="11"/>
        <v>0.65416666666666667</v>
      </c>
    </row>
    <row r="83" spans="1:19" x14ac:dyDescent="0.25">
      <c r="A83" s="5" t="s">
        <v>86</v>
      </c>
      <c r="B83" s="5">
        <f t="shared" si="7"/>
        <v>0.5118055555555554</v>
      </c>
      <c r="C83" s="6">
        <f t="shared" si="12"/>
        <v>1.2833333333333301</v>
      </c>
      <c r="D83" s="6">
        <v>12.651665505674222</v>
      </c>
      <c r="E83" s="6">
        <f t="shared" si="8"/>
        <v>0.75909993034045331</v>
      </c>
      <c r="F83" s="4">
        <v>18</v>
      </c>
      <c r="G83" s="6">
        <f t="shared" si="9"/>
        <v>1.08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6">
        <v>0</v>
      </c>
      <c r="P83" s="6">
        <v>0</v>
      </c>
      <c r="Q83" s="6">
        <v>0</v>
      </c>
      <c r="R83" s="4">
        <f t="shared" si="10"/>
        <v>137.57961783439492</v>
      </c>
      <c r="S83" s="4">
        <f t="shared" si="11"/>
        <v>0.54513888888888884</v>
      </c>
    </row>
    <row r="84" spans="1:19" x14ac:dyDescent="0.25">
      <c r="A84" s="5" t="s">
        <v>87</v>
      </c>
      <c r="B84" s="5">
        <f t="shared" si="7"/>
        <v>0.51249999999999984</v>
      </c>
      <c r="C84" s="6">
        <f t="shared" si="12"/>
        <v>1.2999999999999967</v>
      </c>
      <c r="D84" s="6">
        <v>14.383863655731313</v>
      </c>
      <c r="E84" s="6">
        <f t="shared" si="8"/>
        <v>0.86303181934387874</v>
      </c>
      <c r="F84" s="4">
        <v>15</v>
      </c>
      <c r="G84" s="6">
        <f t="shared" si="9"/>
        <v>0.9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6">
        <v>0</v>
      </c>
      <c r="P84" s="6">
        <v>0</v>
      </c>
      <c r="Q84" s="6">
        <v>0</v>
      </c>
      <c r="R84" s="4">
        <f t="shared" si="10"/>
        <v>114.64968152866243</v>
      </c>
      <c r="S84" s="4">
        <f t="shared" si="11"/>
        <v>0.65416666666666667</v>
      </c>
    </row>
    <row r="85" spans="1:19" x14ac:dyDescent="0.25">
      <c r="A85" s="5" t="s">
        <v>88</v>
      </c>
      <c r="B85" s="5">
        <f t="shared" si="7"/>
        <v>0.51319444444444429</v>
      </c>
      <c r="C85" s="6">
        <f t="shared" si="12"/>
        <v>1.3166666666666633</v>
      </c>
      <c r="D85" s="6">
        <v>15.302132641056147</v>
      </c>
      <c r="E85" s="6">
        <f t="shared" si="8"/>
        <v>0.91812795846336881</v>
      </c>
      <c r="F85" s="4">
        <v>15</v>
      </c>
      <c r="G85" s="6">
        <f t="shared" si="9"/>
        <v>0.9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6">
        <v>0</v>
      </c>
      <c r="P85" s="6">
        <v>0</v>
      </c>
      <c r="Q85" s="6">
        <v>0</v>
      </c>
      <c r="R85" s="4">
        <f t="shared" si="10"/>
        <v>114.64968152866243</v>
      </c>
      <c r="S85" s="4">
        <f t="shared" si="11"/>
        <v>0.65416666666666667</v>
      </c>
    </row>
    <row r="86" spans="1:19" x14ac:dyDescent="0.25">
      <c r="A86" s="5" t="s">
        <v>89</v>
      </c>
      <c r="B86" s="5">
        <f t="shared" si="7"/>
        <v>0.51388888888888873</v>
      </c>
      <c r="C86" s="6">
        <f t="shared" si="12"/>
        <v>1.3333333333333299</v>
      </c>
      <c r="D86" s="6">
        <v>14.383863655731313</v>
      </c>
      <c r="E86" s="6">
        <f t="shared" si="8"/>
        <v>0.86303181934387874</v>
      </c>
      <c r="F86" s="4">
        <v>18</v>
      </c>
      <c r="G86" s="6">
        <f t="shared" si="9"/>
        <v>1.08</v>
      </c>
      <c r="H86" s="4">
        <v>100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6">
        <v>0</v>
      </c>
      <c r="P86" s="6">
        <v>6.786707328011482E-2</v>
      </c>
      <c r="Q86" s="6">
        <v>1.7837366382020648E-2</v>
      </c>
      <c r="R86" s="4">
        <f t="shared" si="10"/>
        <v>137.57961783439492</v>
      </c>
      <c r="S86" s="4">
        <f t="shared" si="11"/>
        <v>0.54513888888888884</v>
      </c>
    </row>
    <row r="87" spans="1:19" x14ac:dyDescent="0.25">
      <c r="A87" s="5" t="s">
        <v>90</v>
      </c>
      <c r="B87" s="5">
        <f t="shared" si="7"/>
        <v>0.51458333333333317</v>
      </c>
      <c r="C87" s="6">
        <f t="shared" si="12"/>
        <v>1.3499999999999965</v>
      </c>
      <c r="D87" s="6">
        <v>18.271871036820116</v>
      </c>
      <c r="E87" s="6">
        <f t="shared" si="8"/>
        <v>1.096312262209207</v>
      </c>
      <c r="F87" s="4">
        <v>15</v>
      </c>
      <c r="G87" s="6">
        <f t="shared" si="9"/>
        <v>0.9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6">
        <v>0</v>
      </c>
      <c r="P87" s="6">
        <v>6.786707328011482E-2</v>
      </c>
      <c r="Q87" s="6">
        <v>1.7837366382020648E-2</v>
      </c>
      <c r="R87" s="4">
        <f t="shared" si="10"/>
        <v>114.64968152866243</v>
      </c>
      <c r="S87" s="4">
        <f t="shared" si="11"/>
        <v>0.65416666666666667</v>
      </c>
    </row>
    <row r="88" spans="1:19" x14ac:dyDescent="0.25">
      <c r="A88" s="5" t="s">
        <v>91</v>
      </c>
      <c r="B88" s="5">
        <f t="shared" si="7"/>
        <v>0.51527777777777761</v>
      </c>
      <c r="C88" s="6">
        <f t="shared" si="12"/>
        <v>1.3666666666666631</v>
      </c>
      <c r="D88" s="6">
        <v>17.245620907437328</v>
      </c>
      <c r="E88" s="6">
        <f t="shared" si="8"/>
        <v>1.0347372544462397</v>
      </c>
      <c r="F88" s="4">
        <v>15</v>
      </c>
      <c r="G88" s="6">
        <f t="shared" si="9"/>
        <v>0.9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6">
        <v>0</v>
      </c>
      <c r="P88" s="6">
        <v>6.786707328011482E-2</v>
      </c>
      <c r="Q88" s="6">
        <v>1.7837366382020648E-2</v>
      </c>
      <c r="R88" s="4">
        <f t="shared" si="10"/>
        <v>114.64968152866243</v>
      </c>
      <c r="S88" s="4">
        <f t="shared" si="11"/>
        <v>0.65416666666666667</v>
      </c>
    </row>
    <row r="89" spans="1:19" x14ac:dyDescent="0.25">
      <c r="A89" s="5" t="s">
        <v>92</v>
      </c>
      <c r="B89" s="5">
        <f t="shared" si="7"/>
        <v>0.51597222222222205</v>
      </c>
      <c r="C89" s="6">
        <f t="shared" si="12"/>
        <v>1.3833333333333298</v>
      </c>
      <c r="D89" s="6">
        <v>17.245620907437328</v>
      </c>
      <c r="E89" s="6">
        <f t="shared" si="8"/>
        <v>1.0347372544462397</v>
      </c>
      <c r="F89" s="4">
        <v>15</v>
      </c>
      <c r="G89" s="6">
        <f t="shared" si="9"/>
        <v>0.9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6">
        <v>0</v>
      </c>
      <c r="P89" s="6">
        <v>6.786707328011482E-2</v>
      </c>
      <c r="Q89" s="6">
        <v>1.7837366382020648E-2</v>
      </c>
      <c r="R89" s="4">
        <f t="shared" si="10"/>
        <v>114.64968152866243</v>
      </c>
      <c r="S89" s="4">
        <f t="shared" si="11"/>
        <v>0.65416666666666667</v>
      </c>
    </row>
    <row r="90" spans="1:19" x14ac:dyDescent="0.25">
      <c r="A90" s="5" t="s">
        <v>93</v>
      </c>
      <c r="B90" s="5">
        <f t="shared" si="7"/>
        <v>0.5166666666666665</v>
      </c>
      <c r="C90" s="6">
        <f t="shared" si="12"/>
        <v>1.3999999999999964</v>
      </c>
      <c r="D90" s="6">
        <v>17.245620907437328</v>
      </c>
      <c r="E90" s="6">
        <f t="shared" si="8"/>
        <v>1.0347372544462397</v>
      </c>
      <c r="F90" s="4">
        <v>18</v>
      </c>
      <c r="G90" s="6">
        <f t="shared" si="9"/>
        <v>1.08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6">
        <v>0</v>
      </c>
      <c r="P90" s="6">
        <v>6.786707328011482E-2</v>
      </c>
      <c r="Q90" s="6">
        <v>1.7837366382020648E-2</v>
      </c>
      <c r="R90" s="4">
        <f t="shared" si="10"/>
        <v>137.57961783439492</v>
      </c>
      <c r="S90" s="4">
        <f t="shared" si="11"/>
        <v>0.54513888888888884</v>
      </c>
    </row>
    <row r="91" spans="1:19" x14ac:dyDescent="0.25">
      <c r="A91" s="5" t="s">
        <v>94</v>
      </c>
      <c r="B91" s="5">
        <f t="shared" si="7"/>
        <v>0.51736111111111094</v>
      </c>
      <c r="C91" s="6">
        <f t="shared" si="12"/>
        <v>1.416666666666663</v>
      </c>
      <c r="D91" s="6">
        <v>18.271871036820116</v>
      </c>
      <c r="E91" s="6">
        <f t="shared" si="8"/>
        <v>1.096312262209207</v>
      </c>
      <c r="F91" s="4">
        <v>15</v>
      </c>
      <c r="G91" s="6">
        <f t="shared" si="9"/>
        <v>0.9</v>
      </c>
      <c r="H91" s="4">
        <v>100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6">
        <v>20.358476474981334</v>
      </c>
      <c r="P91" s="6">
        <v>53.108240694900751</v>
      </c>
      <c r="Q91" s="6">
        <v>22.826089547258405</v>
      </c>
      <c r="R91" s="4">
        <f t="shared" si="10"/>
        <v>114.64968152866243</v>
      </c>
      <c r="S91" s="4">
        <f t="shared" si="11"/>
        <v>0.65416666666666667</v>
      </c>
    </row>
    <row r="92" spans="1:19" x14ac:dyDescent="0.25">
      <c r="A92" s="5" t="s">
        <v>95</v>
      </c>
      <c r="B92" s="5">
        <f t="shared" si="7"/>
        <v>0.51805555555555538</v>
      </c>
      <c r="C92" s="6">
        <f t="shared" si="12"/>
        <v>1.4333333333333296</v>
      </c>
      <c r="D92" s="6">
        <v>18.271871036820116</v>
      </c>
      <c r="E92" s="6">
        <f t="shared" si="8"/>
        <v>1.096312262209207</v>
      </c>
      <c r="F92" s="4">
        <v>15</v>
      </c>
      <c r="G92" s="6">
        <f t="shared" si="9"/>
        <v>0.9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6">
        <v>20.358476474981334</v>
      </c>
      <c r="P92" s="6">
        <v>53.108240694900751</v>
      </c>
      <c r="Q92" s="6">
        <v>22.826089547258405</v>
      </c>
      <c r="R92" s="4">
        <f t="shared" si="10"/>
        <v>114.64968152866243</v>
      </c>
      <c r="S92" s="4">
        <f t="shared" si="11"/>
        <v>0.65416666666666667</v>
      </c>
    </row>
    <row r="93" spans="1:19" x14ac:dyDescent="0.25">
      <c r="A93" s="5" t="s">
        <v>96</v>
      </c>
      <c r="B93" s="5">
        <f t="shared" si="7"/>
        <v>0.51874999999999982</v>
      </c>
      <c r="C93" s="6">
        <f t="shared" si="12"/>
        <v>1.4499999999999962</v>
      </c>
      <c r="D93" s="6">
        <v>18.271871036820116</v>
      </c>
      <c r="E93" s="6">
        <f t="shared" si="8"/>
        <v>1.096312262209207</v>
      </c>
      <c r="F93" s="4">
        <v>15</v>
      </c>
      <c r="G93" s="6">
        <f t="shared" si="9"/>
        <v>0.9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6">
        <v>20.358476474981334</v>
      </c>
      <c r="P93" s="6">
        <v>53.108240694900751</v>
      </c>
      <c r="Q93" s="6">
        <v>22.826089547258405</v>
      </c>
      <c r="R93" s="4">
        <f t="shared" si="10"/>
        <v>114.64968152866243</v>
      </c>
      <c r="S93" s="4">
        <f t="shared" si="11"/>
        <v>0.65416666666666667</v>
      </c>
    </row>
    <row r="94" spans="1:19" x14ac:dyDescent="0.25">
      <c r="A94" s="5" t="s">
        <v>97</v>
      </c>
      <c r="B94" s="5">
        <f t="shared" si="7"/>
        <v>0.51944444444444426</v>
      </c>
      <c r="C94" s="6">
        <f t="shared" si="12"/>
        <v>1.4666666666666628</v>
      </c>
      <c r="D94" s="6">
        <v>18.271871036820116</v>
      </c>
      <c r="E94" s="6">
        <f t="shared" si="8"/>
        <v>1.096312262209207</v>
      </c>
      <c r="F94" s="4">
        <v>18</v>
      </c>
      <c r="G94" s="6">
        <f t="shared" si="9"/>
        <v>1.08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6">
        <v>20.358476474981334</v>
      </c>
      <c r="P94" s="6">
        <v>53.108240694900751</v>
      </c>
      <c r="Q94" s="6">
        <v>22.826089547258405</v>
      </c>
      <c r="R94" s="4">
        <f t="shared" si="10"/>
        <v>137.57961783439492</v>
      </c>
      <c r="S94" s="4">
        <f t="shared" si="11"/>
        <v>0.54513888888888884</v>
      </c>
    </row>
    <row r="95" spans="1:19" x14ac:dyDescent="0.25">
      <c r="A95" s="5" t="s">
        <v>98</v>
      </c>
      <c r="B95" s="5">
        <f t="shared" si="7"/>
        <v>0.52013888888888871</v>
      </c>
      <c r="C95" s="6">
        <f t="shared" si="12"/>
        <v>1.4833333333333294</v>
      </c>
      <c r="D95" s="6">
        <v>17.245620907437328</v>
      </c>
      <c r="E95" s="6">
        <f t="shared" si="8"/>
        <v>1.0347372544462397</v>
      </c>
      <c r="F95" s="4">
        <v>15</v>
      </c>
      <c r="G95" s="6">
        <f t="shared" si="9"/>
        <v>0.9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6">
        <v>20.358476474981334</v>
      </c>
      <c r="P95" s="6">
        <v>53.108240694900751</v>
      </c>
      <c r="Q95" s="6">
        <v>22.826089547258405</v>
      </c>
      <c r="R95" s="4">
        <f t="shared" si="10"/>
        <v>114.64968152866243</v>
      </c>
      <c r="S95" s="4">
        <f t="shared" si="11"/>
        <v>0.65416666666666667</v>
      </c>
    </row>
    <row r="96" spans="1:19" x14ac:dyDescent="0.25">
      <c r="A96" s="5" t="s">
        <v>99</v>
      </c>
      <c r="B96" s="5">
        <f t="shared" si="7"/>
        <v>0.52083333333333315</v>
      </c>
      <c r="C96" s="6">
        <f t="shared" si="12"/>
        <v>1.499999999999996</v>
      </c>
      <c r="D96" s="6">
        <v>18.271871036820116</v>
      </c>
      <c r="E96" s="6">
        <f t="shared" si="8"/>
        <v>1.096312262209207</v>
      </c>
      <c r="F96" s="4">
        <v>15</v>
      </c>
      <c r="G96" s="6">
        <f t="shared" si="9"/>
        <v>0.9</v>
      </c>
      <c r="H96" s="4">
        <v>100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6">
        <v>41.952580195258015</v>
      </c>
      <c r="P96" s="6">
        <v>90.738922773342921</v>
      </c>
      <c r="Q96" s="6">
        <v>37.82438536067977</v>
      </c>
      <c r="R96" s="4">
        <f t="shared" si="10"/>
        <v>114.64968152866243</v>
      </c>
      <c r="S96" s="4">
        <f t="shared" si="11"/>
        <v>0.65416666666666667</v>
      </c>
    </row>
    <row r="97" spans="1:19" x14ac:dyDescent="0.25">
      <c r="A97" s="5" t="s">
        <v>100</v>
      </c>
      <c r="B97" s="5">
        <f t="shared" si="7"/>
        <v>0.52152777777777759</v>
      </c>
      <c r="C97" s="6">
        <f t="shared" si="12"/>
        <v>1.5166666666666626</v>
      </c>
      <c r="D97" s="6">
        <v>18.271871036820116</v>
      </c>
      <c r="E97" s="6">
        <f t="shared" si="8"/>
        <v>1.096312262209207</v>
      </c>
      <c r="F97" s="4">
        <v>15</v>
      </c>
      <c r="G97" s="6">
        <f t="shared" si="9"/>
        <v>0.9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6">
        <v>41.952580195258015</v>
      </c>
      <c r="P97" s="6">
        <v>90.738922773342921</v>
      </c>
      <c r="Q97" s="6">
        <v>37.82438536067977</v>
      </c>
      <c r="R97" s="4">
        <f t="shared" si="10"/>
        <v>114.64968152866243</v>
      </c>
      <c r="S97" s="4">
        <f t="shared" si="11"/>
        <v>0.65416666666666667</v>
      </c>
    </row>
    <row r="98" spans="1:19" x14ac:dyDescent="0.25">
      <c r="A98" s="5" t="s">
        <v>101</v>
      </c>
      <c r="B98" s="5">
        <f t="shared" si="7"/>
        <v>0.52222222222222203</v>
      </c>
      <c r="C98" s="6">
        <f t="shared" si="12"/>
        <v>1.5333333333333292</v>
      </c>
      <c r="D98" s="6">
        <v>18.271871036820116</v>
      </c>
      <c r="E98" s="6">
        <f t="shared" si="8"/>
        <v>1.096312262209207</v>
      </c>
      <c r="F98" s="4">
        <v>15</v>
      </c>
      <c r="G98" s="6">
        <f t="shared" si="9"/>
        <v>0.9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6">
        <v>41.952580195258015</v>
      </c>
      <c r="P98" s="6">
        <v>90.738922773342921</v>
      </c>
      <c r="Q98" s="6">
        <v>37.82438536067977</v>
      </c>
      <c r="R98" s="4">
        <f t="shared" si="10"/>
        <v>114.64968152866243</v>
      </c>
      <c r="S98" s="4">
        <f t="shared" si="11"/>
        <v>0.65416666666666667</v>
      </c>
    </row>
    <row r="99" spans="1:19" x14ac:dyDescent="0.25">
      <c r="A99" s="5" t="s">
        <v>102</v>
      </c>
      <c r="B99" s="5">
        <f t="shared" si="7"/>
        <v>0.52291666666666647</v>
      </c>
      <c r="C99" s="6">
        <f t="shared" si="12"/>
        <v>1.5499999999999958</v>
      </c>
      <c r="D99" s="6">
        <v>18.271871036820116</v>
      </c>
      <c r="E99" s="6">
        <f t="shared" si="8"/>
        <v>1.096312262209207</v>
      </c>
      <c r="F99" s="4">
        <v>15</v>
      </c>
      <c r="G99" s="6">
        <f t="shared" si="9"/>
        <v>0.9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6">
        <v>41.952580195258015</v>
      </c>
      <c r="P99" s="6">
        <v>90.738922773342921</v>
      </c>
      <c r="Q99" s="6">
        <v>37.82438536067977</v>
      </c>
      <c r="R99" s="4">
        <f t="shared" si="10"/>
        <v>114.64968152866243</v>
      </c>
      <c r="S99" s="4">
        <f t="shared" si="11"/>
        <v>0.65416666666666667</v>
      </c>
    </row>
    <row r="100" spans="1:19" x14ac:dyDescent="0.25">
      <c r="A100" s="5" t="s">
        <v>103</v>
      </c>
      <c r="B100" s="5">
        <f t="shared" si="7"/>
        <v>0.52361111111111092</v>
      </c>
      <c r="C100" s="6">
        <f t="shared" si="12"/>
        <v>1.5666666666666624</v>
      </c>
      <c r="D100" s="6">
        <v>18.271871036820116</v>
      </c>
      <c r="E100" s="6">
        <f t="shared" si="8"/>
        <v>1.096312262209207</v>
      </c>
      <c r="F100" s="4">
        <v>18</v>
      </c>
      <c r="G100" s="6">
        <f t="shared" si="9"/>
        <v>1.08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6">
        <v>41.952580195258015</v>
      </c>
      <c r="P100" s="6">
        <v>90.738922773342921</v>
      </c>
      <c r="Q100" s="6">
        <v>37.82438536067977</v>
      </c>
      <c r="R100" s="4">
        <f t="shared" si="10"/>
        <v>137.57961783439492</v>
      </c>
      <c r="S100" s="4">
        <f t="shared" si="11"/>
        <v>0.54513888888888884</v>
      </c>
    </row>
    <row r="101" spans="1:19" x14ac:dyDescent="0.25">
      <c r="A101" s="5" t="s">
        <v>104</v>
      </c>
      <c r="B101" s="5">
        <f t="shared" si="7"/>
        <v>0.52430555555555536</v>
      </c>
      <c r="C101" s="6">
        <f t="shared" si="12"/>
        <v>1.583333333333329</v>
      </c>
      <c r="D101" s="6">
        <v>18.271871036820116</v>
      </c>
      <c r="E101" s="6">
        <f t="shared" si="8"/>
        <v>1.096312262209207</v>
      </c>
      <c r="F101" s="4">
        <v>15</v>
      </c>
      <c r="G101" s="6">
        <f t="shared" si="9"/>
        <v>0.9</v>
      </c>
      <c r="H101" s="4">
        <v>100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6">
        <v>42.203136669156088</v>
      </c>
      <c r="P101" s="6">
        <v>77.882612790384798</v>
      </c>
      <c r="Q101" s="6">
        <v>33.184945954642416</v>
      </c>
      <c r="R101" s="4">
        <f t="shared" si="10"/>
        <v>114.64968152866243</v>
      </c>
      <c r="S101" s="4">
        <f t="shared" si="11"/>
        <v>0.65416666666666667</v>
      </c>
    </row>
    <row r="102" spans="1:19" x14ac:dyDescent="0.25">
      <c r="A102" s="5" t="s">
        <v>105</v>
      </c>
      <c r="B102" s="5">
        <f t="shared" si="7"/>
        <v>0.5249999999999998</v>
      </c>
      <c r="C102" s="6">
        <f t="shared" si="12"/>
        <v>1.5999999999999956</v>
      </c>
      <c r="D102" s="6">
        <v>17.245620907437328</v>
      </c>
      <c r="E102" s="6">
        <f t="shared" si="8"/>
        <v>1.0347372544462397</v>
      </c>
      <c r="F102" s="4">
        <v>15</v>
      </c>
      <c r="G102" s="6">
        <f t="shared" si="9"/>
        <v>0.9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6">
        <v>42.203136669156088</v>
      </c>
      <c r="P102" s="6">
        <v>77.882612790384798</v>
      </c>
      <c r="Q102" s="6">
        <v>33.184945954642416</v>
      </c>
      <c r="R102" s="4">
        <f t="shared" si="10"/>
        <v>114.64968152866243</v>
      </c>
      <c r="S102" s="4">
        <f t="shared" si="11"/>
        <v>0.65416666666666667</v>
      </c>
    </row>
    <row r="103" spans="1:19" x14ac:dyDescent="0.25">
      <c r="A103" s="5" t="s">
        <v>106</v>
      </c>
      <c r="B103" s="5">
        <f t="shared" si="7"/>
        <v>0.52569444444444424</v>
      </c>
      <c r="C103" s="6">
        <f t="shared" si="12"/>
        <v>1.6166666666666623</v>
      </c>
      <c r="D103" s="6">
        <v>16.255879194374256</v>
      </c>
      <c r="E103" s="6">
        <f t="shared" si="8"/>
        <v>0.97535275166245539</v>
      </c>
      <c r="F103" s="4">
        <v>15</v>
      </c>
      <c r="G103" s="6">
        <f t="shared" si="9"/>
        <v>0.9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6">
        <v>42.203136669156088</v>
      </c>
      <c r="P103" s="6">
        <v>77.882612790384798</v>
      </c>
      <c r="Q103" s="6">
        <v>33.184945954642416</v>
      </c>
      <c r="R103" s="4">
        <f t="shared" si="10"/>
        <v>114.64968152866243</v>
      </c>
      <c r="S103" s="4">
        <f t="shared" si="11"/>
        <v>0.65416666666666667</v>
      </c>
    </row>
    <row r="104" spans="1:19" x14ac:dyDescent="0.25">
      <c r="A104" s="5" t="s">
        <v>107</v>
      </c>
      <c r="B104" s="5">
        <f t="shared" si="7"/>
        <v>0.52638888888888868</v>
      </c>
      <c r="C104" s="6">
        <f t="shared" si="12"/>
        <v>1.6333333333333289</v>
      </c>
      <c r="D104" s="6">
        <v>18.271871036820116</v>
      </c>
      <c r="E104" s="6">
        <f t="shared" si="8"/>
        <v>1.096312262209207</v>
      </c>
      <c r="F104" s="4">
        <v>15</v>
      </c>
      <c r="G104" s="6">
        <f t="shared" si="9"/>
        <v>0.9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6">
        <v>42.203136669156088</v>
      </c>
      <c r="P104" s="6">
        <v>77.882612790384798</v>
      </c>
      <c r="Q104" s="6">
        <v>33.184945954642416</v>
      </c>
      <c r="R104" s="4">
        <f t="shared" si="10"/>
        <v>114.64968152866243</v>
      </c>
      <c r="S104" s="4">
        <f t="shared" si="11"/>
        <v>0.65416666666666667</v>
      </c>
    </row>
    <row r="105" spans="1:19" x14ac:dyDescent="0.25">
      <c r="A105" s="5" t="s">
        <v>108</v>
      </c>
      <c r="B105" s="5">
        <f t="shared" si="7"/>
        <v>0.52708333333333313</v>
      </c>
      <c r="C105" s="6">
        <f t="shared" si="12"/>
        <v>1.6499999999999955</v>
      </c>
      <c r="D105" s="6">
        <v>18.271871036820116</v>
      </c>
      <c r="E105" s="6">
        <f t="shared" si="8"/>
        <v>1.096312262209207</v>
      </c>
      <c r="F105" s="4">
        <v>15</v>
      </c>
      <c r="G105" s="6">
        <f t="shared" si="9"/>
        <v>0.9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6">
        <v>42.203136669156088</v>
      </c>
      <c r="P105" s="6">
        <v>77.882612790384798</v>
      </c>
      <c r="Q105" s="6">
        <v>33.184945954642416</v>
      </c>
      <c r="R105" s="4">
        <f t="shared" si="10"/>
        <v>114.64968152866243</v>
      </c>
      <c r="S105" s="4">
        <f t="shared" si="11"/>
        <v>0.65416666666666667</v>
      </c>
    </row>
    <row r="106" spans="1:19" x14ac:dyDescent="0.25">
      <c r="A106" s="5" t="s">
        <v>109</v>
      </c>
      <c r="B106" s="5">
        <f t="shared" si="7"/>
        <v>0.52777777777777757</v>
      </c>
      <c r="C106" s="6">
        <f t="shared" si="12"/>
        <v>1.6666666666666621</v>
      </c>
      <c r="D106" s="6">
        <v>18.271871036820116</v>
      </c>
      <c r="E106" s="6">
        <f t="shared" si="8"/>
        <v>1.096312262209207</v>
      </c>
      <c r="F106" s="4">
        <v>15</v>
      </c>
      <c r="G106" s="6">
        <f t="shared" si="9"/>
        <v>0.9</v>
      </c>
      <c r="H106" s="4">
        <v>100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6">
        <v>35.892457057505602</v>
      </c>
      <c r="P106" s="6">
        <v>60.076826139790271</v>
      </c>
      <c r="Q106" s="6">
        <v>23.33813206850115</v>
      </c>
      <c r="R106" s="4">
        <f t="shared" si="10"/>
        <v>114.64968152866243</v>
      </c>
      <c r="S106" s="4">
        <f t="shared" si="11"/>
        <v>0.65416666666666667</v>
      </c>
    </row>
    <row r="107" spans="1:19" x14ac:dyDescent="0.25">
      <c r="A107" s="5" t="s">
        <v>110</v>
      </c>
      <c r="B107" s="5">
        <f t="shared" si="7"/>
        <v>0.52847222222222201</v>
      </c>
      <c r="C107" s="6">
        <f t="shared" si="12"/>
        <v>1.6833333333333287</v>
      </c>
      <c r="D107" s="6">
        <v>18.271871036820116</v>
      </c>
      <c r="E107" s="6">
        <f t="shared" si="8"/>
        <v>1.096312262209207</v>
      </c>
      <c r="F107" s="4">
        <v>15</v>
      </c>
      <c r="G107" s="6">
        <f t="shared" si="9"/>
        <v>0.9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6">
        <v>35.892457057505602</v>
      </c>
      <c r="P107" s="6">
        <v>60.076826139790271</v>
      </c>
      <c r="Q107" s="6">
        <v>23.33813206850115</v>
      </c>
      <c r="R107" s="4">
        <f t="shared" si="10"/>
        <v>114.64968152866243</v>
      </c>
      <c r="S107" s="4">
        <f t="shared" si="11"/>
        <v>0.65416666666666667</v>
      </c>
    </row>
    <row r="108" spans="1:19" x14ac:dyDescent="0.25">
      <c r="A108" s="5" t="s">
        <v>111</v>
      </c>
      <c r="B108" s="5">
        <f t="shared" si="7"/>
        <v>0.52916666666666645</v>
      </c>
      <c r="C108" s="6">
        <f t="shared" si="12"/>
        <v>1.6999999999999953</v>
      </c>
      <c r="D108" s="6">
        <v>17.245620907437328</v>
      </c>
      <c r="E108" s="6">
        <f t="shared" si="8"/>
        <v>1.0347372544462397</v>
      </c>
      <c r="F108" s="4">
        <v>15</v>
      </c>
      <c r="G108" s="6">
        <f t="shared" si="9"/>
        <v>0.9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6">
        <v>35.892457057505602</v>
      </c>
      <c r="P108" s="6">
        <v>60.076826139790271</v>
      </c>
      <c r="Q108" s="6">
        <v>23.33813206850115</v>
      </c>
      <c r="R108" s="4">
        <f t="shared" si="10"/>
        <v>114.64968152866243</v>
      </c>
      <c r="S108" s="4">
        <f t="shared" si="11"/>
        <v>0.65416666666666667</v>
      </c>
    </row>
    <row r="109" spans="1:19" x14ac:dyDescent="0.25">
      <c r="A109" s="5" t="s">
        <v>112</v>
      </c>
      <c r="B109" s="5">
        <f t="shared" si="7"/>
        <v>0.52986111111111089</v>
      </c>
      <c r="C109" s="6">
        <f t="shared" si="12"/>
        <v>1.7166666666666619</v>
      </c>
      <c r="D109" s="6">
        <v>18.271871036820116</v>
      </c>
      <c r="E109" s="6">
        <f t="shared" si="8"/>
        <v>1.096312262209207</v>
      </c>
      <c r="F109" s="4">
        <v>18</v>
      </c>
      <c r="G109" s="6">
        <f t="shared" si="9"/>
        <v>1.08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6">
        <v>35.892457057505602</v>
      </c>
      <c r="P109" s="6">
        <v>60.076826139790271</v>
      </c>
      <c r="Q109" s="6">
        <v>23.33813206850115</v>
      </c>
      <c r="R109" s="4">
        <f t="shared" si="10"/>
        <v>137.57961783439492</v>
      </c>
      <c r="S109" s="4">
        <f t="shared" si="11"/>
        <v>0.54513888888888884</v>
      </c>
    </row>
    <row r="110" spans="1:19" x14ac:dyDescent="0.25">
      <c r="A110" s="5" t="s">
        <v>113</v>
      </c>
      <c r="B110" s="5">
        <f t="shared" si="7"/>
        <v>0.53055555555555534</v>
      </c>
      <c r="C110" s="6">
        <f t="shared" si="12"/>
        <v>1.7333333333333285</v>
      </c>
      <c r="D110" s="6">
        <v>18.271871036820116</v>
      </c>
      <c r="E110" s="6">
        <f t="shared" si="8"/>
        <v>1.096312262209207</v>
      </c>
      <c r="F110" s="4">
        <v>15</v>
      </c>
      <c r="G110" s="6">
        <f t="shared" si="9"/>
        <v>0.9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6">
        <v>35.892457057505602</v>
      </c>
      <c r="P110" s="6">
        <v>60.076826139790271</v>
      </c>
      <c r="Q110" s="6">
        <v>23.33813206850115</v>
      </c>
      <c r="R110" s="4">
        <f t="shared" si="10"/>
        <v>114.64968152866243</v>
      </c>
      <c r="S110" s="4">
        <f t="shared" si="11"/>
        <v>0.65416666666666667</v>
      </c>
    </row>
    <row r="111" spans="1:19" x14ac:dyDescent="0.25">
      <c r="A111" s="5" t="s">
        <v>114</v>
      </c>
      <c r="B111" s="5">
        <f t="shared" si="7"/>
        <v>0.53124999999999978</v>
      </c>
      <c r="C111" s="6">
        <f t="shared" si="12"/>
        <v>1.7499999999999951</v>
      </c>
      <c r="D111" s="6">
        <v>18.271871036820116</v>
      </c>
      <c r="E111" s="6">
        <f t="shared" si="8"/>
        <v>1.096312262209207</v>
      </c>
      <c r="F111" s="4">
        <v>15</v>
      </c>
      <c r="G111" s="6">
        <f t="shared" si="9"/>
        <v>0.9</v>
      </c>
      <c r="H111" s="4">
        <v>100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6">
        <v>33.214783821478385</v>
      </c>
      <c r="P111" s="6">
        <v>51.47652909671902</v>
      </c>
      <c r="Q111" s="6">
        <v>18.930390532826443</v>
      </c>
      <c r="R111" s="4">
        <f t="shared" si="10"/>
        <v>114.64968152866243</v>
      </c>
      <c r="S111" s="4">
        <f t="shared" si="11"/>
        <v>0.65416666666666667</v>
      </c>
    </row>
    <row r="112" spans="1:19" x14ac:dyDescent="0.25">
      <c r="A112" s="5" t="s">
        <v>115</v>
      </c>
      <c r="B112" s="5">
        <f t="shared" si="7"/>
        <v>0.53194444444444422</v>
      </c>
      <c r="C112" s="6">
        <f t="shared" si="12"/>
        <v>1.7666666666666617</v>
      </c>
      <c r="D112" s="6">
        <v>17.245620907437328</v>
      </c>
      <c r="E112" s="6">
        <f t="shared" si="8"/>
        <v>1.0347372544462397</v>
      </c>
      <c r="F112" s="4">
        <v>15</v>
      </c>
      <c r="G112" s="6">
        <f t="shared" si="9"/>
        <v>0.9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6">
        <v>33.214783821478385</v>
      </c>
      <c r="P112" s="6">
        <v>51.47652909671902</v>
      </c>
      <c r="Q112" s="6">
        <v>18.930390532826443</v>
      </c>
      <c r="R112" s="4">
        <f t="shared" si="10"/>
        <v>114.64968152866243</v>
      </c>
      <c r="S112" s="4">
        <f t="shared" si="11"/>
        <v>0.65416666666666667</v>
      </c>
    </row>
    <row r="113" spans="1:19" x14ac:dyDescent="0.25">
      <c r="A113" s="5" t="s">
        <v>116</v>
      </c>
      <c r="B113" s="5">
        <f t="shared" si="7"/>
        <v>0.53263888888888866</v>
      </c>
      <c r="C113" s="6">
        <f t="shared" si="12"/>
        <v>1.7833333333333283</v>
      </c>
      <c r="D113" s="6">
        <v>17.245620907437328</v>
      </c>
      <c r="E113" s="6">
        <f t="shared" si="8"/>
        <v>1.0347372544462397</v>
      </c>
      <c r="F113" s="4">
        <v>15</v>
      </c>
      <c r="G113" s="6">
        <f t="shared" si="9"/>
        <v>0.9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6">
        <v>33.214783821478385</v>
      </c>
      <c r="P113" s="6">
        <v>51.47652909671902</v>
      </c>
      <c r="Q113" s="6">
        <v>18.930390532826443</v>
      </c>
      <c r="R113" s="4">
        <f t="shared" si="10"/>
        <v>114.64968152866243</v>
      </c>
      <c r="S113" s="4">
        <f t="shared" si="11"/>
        <v>0.65416666666666667</v>
      </c>
    </row>
    <row r="114" spans="1:19" x14ac:dyDescent="0.25">
      <c r="A114" s="5" t="s">
        <v>117</v>
      </c>
      <c r="B114" s="5">
        <f t="shared" si="7"/>
        <v>0.5333333333333331</v>
      </c>
      <c r="C114" s="6">
        <f t="shared" si="12"/>
        <v>1.7999999999999949</v>
      </c>
      <c r="D114" s="6">
        <v>17.245620907437328</v>
      </c>
      <c r="E114" s="6">
        <f t="shared" si="8"/>
        <v>1.0347372544462397</v>
      </c>
      <c r="F114" s="4">
        <v>15</v>
      </c>
      <c r="G114" s="6">
        <f t="shared" si="9"/>
        <v>0.9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6">
        <v>33.214783821478385</v>
      </c>
      <c r="P114" s="6">
        <v>51.47652909671902</v>
      </c>
      <c r="Q114" s="6">
        <v>18.930390532826443</v>
      </c>
      <c r="R114" s="4">
        <f t="shared" si="10"/>
        <v>114.64968152866243</v>
      </c>
      <c r="S114" s="4">
        <f t="shared" si="11"/>
        <v>0.65416666666666667</v>
      </c>
    </row>
    <row r="115" spans="1:19" x14ac:dyDescent="0.25">
      <c r="A115" s="5" t="s">
        <v>118</v>
      </c>
      <c r="B115" s="5">
        <f t="shared" si="7"/>
        <v>0.53402777777777755</v>
      </c>
      <c r="C115" s="6">
        <f t="shared" si="12"/>
        <v>1.8166666666666615</v>
      </c>
      <c r="D115" s="6">
        <v>17.245620907437328</v>
      </c>
      <c r="E115" s="6">
        <f t="shared" si="8"/>
        <v>1.0347372544462397</v>
      </c>
      <c r="F115" s="4">
        <v>15</v>
      </c>
      <c r="G115" s="6">
        <f t="shared" si="9"/>
        <v>0.9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6">
        <v>33.214783821478385</v>
      </c>
      <c r="P115" s="6">
        <v>51.47652909671902</v>
      </c>
      <c r="Q115" s="6">
        <v>18.930390532826443</v>
      </c>
      <c r="R115" s="4">
        <f t="shared" si="10"/>
        <v>114.64968152866243</v>
      </c>
      <c r="S115" s="4">
        <f t="shared" si="11"/>
        <v>0.65416666666666667</v>
      </c>
    </row>
    <row r="116" spans="1:19" x14ac:dyDescent="0.25">
      <c r="A116" s="5" t="s">
        <v>119</v>
      </c>
      <c r="B116" s="5">
        <f t="shared" si="7"/>
        <v>0.53472222222222199</v>
      </c>
      <c r="C116" s="6">
        <f t="shared" si="12"/>
        <v>1.8333333333333282</v>
      </c>
      <c r="D116" s="6">
        <v>17.245620907437328</v>
      </c>
      <c r="E116" s="6">
        <f t="shared" si="8"/>
        <v>1.0347372544462397</v>
      </c>
      <c r="F116" s="4">
        <v>15</v>
      </c>
      <c r="G116" s="6">
        <f t="shared" si="9"/>
        <v>0.9</v>
      </c>
      <c r="H116" s="4">
        <v>100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6">
        <v>25.516039051603908</v>
      </c>
      <c r="P116" s="6">
        <v>40.535892704442141</v>
      </c>
      <c r="Q116" s="6">
        <v>13.813814636936755</v>
      </c>
      <c r="R116" s="4">
        <f t="shared" si="10"/>
        <v>114.64968152866243</v>
      </c>
      <c r="S116" s="4">
        <f t="shared" si="11"/>
        <v>0.65416666666666667</v>
      </c>
    </row>
    <row r="117" spans="1:19" x14ac:dyDescent="0.25">
      <c r="A117" s="5" t="s">
        <v>120</v>
      </c>
      <c r="B117" s="5">
        <f t="shared" si="7"/>
        <v>0.53541666666666643</v>
      </c>
      <c r="C117" s="6">
        <f t="shared" si="12"/>
        <v>1.8499999999999948</v>
      </c>
      <c r="D117" s="6">
        <v>16.255879194374256</v>
      </c>
      <c r="E117" s="6">
        <f t="shared" si="8"/>
        <v>0.97535275166245539</v>
      </c>
      <c r="F117" s="4">
        <v>15</v>
      </c>
      <c r="G117" s="6">
        <f t="shared" si="9"/>
        <v>0.9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6">
        <v>25.516039051603908</v>
      </c>
      <c r="P117" s="6">
        <v>40.535892704442141</v>
      </c>
      <c r="Q117" s="6">
        <v>13.813814636936755</v>
      </c>
      <c r="R117" s="4">
        <f t="shared" si="10"/>
        <v>114.64968152866243</v>
      </c>
      <c r="S117" s="4">
        <f t="shared" si="11"/>
        <v>0.65416666666666667</v>
      </c>
    </row>
    <row r="118" spans="1:19" x14ac:dyDescent="0.25">
      <c r="A118" s="5" t="s">
        <v>121</v>
      </c>
      <c r="B118" s="5">
        <f t="shared" si="7"/>
        <v>0.53611111111111087</v>
      </c>
      <c r="C118" s="6">
        <f t="shared" si="12"/>
        <v>1.8666666666666614</v>
      </c>
      <c r="D118" s="6">
        <v>16.255879194374256</v>
      </c>
      <c r="E118" s="6">
        <f t="shared" si="8"/>
        <v>0.97535275166245539</v>
      </c>
      <c r="F118" s="4">
        <v>15</v>
      </c>
      <c r="G118" s="6">
        <f t="shared" si="9"/>
        <v>0.9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6">
        <v>25.516039051603908</v>
      </c>
      <c r="P118" s="6">
        <v>40.535892704442141</v>
      </c>
      <c r="Q118" s="6">
        <v>13.813814636936755</v>
      </c>
      <c r="R118" s="4">
        <f t="shared" si="10"/>
        <v>114.64968152866243</v>
      </c>
      <c r="S118" s="4">
        <f t="shared" si="11"/>
        <v>0.65416666666666667</v>
      </c>
    </row>
    <row r="119" spans="1:19" x14ac:dyDescent="0.25">
      <c r="A119" s="5" t="s">
        <v>122</v>
      </c>
      <c r="B119" s="5">
        <f t="shared" si="7"/>
        <v>0.53680555555555531</v>
      </c>
      <c r="C119" s="6">
        <f t="shared" si="12"/>
        <v>1.883333333333328</v>
      </c>
      <c r="D119" s="6">
        <v>16.255879194374256</v>
      </c>
      <c r="E119" s="6">
        <f t="shared" si="8"/>
        <v>0.97535275166245539</v>
      </c>
      <c r="F119" s="4">
        <v>15</v>
      </c>
      <c r="G119" s="6">
        <f t="shared" si="9"/>
        <v>0.9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6">
        <v>25.516039051603908</v>
      </c>
      <c r="P119" s="6">
        <v>40.535892704442141</v>
      </c>
      <c r="Q119" s="6">
        <v>13.813814636936755</v>
      </c>
      <c r="R119" s="4">
        <f t="shared" si="10"/>
        <v>114.64968152866243</v>
      </c>
      <c r="S119" s="4">
        <f t="shared" si="11"/>
        <v>0.65416666666666667</v>
      </c>
    </row>
    <row r="120" spans="1:19" x14ac:dyDescent="0.25">
      <c r="A120" s="5" t="s">
        <v>123</v>
      </c>
      <c r="B120" s="5">
        <f t="shared" si="7"/>
        <v>0.53749999999999976</v>
      </c>
      <c r="C120" s="6">
        <f t="shared" si="12"/>
        <v>1.8999999999999946</v>
      </c>
      <c r="D120" s="6">
        <v>16.255879194374256</v>
      </c>
      <c r="E120" s="6">
        <f t="shared" si="8"/>
        <v>0.97535275166245539</v>
      </c>
      <c r="F120" s="4">
        <v>15</v>
      </c>
      <c r="G120" s="6">
        <f t="shared" si="9"/>
        <v>0.9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6">
        <v>25.516039051603908</v>
      </c>
      <c r="P120" s="6">
        <v>40.535892704442141</v>
      </c>
      <c r="Q120" s="6">
        <v>13.813814636936755</v>
      </c>
      <c r="R120" s="4">
        <f t="shared" si="10"/>
        <v>114.64968152866243</v>
      </c>
      <c r="S120" s="4">
        <f t="shared" si="11"/>
        <v>0.65416666666666667</v>
      </c>
    </row>
    <row r="121" spans="1:19" x14ac:dyDescent="0.25">
      <c r="A121" s="5" t="s">
        <v>124</v>
      </c>
      <c r="B121" s="5">
        <f t="shared" si="7"/>
        <v>0.5381944444444442</v>
      </c>
      <c r="C121" s="6">
        <f t="shared" si="12"/>
        <v>1.9166666666666612</v>
      </c>
      <c r="D121" s="6">
        <v>16.255879194374256</v>
      </c>
      <c r="E121" s="6">
        <f t="shared" si="8"/>
        <v>0.97535275166245539</v>
      </c>
      <c r="F121" s="4">
        <v>12</v>
      </c>
      <c r="G121" s="6">
        <f t="shared" si="9"/>
        <v>0.72</v>
      </c>
      <c r="H121" s="4">
        <v>100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6">
        <v>20.649738610903658</v>
      </c>
      <c r="P121" s="6">
        <v>31.201210870930129</v>
      </c>
      <c r="Q121" s="6">
        <v>10.008401759006565</v>
      </c>
      <c r="R121" s="4">
        <f t="shared" si="10"/>
        <v>91.719745222929944</v>
      </c>
      <c r="S121" s="4">
        <f t="shared" si="11"/>
        <v>0.81770833333333326</v>
      </c>
    </row>
    <row r="122" spans="1:19" x14ac:dyDescent="0.25">
      <c r="A122" s="5" t="s">
        <v>125</v>
      </c>
      <c r="B122" s="5">
        <f t="shared" si="7"/>
        <v>0.53888888888888864</v>
      </c>
      <c r="C122" s="6">
        <f t="shared" si="12"/>
        <v>1.9333333333333278</v>
      </c>
      <c r="D122" s="6">
        <v>16.255879194374256</v>
      </c>
      <c r="E122" s="6">
        <f t="shared" si="8"/>
        <v>0.97535275166245539</v>
      </c>
      <c r="F122" s="4">
        <v>15</v>
      </c>
      <c r="G122" s="6">
        <f t="shared" si="9"/>
        <v>0.9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6">
        <v>20.649738610903658</v>
      </c>
      <c r="P122" s="6">
        <v>31.201210870930129</v>
      </c>
      <c r="Q122" s="6">
        <v>10.008401759006565</v>
      </c>
      <c r="R122" s="4">
        <f t="shared" si="10"/>
        <v>114.64968152866243</v>
      </c>
      <c r="S122" s="4">
        <f t="shared" si="11"/>
        <v>0.65416666666666667</v>
      </c>
    </row>
    <row r="123" spans="1:19" x14ac:dyDescent="0.25">
      <c r="A123" s="5" t="s">
        <v>126</v>
      </c>
      <c r="B123" s="5">
        <f t="shared" si="7"/>
        <v>0.53958333333333308</v>
      </c>
      <c r="C123" s="6">
        <f t="shared" si="12"/>
        <v>1.9499999999999944</v>
      </c>
      <c r="D123" s="6">
        <v>16.255879194374256</v>
      </c>
      <c r="E123" s="6">
        <f t="shared" si="8"/>
        <v>0.97535275166245539</v>
      </c>
      <c r="F123" s="4">
        <v>15</v>
      </c>
      <c r="G123" s="6">
        <f t="shared" si="9"/>
        <v>0.9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6">
        <v>20.649738610903658</v>
      </c>
      <c r="P123" s="6">
        <v>31.201210870930129</v>
      </c>
      <c r="Q123" s="6">
        <v>10.008401759006565</v>
      </c>
      <c r="R123" s="4">
        <f t="shared" si="10"/>
        <v>114.64968152866243</v>
      </c>
      <c r="S123" s="4">
        <f t="shared" si="11"/>
        <v>0.65416666666666667</v>
      </c>
    </row>
    <row r="124" spans="1:19" x14ac:dyDescent="0.25">
      <c r="A124" s="5" t="s">
        <v>127</v>
      </c>
      <c r="B124" s="5">
        <f t="shared" si="7"/>
        <v>0.54027777777777752</v>
      </c>
      <c r="C124" s="6">
        <f t="shared" si="12"/>
        <v>1.966666666666661</v>
      </c>
      <c r="D124" s="6">
        <v>16.255879194374256</v>
      </c>
      <c r="E124" s="6">
        <f t="shared" si="8"/>
        <v>0.97535275166245539</v>
      </c>
      <c r="F124" s="4">
        <v>15</v>
      </c>
      <c r="G124" s="6">
        <f t="shared" si="9"/>
        <v>0.9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6">
        <v>20.649738610903658</v>
      </c>
      <c r="P124" s="6">
        <v>31.201210870930129</v>
      </c>
      <c r="Q124" s="6">
        <v>10.008401759006565</v>
      </c>
      <c r="R124" s="4">
        <f t="shared" si="10"/>
        <v>114.64968152866243</v>
      </c>
      <c r="S124" s="4">
        <f t="shared" si="11"/>
        <v>0.65416666666666667</v>
      </c>
    </row>
    <row r="125" spans="1:19" x14ac:dyDescent="0.25">
      <c r="A125" s="5" t="s">
        <v>128</v>
      </c>
      <c r="B125" s="5">
        <f t="shared" si="7"/>
        <v>0.54097222222222197</v>
      </c>
      <c r="C125" s="6">
        <f t="shared" si="12"/>
        <v>1.9833333333333276</v>
      </c>
      <c r="D125" s="6">
        <v>17.245620907437328</v>
      </c>
      <c r="E125" s="6">
        <f t="shared" si="8"/>
        <v>1.0347372544462397</v>
      </c>
      <c r="F125" s="4">
        <v>15</v>
      </c>
      <c r="G125" s="6">
        <f t="shared" si="9"/>
        <v>0.9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6">
        <v>20.649738610903658</v>
      </c>
      <c r="P125" s="6">
        <v>31.201210870930129</v>
      </c>
      <c r="Q125" s="6">
        <v>10.008401759006565</v>
      </c>
      <c r="R125" s="4">
        <f t="shared" si="10"/>
        <v>114.64968152866243</v>
      </c>
      <c r="S125" s="4">
        <f t="shared" si="11"/>
        <v>0.65416666666666667</v>
      </c>
    </row>
    <row r="126" spans="1:19" x14ac:dyDescent="0.25">
      <c r="A126" s="5" t="s">
        <v>129</v>
      </c>
      <c r="B126" s="5">
        <f t="shared" si="7"/>
        <v>0.54166666666666641</v>
      </c>
      <c r="C126" s="6">
        <f t="shared" si="12"/>
        <v>1.9999999999999942</v>
      </c>
      <c r="D126" s="6">
        <v>17.245620907437328</v>
      </c>
      <c r="E126" s="6">
        <f t="shared" si="8"/>
        <v>1.0347372544462397</v>
      </c>
      <c r="F126" s="4">
        <v>15</v>
      </c>
      <c r="G126" s="6">
        <f t="shared" si="9"/>
        <v>0.9</v>
      </c>
      <c r="H126" s="4">
        <v>100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6">
        <v>20.516039051603908</v>
      </c>
      <c r="P126" s="6">
        <v>26.869611624360932</v>
      </c>
      <c r="Q126" s="6">
        <v>8.0625305383084456</v>
      </c>
      <c r="R126" s="4">
        <f t="shared" si="10"/>
        <v>114.64968152866243</v>
      </c>
      <c r="S126" s="4">
        <f t="shared" si="11"/>
        <v>0.65416666666666667</v>
      </c>
    </row>
    <row r="127" spans="1:19" x14ac:dyDescent="0.25">
      <c r="A127" s="5" t="s">
        <v>130</v>
      </c>
      <c r="B127" s="5">
        <f t="shared" si="7"/>
        <v>0.54236111111111085</v>
      </c>
      <c r="C127" s="6">
        <f t="shared" si="12"/>
        <v>2.0166666666666608</v>
      </c>
      <c r="D127" s="6">
        <v>15.302132641056147</v>
      </c>
      <c r="E127" s="6">
        <f t="shared" si="8"/>
        <v>0.91812795846336881</v>
      </c>
      <c r="F127" s="4">
        <v>12</v>
      </c>
      <c r="G127" s="6">
        <f t="shared" si="9"/>
        <v>0.72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6">
        <v>20.516039051603908</v>
      </c>
      <c r="P127" s="6">
        <v>26.869611624360932</v>
      </c>
      <c r="Q127" s="6">
        <v>8.0625305383084456</v>
      </c>
      <c r="R127" s="4">
        <f t="shared" si="10"/>
        <v>91.719745222929944</v>
      </c>
      <c r="S127" s="4">
        <f t="shared" si="11"/>
        <v>0.81770833333333326</v>
      </c>
    </row>
    <row r="128" spans="1:19" x14ac:dyDescent="0.25">
      <c r="A128" s="5" t="s">
        <v>131</v>
      </c>
      <c r="B128" s="5">
        <f t="shared" si="7"/>
        <v>0.54305555555555529</v>
      </c>
      <c r="C128" s="6">
        <f t="shared" si="12"/>
        <v>2.0333333333333274</v>
      </c>
      <c r="D128" s="6">
        <v>13.500550172700152</v>
      </c>
      <c r="E128" s="6">
        <f t="shared" si="8"/>
        <v>0.81003301036200914</v>
      </c>
      <c r="F128" s="4">
        <v>15</v>
      </c>
      <c r="G128" s="6">
        <f t="shared" si="9"/>
        <v>0.9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6">
        <v>20.516039051603908</v>
      </c>
      <c r="P128" s="6">
        <v>26.869611624360932</v>
      </c>
      <c r="Q128" s="6">
        <v>8.0625305383084456</v>
      </c>
      <c r="R128" s="4">
        <f t="shared" si="10"/>
        <v>114.64968152866243</v>
      </c>
      <c r="S128" s="4">
        <f t="shared" si="11"/>
        <v>0.65416666666666667</v>
      </c>
    </row>
    <row r="129" spans="1:19" x14ac:dyDescent="0.25">
      <c r="A129" s="5" t="s">
        <v>132</v>
      </c>
      <c r="B129" s="5">
        <f t="shared" si="7"/>
        <v>0.54374999999999973</v>
      </c>
      <c r="C129" s="6">
        <f t="shared" si="12"/>
        <v>2.049999999999994</v>
      </c>
      <c r="D129" s="6">
        <v>13.500550172700152</v>
      </c>
      <c r="E129" s="6">
        <f t="shared" si="8"/>
        <v>0.81003301036200914</v>
      </c>
      <c r="F129" s="4">
        <v>15</v>
      </c>
      <c r="G129" s="6">
        <f t="shared" si="9"/>
        <v>0.9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6">
        <v>20.516039051603908</v>
      </c>
      <c r="P129" s="6">
        <v>26.869611624360932</v>
      </c>
      <c r="Q129" s="6">
        <v>8.0625305383084456</v>
      </c>
      <c r="R129" s="4">
        <f t="shared" si="10"/>
        <v>114.64968152866243</v>
      </c>
      <c r="S129" s="4">
        <f t="shared" si="11"/>
        <v>0.65416666666666667</v>
      </c>
    </row>
    <row r="130" spans="1:19" x14ac:dyDescent="0.25">
      <c r="A130" s="5" t="s">
        <v>133</v>
      </c>
      <c r="B130" s="5">
        <f t="shared" si="7"/>
        <v>0.54444444444444418</v>
      </c>
      <c r="C130" s="6">
        <f t="shared" si="12"/>
        <v>2.0666666666666607</v>
      </c>
      <c r="D130" s="6">
        <v>13.500550172700152</v>
      </c>
      <c r="E130" s="6">
        <f t="shared" si="8"/>
        <v>0.81003301036200914</v>
      </c>
      <c r="F130" s="4">
        <v>15</v>
      </c>
      <c r="G130" s="6">
        <f t="shared" si="9"/>
        <v>0.9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6">
        <v>20.516039051603908</v>
      </c>
      <c r="P130" s="6">
        <v>26.869611624360932</v>
      </c>
      <c r="Q130" s="6">
        <v>8.0625305383084456</v>
      </c>
      <c r="R130" s="4">
        <f t="shared" si="10"/>
        <v>114.64968152866243</v>
      </c>
      <c r="S130" s="4">
        <f t="shared" si="11"/>
        <v>0.65416666666666667</v>
      </c>
    </row>
    <row r="131" spans="1:19" x14ac:dyDescent="0.25">
      <c r="A131" s="5" t="s">
        <v>134</v>
      </c>
      <c r="B131" s="5">
        <f t="shared" si="7"/>
        <v>0.54513888888888862</v>
      </c>
      <c r="C131" s="6">
        <f t="shared" si="12"/>
        <v>2.0833333333333273</v>
      </c>
      <c r="D131" s="6">
        <v>13.500550172700152</v>
      </c>
      <c r="E131" s="6">
        <f t="shared" si="8"/>
        <v>0.81003301036200914</v>
      </c>
      <c r="F131" s="4">
        <v>15</v>
      </c>
      <c r="G131" s="6">
        <f t="shared" si="9"/>
        <v>0.9</v>
      </c>
      <c r="H131" s="4">
        <v>100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6">
        <v>17.852161785216179</v>
      </c>
      <c r="P131" s="6">
        <v>22.640981253924121</v>
      </c>
      <c r="Q131" s="6">
        <v>6.4262849924324579</v>
      </c>
      <c r="R131" s="4">
        <f t="shared" si="10"/>
        <v>114.64968152866243</v>
      </c>
      <c r="S131" s="4">
        <f t="shared" si="11"/>
        <v>0.65416666666666667</v>
      </c>
    </row>
    <row r="132" spans="1:19" x14ac:dyDescent="0.25">
      <c r="A132" s="5" t="s">
        <v>135</v>
      </c>
      <c r="B132" s="5">
        <f t="shared" si="7"/>
        <v>0.54583333333333306</v>
      </c>
      <c r="C132" s="6">
        <f t="shared" si="12"/>
        <v>2.0999999999999939</v>
      </c>
      <c r="D132" s="6">
        <v>14.383863655731313</v>
      </c>
      <c r="E132" s="6">
        <f t="shared" si="8"/>
        <v>0.86303181934387874</v>
      </c>
      <c r="F132" s="4">
        <v>12</v>
      </c>
      <c r="G132" s="6">
        <f t="shared" si="9"/>
        <v>0.72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6">
        <v>17.852161785216179</v>
      </c>
      <c r="P132" s="6">
        <v>22.640981253924121</v>
      </c>
      <c r="Q132" s="6">
        <v>6.4262849924324579</v>
      </c>
      <c r="R132" s="4">
        <f t="shared" si="10"/>
        <v>91.719745222929944</v>
      </c>
      <c r="S132" s="4">
        <f t="shared" si="11"/>
        <v>0.81770833333333326</v>
      </c>
    </row>
    <row r="133" spans="1:19" x14ac:dyDescent="0.25">
      <c r="A133" s="5" t="s">
        <v>136</v>
      </c>
      <c r="B133" s="5">
        <f t="shared" si="7"/>
        <v>0.5465277777777775</v>
      </c>
      <c r="C133" s="6">
        <f t="shared" si="12"/>
        <v>2.1166666666666605</v>
      </c>
      <c r="D133" s="6">
        <v>14.383863655731313</v>
      </c>
      <c r="E133" s="6">
        <f t="shared" si="8"/>
        <v>0.86303181934387874</v>
      </c>
      <c r="F133" s="4">
        <v>15</v>
      </c>
      <c r="G133" s="6">
        <f t="shared" si="9"/>
        <v>0.9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6">
        <v>17.852161785216179</v>
      </c>
      <c r="P133" s="6">
        <v>22.640981253924121</v>
      </c>
      <c r="Q133" s="6">
        <v>6.4262849924324579</v>
      </c>
      <c r="R133" s="4">
        <f t="shared" si="10"/>
        <v>114.64968152866243</v>
      </c>
      <c r="S133" s="4">
        <f t="shared" si="11"/>
        <v>0.65416666666666667</v>
      </c>
    </row>
    <row r="134" spans="1:19" x14ac:dyDescent="0.25">
      <c r="A134" s="5" t="s">
        <v>137</v>
      </c>
      <c r="B134" s="5">
        <f t="shared" si="7"/>
        <v>0.54722222222222194</v>
      </c>
      <c r="C134" s="6">
        <f t="shared" si="12"/>
        <v>2.1333333333333271</v>
      </c>
      <c r="D134" s="6">
        <v>12.651665505674222</v>
      </c>
      <c r="E134" s="6">
        <f t="shared" si="8"/>
        <v>0.75909993034045331</v>
      </c>
      <c r="F134" s="4">
        <v>15</v>
      </c>
      <c r="G134" s="6">
        <f t="shared" si="9"/>
        <v>0.9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6">
        <v>17.852161785216179</v>
      </c>
      <c r="P134" s="6">
        <v>22.640981253924121</v>
      </c>
      <c r="Q134" s="6">
        <v>6.4262849924324579</v>
      </c>
      <c r="R134" s="4">
        <f t="shared" si="10"/>
        <v>114.64968152866243</v>
      </c>
      <c r="S134" s="4">
        <f t="shared" si="11"/>
        <v>0.65416666666666667</v>
      </c>
    </row>
    <row r="135" spans="1:19" x14ac:dyDescent="0.25">
      <c r="A135" s="5" t="s">
        <v>138</v>
      </c>
      <c r="B135" s="5">
        <f t="shared" ref="B135:B198" si="13">B134+TIME(0,1,0)</f>
        <v>0.54791666666666639</v>
      </c>
      <c r="C135" s="6">
        <f t="shared" si="12"/>
        <v>2.1499999999999937</v>
      </c>
      <c r="D135" s="6">
        <v>12.651665505674222</v>
      </c>
      <c r="E135" s="6">
        <f t="shared" ref="E135:E198" si="14">D135*60/1000</f>
        <v>0.75909993034045331</v>
      </c>
      <c r="F135" s="4">
        <v>15</v>
      </c>
      <c r="G135" s="6">
        <f t="shared" ref="G135:G198" si="15">F135*60/1000</f>
        <v>0.9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6">
        <v>17.852161785216179</v>
      </c>
      <c r="P135" s="6">
        <v>22.640981253924121</v>
      </c>
      <c r="Q135" s="6">
        <v>6.4262849924324579</v>
      </c>
      <c r="R135" s="4">
        <f t="shared" ref="R135:R198" si="16">G135/(0.00785)</f>
        <v>114.64968152866243</v>
      </c>
      <c r="S135" s="4">
        <f t="shared" ref="S135:S198" si="17">IFERROR($S$4/R135,0)</f>
        <v>0.65416666666666667</v>
      </c>
    </row>
    <row r="136" spans="1:19" x14ac:dyDescent="0.25">
      <c r="A136" s="5" t="s">
        <v>139</v>
      </c>
      <c r="B136" s="5">
        <f t="shared" si="13"/>
        <v>0.54861111111111083</v>
      </c>
      <c r="C136" s="6">
        <f t="shared" ref="C136:C199" si="18">(B136-$B$6)*24</f>
        <v>2.1666666666666603</v>
      </c>
      <c r="D136" s="6">
        <v>12.651665505674222</v>
      </c>
      <c r="E136" s="6">
        <f t="shared" si="14"/>
        <v>0.75909993034045331</v>
      </c>
      <c r="F136" s="4">
        <v>12</v>
      </c>
      <c r="G136" s="6">
        <f t="shared" si="15"/>
        <v>0.72</v>
      </c>
      <c r="H136" s="4">
        <v>100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6">
        <v>15.435843793584379</v>
      </c>
      <c r="P136" s="6">
        <v>19.643672078213296</v>
      </c>
      <c r="Q136" s="6">
        <v>5.5246272836696031</v>
      </c>
      <c r="R136" s="4">
        <f t="shared" si="16"/>
        <v>91.719745222929944</v>
      </c>
      <c r="S136" s="4">
        <f t="shared" si="17"/>
        <v>0.81770833333333326</v>
      </c>
    </row>
    <row r="137" spans="1:19" x14ac:dyDescent="0.25">
      <c r="A137" s="5" t="s">
        <v>140</v>
      </c>
      <c r="B137" s="5">
        <f t="shared" si="13"/>
        <v>0.54930555555555527</v>
      </c>
      <c r="C137" s="6">
        <f t="shared" si="18"/>
        <v>2.1833333333333269</v>
      </c>
      <c r="D137" s="6">
        <v>12.651665505674222</v>
      </c>
      <c r="E137" s="6">
        <f t="shared" si="14"/>
        <v>0.75909993034045331</v>
      </c>
      <c r="F137" s="4">
        <v>15</v>
      </c>
      <c r="G137" s="6">
        <f t="shared" si="15"/>
        <v>0.9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6">
        <v>15.435843793584379</v>
      </c>
      <c r="P137" s="6">
        <v>19.643672078213296</v>
      </c>
      <c r="Q137" s="6">
        <v>5.5246272836696031</v>
      </c>
      <c r="R137" s="4">
        <f t="shared" si="16"/>
        <v>114.64968152866243</v>
      </c>
      <c r="S137" s="4">
        <f t="shared" si="17"/>
        <v>0.65416666666666667</v>
      </c>
    </row>
    <row r="138" spans="1:19" x14ac:dyDescent="0.25">
      <c r="A138" s="5" t="s">
        <v>141</v>
      </c>
      <c r="B138" s="5">
        <f t="shared" si="13"/>
        <v>0.54999999999999971</v>
      </c>
      <c r="C138" s="6">
        <f t="shared" si="18"/>
        <v>2.1999999999999935</v>
      </c>
      <c r="D138" s="6">
        <v>14.383863655731313</v>
      </c>
      <c r="E138" s="6">
        <f t="shared" si="14"/>
        <v>0.86303181934387874</v>
      </c>
      <c r="F138" s="4">
        <v>15</v>
      </c>
      <c r="G138" s="6">
        <f t="shared" si="15"/>
        <v>0.9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6">
        <v>15.435843793584379</v>
      </c>
      <c r="P138" s="6">
        <v>19.643672078213296</v>
      </c>
      <c r="Q138" s="6">
        <v>5.5246272836696031</v>
      </c>
      <c r="R138" s="4">
        <f t="shared" si="16"/>
        <v>114.64968152866243</v>
      </c>
      <c r="S138" s="4">
        <f t="shared" si="17"/>
        <v>0.65416666666666667</v>
      </c>
    </row>
    <row r="139" spans="1:19" x14ac:dyDescent="0.25">
      <c r="A139" s="5" t="s">
        <v>142</v>
      </c>
      <c r="B139" s="5">
        <f t="shared" si="13"/>
        <v>0.55069444444444415</v>
      </c>
      <c r="C139" s="6">
        <f t="shared" si="18"/>
        <v>2.2166666666666601</v>
      </c>
      <c r="D139" s="6">
        <v>12.651665505674222</v>
      </c>
      <c r="E139" s="6">
        <f t="shared" si="14"/>
        <v>0.75909993034045331</v>
      </c>
      <c r="F139" s="4">
        <v>12</v>
      </c>
      <c r="G139" s="6">
        <f t="shared" si="15"/>
        <v>0.72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6">
        <v>15.435843793584379</v>
      </c>
      <c r="P139" s="6">
        <v>19.643672078213296</v>
      </c>
      <c r="Q139" s="6">
        <v>5.5246272836696031</v>
      </c>
      <c r="R139" s="4">
        <f t="shared" si="16"/>
        <v>91.719745222929944</v>
      </c>
      <c r="S139" s="4">
        <f t="shared" si="17"/>
        <v>0.81770833333333326</v>
      </c>
    </row>
    <row r="140" spans="1:19" x14ac:dyDescent="0.25">
      <c r="A140" s="5" t="s">
        <v>143</v>
      </c>
      <c r="B140" s="5">
        <f t="shared" si="13"/>
        <v>0.5513888888888886</v>
      </c>
      <c r="C140" s="6">
        <f t="shared" si="18"/>
        <v>2.2333333333333267</v>
      </c>
      <c r="D140" s="6">
        <v>14.383863655731313</v>
      </c>
      <c r="E140" s="6">
        <f t="shared" si="14"/>
        <v>0.86303181934387874</v>
      </c>
      <c r="F140" s="4">
        <v>15</v>
      </c>
      <c r="G140" s="6">
        <f t="shared" si="15"/>
        <v>0.9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6">
        <v>15.435843793584379</v>
      </c>
      <c r="P140" s="6">
        <v>19.643672078213296</v>
      </c>
      <c r="Q140" s="6">
        <v>5.5246272836696031</v>
      </c>
      <c r="R140" s="4">
        <f t="shared" si="16"/>
        <v>114.64968152866243</v>
      </c>
      <c r="S140" s="4">
        <f t="shared" si="17"/>
        <v>0.65416666666666667</v>
      </c>
    </row>
    <row r="141" spans="1:19" x14ac:dyDescent="0.25">
      <c r="A141" s="5" t="s">
        <v>144</v>
      </c>
      <c r="B141" s="5">
        <f t="shared" si="13"/>
        <v>0.55208333333333304</v>
      </c>
      <c r="C141" s="6">
        <f t="shared" si="18"/>
        <v>2.2499999999999933</v>
      </c>
      <c r="D141" s="6">
        <v>13.500550172700152</v>
      </c>
      <c r="E141" s="6">
        <f t="shared" si="14"/>
        <v>0.81003301036200914</v>
      </c>
      <c r="F141" s="4">
        <v>15</v>
      </c>
      <c r="G141" s="6">
        <f t="shared" si="15"/>
        <v>0.9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6">
        <v>15.435843793584379</v>
      </c>
      <c r="P141" s="6">
        <v>19.643672078213296</v>
      </c>
      <c r="Q141" s="6">
        <v>5.5246272836696031</v>
      </c>
      <c r="R141" s="4">
        <f t="shared" si="16"/>
        <v>114.64968152866243</v>
      </c>
      <c r="S141" s="4">
        <f t="shared" si="17"/>
        <v>0.65416666666666667</v>
      </c>
    </row>
    <row r="142" spans="1:19" x14ac:dyDescent="0.25">
      <c r="A142" s="5" t="s">
        <v>145</v>
      </c>
      <c r="B142" s="5">
        <f t="shared" si="13"/>
        <v>0.55277777777777748</v>
      </c>
      <c r="C142" s="6">
        <f t="shared" si="18"/>
        <v>2.2666666666666599</v>
      </c>
      <c r="D142" s="6">
        <v>12.651665505674222</v>
      </c>
      <c r="E142" s="6">
        <f t="shared" si="14"/>
        <v>0.75909993034045331</v>
      </c>
      <c r="F142" s="4">
        <v>12</v>
      </c>
      <c r="G142" s="6">
        <f t="shared" si="15"/>
        <v>0.72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6">
        <v>15.435843793584379</v>
      </c>
      <c r="P142" s="6">
        <v>19.643672078213296</v>
      </c>
      <c r="Q142" s="6">
        <v>5.5246272836696031</v>
      </c>
      <c r="R142" s="4">
        <f t="shared" si="16"/>
        <v>91.719745222929944</v>
      </c>
      <c r="S142" s="4">
        <f t="shared" si="17"/>
        <v>0.81770833333333326</v>
      </c>
    </row>
    <row r="143" spans="1:19" x14ac:dyDescent="0.25">
      <c r="A143" s="5" t="s">
        <v>146</v>
      </c>
      <c r="B143" s="5">
        <f t="shared" si="13"/>
        <v>0.55347222222222192</v>
      </c>
      <c r="C143" s="6">
        <f t="shared" si="18"/>
        <v>2.2833333333333266</v>
      </c>
      <c r="D143" s="6">
        <v>12.651665505674222</v>
      </c>
      <c r="E143" s="6">
        <f t="shared" si="14"/>
        <v>0.75909993034045331</v>
      </c>
      <c r="F143" s="4">
        <v>15</v>
      </c>
      <c r="G143" s="6">
        <f t="shared" si="15"/>
        <v>0.9</v>
      </c>
      <c r="H143" s="4">
        <v>100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6">
        <v>10.884988797610157</v>
      </c>
      <c r="P143" s="6">
        <v>16.966997282608698</v>
      </c>
      <c r="Q143" s="6">
        <v>3.986478976085678</v>
      </c>
      <c r="R143" s="4">
        <f t="shared" si="16"/>
        <v>114.64968152866243</v>
      </c>
      <c r="S143" s="4">
        <f t="shared" si="17"/>
        <v>0.65416666666666667</v>
      </c>
    </row>
    <row r="144" spans="1:19" x14ac:dyDescent="0.25">
      <c r="A144" s="5" t="s">
        <v>147</v>
      </c>
      <c r="B144" s="5">
        <f t="shared" si="13"/>
        <v>0.55416666666666636</v>
      </c>
      <c r="C144" s="6">
        <f t="shared" si="18"/>
        <v>2.2999999999999932</v>
      </c>
      <c r="D144" s="6">
        <v>12.651665505674222</v>
      </c>
      <c r="E144" s="6">
        <f t="shared" si="14"/>
        <v>0.75909993034045331</v>
      </c>
      <c r="F144" s="4">
        <v>15</v>
      </c>
      <c r="G144" s="6">
        <f t="shared" si="15"/>
        <v>0.9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6">
        <v>10.884988797610157</v>
      </c>
      <c r="P144" s="6">
        <v>16.966997282608698</v>
      </c>
      <c r="Q144" s="6">
        <v>3.986478976085678</v>
      </c>
      <c r="R144" s="4">
        <f t="shared" si="16"/>
        <v>114.64968152866243</v>
      </c>
      <c r="S144" s="4">
        <f t="shared" si="17"/>
        <v>0.65416666666666667</v>
      </c>
    </row>
    <row r="145" spans="1:19" x14ac:dyDescent="0.25">
      <c r="A145" s="5" t="s">
        <v>148</v>
      </c>
      <c r="B145" s="5">
        <f t="shared" si="13"/>
        <v>0.55486111111111081</v>
      </c>
      <c r="C145" s="6">
        <f t="shared" si="18"/>
        <v>2.3166666666666598</v>
      </c>
      <c r="D145" s="6">
        <v>12.651665505674222</v>
      </c>
      <c r="E145" s="6">
        <f t="shared" si="14"/>
        <v>0.75909993034045331</v>
      </c>
      <c r="F145" s="4">
        <v>12</v>
      </c>
      <c r="G145" s="6">
        <f t="shared" si="15"/>
        <v>0.72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6">
        <v>10.884988797610157</v>
      </c>
      <c r="P145" s="6">
        <v>16.966997282608698</v>
      </c>
      <c r="Q145" s="6">
        <v>3.986478976085678</v>
      </c>
      <c r="R145" s="4">
        <f t="shared" si="16"/>
        <v>91.719745222929944</v>
      </c>
      <c r="S145" s="4">
        <f t="shared" si="17"/>
        <v>0.81770833333333326</v>
      </c>
    </row>
    <row r="146" spans="1:19" x14ac:dyDescent="0.25">
      <c r="A146" s="5" t="s">
        <v>149</v>
      </c>
      <c r="B146" s="5">
        <f t="shared" si="13"/>
        <v>0.55555555555555525</v>
      </c>
      <c r="C146" s="6">
        <f t="shared" si="18"/>
        <v>2.3333333333333264</v>
      </c>
      <c r="D146" s="6">
        <v>12.651665505674222</v>
      </c>
      <c r="E146" s="6">
        <f t="shared" si="14"/>
        <v>0.75909993034045331</v>
      </c>
      <c r="F146" s="4">
        <v>15</v>
      </c>
      <c r="G146" s="6">
        <f t="shared" si="15"/>
        <v>0.9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6">
        <v>10.884988797610157</v>
      </c>
      <c r="P146" s="6">
        <v>16.966997282608698</v>
      </c>
      <c r="Q146" s="6">
        <v>3.986478976085678</v>
      </c>
      <c r="R146" s="4">
        <f t="shared" si="16"/>
        <v>114.64968152866243</v>
      </c>
      <c r="S146" s="4">
        <f t="shared" si="17"/>
        <v>0.65416666666666667</v>
      </c>
    </row>
    <row r="147" spans="1:19" x14ac:dyDescent="0.25">
      <c r="A147" s="5" t="s">
        <v>150</v>
      </c>
      <c r="B147" s="5">
        <f t="shared" si="13"/>
        <v>0.55624999999999969</v>
      </c>
      <c r="C147" s="6">
        <f t="shared" si="18"/>
        <v>2.349999999999993</v>
      </c>
      <c r="D147" s="6">
        <v>12.651665505674222</v>
      </c>
      <c r="E147" s="6">
        <f t="shared" si="14"/>
        <v>0.75909993034045331</v>
      </c>
      <c r="F147" s="4">
        <v>15</v>
      </c>
      <c r="G147" s="6">
        <f t="shared" si="15"/>
        <v>0.9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6">
        <v>10.884988797610157</v>
      </c>
      <c r="P147" s="6">
        <v>16.966997282608698</v>
      </c>
      <c r="Q147" s="6">
        <v>3.986478976085678</v>
      </c>
      <c r="R147" s="4">
        <f t="shared" si="16"/>
        <v>114.64968152866243</v>
      </c>
      <c r="S147" s="4">
        <f t="shared" si="17"/>
        <v>0.65416666666666667</v>
      </c>
    </row>
    <row r="148" spans="1:19" x14ac:dyDescent="0.25">
      <c r="A148" s="5" t="s">
        <v>151</v>
      </c>
      <c r="B148" s="5">
        <f t="shared" si="13"/>
        <v>0.55694444444444413</v>
      </c>
      <c r="C148" s="6">
        <f t="shared" si="18"/>
        <v>2.3666666666666596</v>
      </c>
      <c r="D148" s="6">
        <v>13.500550172700152</v>
      </c>
      <c r="E148" s="6">
        <f t="shared" si="14"/>
        <v>0.81003301036200914</v>
      </c>
      <c r="F148" s="4">
        <v>12</v>
      </c>
      <c r="G148" s="6">
        <f t="shared" si="15"/>
        <v>0.72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6">
        <v>10.884988797610157</v>
      </c>
      <c r="P148" s="6">
        <v>16.966997282608698</v>
      </c>
      <c r="Q148" s="6">
        <v>3.986478976085678</v>
      </c>
      <c r="R148" s="4">
        <f t="shared" si="16"/>
        <v>91.719745222929944</v>
      </c>
      <c r="S148" s="4">
        <f t="shared" si="17"/>
        <v>0.81770833333333326</v>
      </c>
    </row>
    <row r="149" spans="1:19" x14ac:dyDescent="0.25">
      <c r="A149" s="5" t="s">
        <v>152</v>
      </c>
      <c r="B149" s="5">
        <f t="shared" si="13"/>
        <v>0.55763888888888857</v>
      </c>
      <c r="C149" s="6">
        <f t="shared" si="18"/>
        <v>2.3833333333333262</v>
      </c>
      <c r="D149" s="6">
        <v>12.651665505674222</v>
      </c>
      <c r="E149" s="6">
        <f t="shared" si="14"/>
        <v>0.75909993034045331</v>
      </c>
      <c r="F149" s="4">
        <v>15</v>
      </c>
      <c r="G149" s="6">
        <f t="shared" si="15"/>
        <v>0.9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6">
        <v>10.884988797610157</v>
      </c>
      <c r="P149" s="6">
        <v>16.966997282608698</v>
      </c>
      <c r="Q149" s="6">
        <v>3.986478976085678</v>
      </c>
      <c r="R149" s="4">
        <f t="shared" si="16"/>
        <v>114.64968152866243</v>
      </c>
      <c r="S149" s="4">
        <f t="shared" si="17"/>
        <v>0.65416666666666667</v>
      </c>
    </row>
    <row r="150" spans="1:19" x14ac:dyDescent="0.25">
      <c r="A150" s="5" t="s">
        <v>153</v>
      </c>
      <c r="B150" s="5">
        <f t="shared" si="13"/>
        <v>0.55833333333333302</v>
      </c>
      <c r="C150" s="6">
        <f t="shared" si="18"/>
        <v>2.3999999999999928</v>
      </c>
      <c r="D150" s="6">
        <v>12.651665505674222</v>
      </c>
      <c r="E150" s="6">
        <f t="shared" si="14"/>
        <v>0.75909993034045331</v>
      </c>
      <c r="F150" s="4">
        <v>12</v>
      </c>
      <c r="G150" s="6">
        <f t="shared" si="15"/>
        <v>0.72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6">
        <v>10.884988797610157</v>
      </c>
      <c r="P150" s="6">
        <v>16.966997282608698</v>
      </c>
      <c r="Q150" s="6">
        <v>3.986478976085678</v>
      </c>
      <c r="R150" s="4">
        <f t="shared" si="16"/>
        <v>91.719745222929944</v>
      </c>
      <c r="S150" s="4">
        <f t="shared" si="17"/>
        <v>0.81770833333333326</v>
      </c>
    </row>
    <row r="151" spans="1:19" x14ac:dyDescent="0.25">
      <c r="A151" s="5" t="s">
        <v>154</v>
      </c>
      <c r="B151" s="5">
        <f t="shared" si="13"/>
        <v>0.55902777777777746</v>
      </c>
      <c r="C151" s="6">
        <f t="shared" si="18"/>
        <v>2.4166666666666594</v>
      </c>
      <c r="D151" s="6">
        <v>12.651665505674222</v>
      </c>
      <c r="E151" s="6">
        <f t="shared" si="14"/>
        <v>0.75909993034045331</v>
      </c>
      <c r="F151" s="4">
        <v>15</v>
      </c>
      <c r="G151" s="6">
        <f t="shared" si="15"/>
        <v>0.9</v>
      </c>
      <c r="H151" s="4">
        <v>100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6">
        <v>9.2552395209580851</v>
      </c>
      <c r="P151" s="6">
        <v>12.676241054952969</v>
      </c>
      <c r="Q151" s="6">
        <v>3.2188170625342285</v>
      </c>
      <c r="R151" s="4">
        <f t="shared" si="16"/>
        <v>114.64968152866243</v>
      </c>
      <c r="S151" s="4">
        <f t="shared" si="17"/>
        <v>0.65416666666666667</v>
      </c>
    </row>
    <row r="152" spans="1:19" x14ac:dyDescent="0.25">
      <c r="A152" s="5" t="s">
        <v>155</v>
      </c>
      <c r="B152" s="5">
        <f t="shared" si="13"/>
        <v>0.5597222222222219</v>
      </c>
      <c r="C152" s="6">
        <f t="shared" si="18"/>
        <v>2.433333333333326</v>
      </c>
      <c r="D152" s="6">
        <v>11.836678192615542</v>
      </c>
      <c r="E152" s="6">
        <f t="shared" si="14"/>
        <v>0.71020069155693255</v>
      </c>
      <c r="F152" s="4">
        <v>12</v>
      </c>
      <c r="G152" s="6">
        <f t="shared" si="15"/>
        <v>0.72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6">
        <v>9.2552395209580851</v>
      </c>
      <c r="P152" s="6">
        <v>12.676241054952969</v>
      </c>
      <c r="Q152" s="6">
        <v>3.2188170625342285</v>
      </c>
      <c r="R152" s="4">
        <f t="shared" si="16"/>
        <v>91.719745222929944</v>
      </c>
      <c r="S152" s="4">
        <f t="shared" si="17"/>
        <v>0.81770833333333326</v>
      </c>
    </row>
    <row r="153" spans="1:19" x14ac:dyDescent="0.25">
      <c r="A153" s="5" t="s">
        <v>156</v>
      </c>
      <c r="B153" s="5">
        <f t="shared" si="13"/>
        <v>0.56041666666666634</v>
      </c>
      <c r="C153" s="6">
        <f t="shared" si="18"/>
        <v>2.4499999999999926</v>
      </c>
      <c r="D153" s="6">
        <v>12.651665505674222</v>
      </c>
      <c r="E153" s="6">
        <f t="shared" si="14"/>
        <v>0.75909993034045331</v>
      </c>
      <c r="F153" s="4">
        <v>15</v>
      </c>
      <c r="G153" s="6">
        <f t="shared" si="15"/>
        <v>0.9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6">
        <v>9.2552395209580851</v>
      </c>
      <c r="P153" s="6">
        <v>12.676241054952969</v>
      </c>
      <c r="Q153" s="6">
        <v>3.2188170625342285</v>
      </c>
      <c r="R153" s="4">
        <f t="shared" si="16"/>
        <v>114.64968152866243</v>
      </c>
      <c r="S153" s="4">
        <f t="shared" si="17"/>
        <v>0.65416666666666667</v>
      </c>
    </row>
    <row r="154" spans="1:19" x14ac:dyDescent="0.25">
      <c r="A154" s="5" t="s">
        <v>157</v>
      </c>
      <c r="B154" s="5">
        <f t="shared" si="13"/>
        <v>0.56111111111111078</v>
      </c>
      <c r="C154" s="6">
        <f t="shared" si="18"/>
        <v>2.4666666666666592</v>
      </c>
      <c r="D154" s="6">
        <v>12.651665505674222</v>
      </c>
      <c r="E154" s="6">
        <f t="shared" si="14"/>
        <v>0.75909993034045331</v>
      </c>
      <c r="F154" s="4">
        <v>12</v>
      </c>
      <c r="G154" s="6">
        <f t="shared" si="15"/>
        <v>0.72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6">
        <v>9.2552395209580851</v>
      </c>
      <c r="P154" s="6">
        <v>12.676241054952969</v>
      </c>
      <c r="Q154" s="6">
        <v>3.2188170625342285</v>
      </c>
      <c r="R154" s="4">
        <f t="shared" si="16"/>
        <v>91.719745222929944</v>
      </c>
      <c r="S154" s="4">
        <f t="shared" si="17"/>
        <v>0.81770833333333326</v>
      </c>
    </row>
    <row r="155" spans="1:19" x14ac:dyDescent="0.25">
      <c r="A155" s="5" t="s">
        <v>158</v>
      </c>
      <c r="B155" s="5">
        <f t="shared" si="13"/>
        <v>0.56180555555555522</v>
      </c>
      <c r="C155" s="6">
        <f t="shared" si="18"/>
        <v>2.4833333333333258</v>
      </c>
      <c r="D155" s="6">
        <v>16.255879194374256</v>
      </c>
      <c r="E155" s="6">
        <f t="shared" si="14"/>
        <v>0.97535275166245539</v>
      </c>
      <c r="F155" s="4">
        <v>15</v>
      </c>
      <c r="G155" s="6">
        <f t="shared" si="15"/>
        <v>0.9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6">
        <v>9.2552395209580851</v>
      </c>
      <c r="P155" s="6">
        <v>12.676241054952969</v>
      </c>
      <c r="Q155" s="6">
        <v>3.2188170625342285</v>
      </c>
      <c r="R155" s="4">
        <f t="shared" si="16"/>
        <v>114.64968152866243</v>
      </c>
      <c r="S155" s="4">
        <f t="shared" si="17"/>
        <v>0.65416666666666667</v>
      </c>
    </row>
    <row r="156" spans="1:19" x14ac:dyDescent="0.25">
      <c r="A156" s="5" t="s">
        <v>159</v>
      </c>
      <c r="B156" s="5">
        <f t="shared" si="13"/>
        <v>0.56249999999999967</v>
      </c>
      <c r="C156" s="6">
        <f t="shared" si="18"/>
        <v>2.4999999999999925</v>
      </c>
      <c r="D156" s="6">
        <v>18.271871036820116</v>
      </c>
      <c r="E156" s="6">
        <f t="shared" si="14"/>
        <v>1.096312262209207</v>
      </c>
      <c r="F156" s="4">
        <v>12</v>
      </c>
      <c r="G156" s="6">
        <f t="shared" si="15"/>
        <v>0.72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6">
        <v>9.2552395209580851</v>
      </c>
      <c r="P156" s="6">
        <v>12.676241054952969</v>
      </c>
      <c r="Q156" s="6">
        <v>3.2188170625342285</v>
      </c>
      <c r="R156" s="4">
        <f t="shared" si="16"/>
        <v>91.719745222929944</v>
      </c>
      <c r="S156" s="4">
        <f t="shared" si="17"/>
        <v>0.81770833333333326</v>
      </c>
    </row>
    <row r="157" spans="1:19" x14ac:dyDescent="0.25">
      <c r="A157" s="5" t="s">
        <v>160</v>
      </c>
      <c r="B157" s="5">
        <f t="shared" si="13"/>
        <v>0.56319444444444411</v>
      </c>
      <c r="C157" s="6">
        <f t="shared" si="18"/>
        <v>2.5166666666666591</v>
      </c>
      <c r="D157" s="6">
        <v>18.271871036820116</v>
      </c>
      <c r="E157" s="6">
        <f t="shared" si="14"/>
        <v>1.096312262209207</v>
      </c>
      <c r="F157" s="4">
        <v>15</v>
      </c>
      <c r="G157" s="6">
        <f t="shared" si="15"/>
        <v>0.9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6">
        <v>9.2552395209580851</v>
      </c>
      <c r="P157" s="6">
        <v>12.676241054952969</v>
      </c>
      <c r="Q157" s="6">
        <v>3.2188170625342285</v>
      </c>
      <c r="R157" s="4">
        <f t="shared" si="16"/>
        <v>114.64968152866243</v>
      </c>
      <c r="S157" s="4">
        <f t="shared" si="17"/>
        <v>0.65416666666666667</v>
      </c>
    </row>
    <row r="158" spans="1:19" x14ac:dyDescent="0.25">
      <c r="A158" s="5" t="s">
        <v>161</v>
      </c>
      <c r="B158" s="5">
        <f t="shared" si="13"/>
        <v>0.56388888888888855</v>
      </c>
      <c r="C158" s="6">
        <f t="shared" si="18"/>
        <v>2.5333333333333257</v>
      </c>
      <c r="D158" s="6">
        <v>18.271871036820116</v>
      </c>
      <c r="E158" s="6">
        <f t="shared" si="14"/>
        <v>1.096312262209207</v>
      </c>
      <c r="F158" s="4">
        <v>12</v>
      </c>
      <c r="G158" s="6">
        <f t="shared" si="15"/>
        <v>0.72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6">
        <v>9.2552395209580851</v>
      </c>
      <c r="P158" s="6">
        <v>12.676241054952969</v>
      </c>
      <c r="Q158" s="6">
        <v>3.2188170625342285</v>
      </c>
      <c r="R158" s="4">
        <f t="shared" si="16"/>
        <v>91.719745222929944</v>
      </c>
      <c r="S158" s="4">
        <f t="shared" si="17"/>
        <v>0.81770833333333326</v>
      </c>
    </row>
    <row r="159" spans="1:19" x14ac:dyDescent="0.25">
      <c r="A159" s="5" t="s">
        <v>162</v>
      </c>
      <c r="B159" s="5">
        <f t="shared" si="13"/>
        <v>0.56458333333333299</v>
      </c>
      <c r="C159" s="6">
        <f t="shared" si="18"/>
        <v>2.5499999999999923</v>
      </c>
      <c r="D159" s="6">
        <v>16.255879194374256</v>
      </c>
      <c r="E159" s="6">
        <f t="shared" si="14"/>
        <v>0.97535275166245539</v>
      </c>
      <c r="F159" s="4">
        <v>15</v>
      </c>
      <c r="G159" s="6">
        <f t="shared" si="15"/>
        <v>0.9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6">
        <v>9.2552395209580851</v>
      </c>
      <c r="P159" s="6">
        <v>12.676241054952969</v>
      </c>
      <c r="Q159" s="6">
        <v>3.2188170625342285</v>
      </c>
      <c r="R159" s="4">
        <f t="shared" si="16"/>
        <v>114.64968152866243</v>
      </c>
      <c r="S159" s="4">
        <f t="shared" si="17"/>
        <v>0.65416666666666667</v>
      </c>
    </row>
    <row r="160" spans="1:19" x14ac:dyDescent="0.25">
      <c r="A160" s="5" t="s">
        <v>163</v>
      </c>
      <c r="B160" s="5">
        <f t="shared" si="13"/>
        <v>0.56527777777777743</v>
      </c>
      <c r="C160" s="6">
        <f t="shared" si="18"/>
        <v>2.5666666666666589</v>
      </c>
      <c r="D160" s="6">
        <v>16.255879194374256</v>
      </c>
      <c r="E160" s="6">
        <f t="shared" si="14"/>
        <v>0.97535275166245539</v>
      </c>
      <c r="F160" s="4">
        <v>12</v>
      </c>
      <c r="G160" s="6">
        <f t="shared" si="15"/>
        <v>0.72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6">
        <v>9.2552395209580851</v>
      </c>
      <c r="P160" s="6">
        <v>12.676241054952969</v>
      </c>
      <c r="Q160" s="6">
        <v>3.2188170625342285</v>
      </c>
      <c r="R160" s="4">
        <f t="shared" si="16"/>
        <v>91.719745222929944</v>
      </c>
      <c r="S160" s="4">
        <f t="shared" si="17"/>
        <v>0.81770833333333326</v>
      </c>
    </row>
    <row r="161" spans="1:19" x14ac:dyDescent="0.25">
      <c r="A161" s="5" t="s">
        <v>164</v>
      </c>
      <c r="B161" s="5">
        <f t="shared" si="13"/>
        <v>0.56597222222222188</v>
      </c>
      <c r="C161" s="6">
        <f t="shared" si="18"/>
        <v>2.5833333333333255</v>
      </c>
      <c r="D161" s="6">
        <v>16.255879194374256</v>
      </c>
      <c r="E161" s="6">
        <f t="shared" si="14"/>
        <v>0.97535275166245539</v>
      </c>
      <c r="F161" s="4">
        <v>12</v>
      </c>
      <c r="G161" s="6">
        <f t="shared" si="15"/>
        <v>0.72</v>
      </c>
      <c r="H161" s="4">
        <v>100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6">
        <v>8.9086471408647139</v>
      </c>
      <c r="P161" s="6">
        <v>10.765939061163868</v>
      </c>
      <c r="Q161" s="6">
        <v>2.5955234173749009</v>
      </c>
      <c r="R161" s="4">
        <f t="shared" si="16"/>
        <v>91.719745222929944</v>
      </c>
      <c r="S161" s="4">
        <f t="shared" si="17"/>
        <v>0.81770833333333326</v>
      </c>
    </row>
    <row r="162" spans="1:19" x14ac:dyDescent="0.25">
      <c r="A162" s="5" t="s">
        <v>165</v>
      </c>
      <c r="B162" s="5">
        <f t="shared" si="13"/>
        <v>0.56666666666666632</v>
      </c>
      <c r="C162" s="6">
        <f t="shared" si="18"/>
        <v>2.5999999999999921</v>
      </c>
      <c r="D162" s="6">
        <v>16.255879194374256</v>
      </c>
      <c r="E162" s="6">
        <f t="shared" si="14"/>
        <v>0.97535275166245539</v>
      </c>
      <c r="F162" s="4">
        <v>15</v>
      </c>
      <c r="G162" s="6">
        <f t="shared" si="15"/>
        <v>0.9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6">
        <v>8.9086471408647139</v>
      </c>
      <c r="P162" s="6">
        <v>10.765939061163868</v>
      </c>
      <c r="Q162" s="6">
        <v>2.5955234173749009</v>
      </c>
      <c r="R162" s="4">
        <f t="shared" si="16"/>
        <v>114.64968152866243</v>
      </c>
      <c r="S162" s="4">
        <f t="shared" si="17"/>
        <v>0.65416666666666667</v>
      </c>
    </row>
    <row r="163" spans="1:19" x14ac:dyDescent="0.25">
      <c r="A163" s="5" t="s">
        <v>166</v>
      </c>
      <c r="B163" s="5">
        <f t="shared" si="13"/>
        <v>0.56736111111111076</v>
      </c>
      <c r="C163" s="6">
        <f t="shared" si="18"/>
        <v>2.6166666666666587</v>
      </c>
      <c r="D163" s="6">
        <v>16.255879194374256</v>
      </c>
      <c r="E163" s="6">
        <f t="shared" si="14"/>
        <v>0.97535275166245539</v>
      </c>
      <c r="F163" s="4">
        <v>12</v>
      </c>
      <c r="G163" s="6">
        <f t="shared" si="15"/>
        <v>0.72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6">
        <v>8.9086471408647139</v>
      </c>
      <c r="P163" s="6">
        <v>10.765939061163868</v>
      </c>
      <c r="Q163" s="6">
        <v>2.5955234173749009</v>
      </c>
      <c r="R163" s="4">
        <f t="shared" si="16"/>
        <v>91.719745222929944</v>
      </c>
      <c r="S163" s="4">
        <f t="shared" si="17"/>
        <v>0.81770833333333326</v>
      </c>
    </row>
    <row r="164" spans="1:19" x14ac:dyDescent="0.25">
      <c r="A164" s="5" t="s">
        <v>167</v>
      </c>
      <c r="B164" s="5">
        <f t="shared" si="13"/>
        <v>0.5680555555555552</v>
      </c>
      <c r="C164" s="6">
        <f t="shared" si="18"/>
        <v>2.6333333333333253</v>
      </c>
      <c r="D164" s="6">
        <v>16.255879194374256</v>
      </c>
      <c r="E164" s="6">
        <f t="shared" si="14"/>
        <v>0.97535275166245539</v>
      </c>
      <c r="F164" s="4">
        <v>15</v>
      </c>
      <c r="G164" s="6">
        <f t="shared" si="15"/>
        <v>0.9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6">
        <v>8.9086471408647139</v>
      </c>
      <c r="P164" s="6">
        <v>10.765939061163868</v>
      </c>
      <c r="Q164" s="6">
        <v>2.5955234173749009</v>
      </c>
      <c r="R164" s="4">
        <f t="shared" si="16"/>
        <v>114.64968152866243</v>
      </c>
      <c r="S164" s="4">
        <f t="shared" si="17"/>
        <v>0.65416666666666667</v>
      </c>
    </row>
    <row r="165" spans="1:19" x14ac:dyDescent="0.25">
      <c r="A165" s="5" t="s">
        <v>168</v>
      </c>
      <c r="B165" s="5">
        <f t="shared" si="13"/>
        <v>0.56874999999999964</v>
      </c>
      <c r="C165" s="6">
        <f t="shared" si="18"/>
        <v>2.6499999999999919</v>
      </c>
      <c r="D165" s="6">
        <v>16.255879194374256</v>
      </c>
      <c r="E165" s="6">
        <f t="shared" si="14"/>
        <v>0.97535275166245539</v>
      </c>
      <c r="F165" s="4">
        <v>12</v>
      </c>
      <c r="G165" s="6">
        <f t="shared" si="15"/>
        <v>0.72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6">
        <v>8.9086471408647139</v>
      </c>
      <c r="P165" s="6">
        <v>10.765939061163868</v>
      </c>
      <c r="Q165" s="6">
        <v>2.5955234173749009</v>
      </c>
      <c r="R165" s="4">
        <f t="shared" si="16"/>
        <v>91.719745222929944</v>
      </c>
      <c r="S165" s="4">
        <f t="shared" si="17"/>
        <v>0.81770833333333326</v>
      </c>
    </row>
    <row r="166" spans="1:19" x14ac:dyDescent="0.25">
      <c r="A166" s="5" t="s">
        <v>169</v>
      </c>
      <c r="B166" s="5">
        <f t="shared" si="13"/>
        <v>0.56944444444444409</v>
      </c>
      <c r="C166" s="6">
        <f t="shared" si="18"/>
        <v>2.6666666666666585</v>
      </c>
      <c r="D166" s="6">
        <v>16.255879194374256</v>
      </c>
      <c r="E166" s="6">
        <f t="shared" si="14"/>
        <v>0.97535275166245539</v>
      </c>
      <c r="F166" s="4">
        <v>15</v>
      </c>
      <c r="G166" s="6">
        <f t="shared" si="15"/>
        <v>0.9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6">
        <v>8.9086471408647139</v>
      </c>
      <c r="P166" s="6">
        <v>10.765939061163868</v>
      </c>
      <c r="Q166" s="6">
        <v>2.5955234173749009</v>
      </c>
      <c r="R166" s="4">
        <f t="shared" si="16"/>
        <v>114.64968152866243</v>
      </c>
      <c r="S166" s="4">
        <f t="shared" si="17"/>
        <v>0.65416666666666667</v>
      </c>
    </row>
    <row r="167" spans="1:19" x14ac:dyDescent="0.25">
      <c r="A167" s="5" t="s">
        <v>170</v>
      </c>
      <c r="B167" s="5">
        <f t="shared" si="13"/>
        <v>0.57013888888888853</v>
      </c>
      <c r="C167" s="6">
        <f t="shared" si="18"/>
        <v>2.6833333333333251</v>
      </c>
      <c r="D167" s="6">
        <v>15.302132641056147</v>
      </c>
      <c r="E167" s="6">
        <f t="shared" si="14"/>
        <v>0.91812795846336881</v>
      </c>
      <c r="F167" s="4">
        <v>12</v>
      </c>
      <c r="G167" s="6">
        <f t="shared" si="15"/>
        <v>0.72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6">
        <v>8.9086471408647139</v>
      </c>
      <c r="P167" s="6">
        <v>10.765939061163868</v>
      </c>
      <c r="Q167" s="6">
        <v>2.5955234173749009</v>
      </c>
      <c r="R167" s="4">
        <f t="shared" si="16"/>
        <v>91.719745222929944</v>
      </c>
      <c r="S167" s="4">
        <f t="shared" si="17"/>
        <v>0.81770833333333326</v>
      </c>
    </row>
    <row r="168" spans="1:19" x14ac:dyDescent="0.25">
      <c r="A168" s="5" t="s">
        <v>171</v>
      </c>
      <c r="B168" s="5">
        <f t="shared" si="13"/>
        <v>0.57083333333333297</v>
      </c>
      <c r="C168" s="6">
        <f t="shared" si="18"/>
        <v>2.6999999999999917</v>
      </c>
      <c r="D168" s="6">
        <v>15.302132641056147</v>
      </c>
      <c r="E168" s="6">
        <f t="shared" si="14"/>
        <v>0.91812795846336881</v>
      </c>
      <c r="F168" s="4">
        <v>15</v>
      </c>
      <c r="G168" s="6">
        <f t="shared" si="15"/>
        <v>0.9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6">
        <v>8.9086471408647139</v>
      </c>
      <c r="P168" s="6">
        <v>10.765939061163868</v>
      </c>
      <c r="Q168" s="6">
        <v>2.5955234173749009</v>
      </c>
      <c r="R168" s="4">
        <f t="shared" si="16"/>
        <v>114.64968152866243</v>
      </c>
      <c r="S168" s="4">
        <f t="shared" si="17"/>
        <v>0.65416666666666667</v>
      </c>
    </row>
    <row r="169" spans="1:19" x14ac:dyDescent="0.25">
      <c r="A169" s="5" t="s">
        <v>172</v>
      </c>
      <c r="B169" s="5">
        <f t="shared" si="13"/>
        <v>0.57152777777777741</v>
      </c>
      <c r="C169" s="6">
        <f t="shared" si="18"/>
        <v>2.7166666666666583</v>
      </c>
      <c r="D169" s="6">
        <v>17.245620907437328</v>
      </c>
      <c r="E169" s="6">
        <f t="shared" si="14"/>
        <v>1.0347372544462397</v>
      </c>
      <c r="F169" s="4">
        <v>15</v>
      </c>
      <c r="G169" s="6">
        <f t="shared" si="15"/>
        <v>0.9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6">
        <v>8.9086471408647139</v>
      </c>
      <c r="P169" s="6">
        <v>10.765939061163868</v>
      </c>
      <c r="Q169" s="6">
        <v>2.5955234173749009</v>
      </c>
      <c r="R169" s="4">
        <f t="shared" si="16"/>
        <v>114.64968152866243</v>
      </c>
      <c r="S169" s="4">
        <f t="shared" si="17"/>
        <v>0.65416666666666667</v>
      </c>
    </row>
    <row r="170" spans="1:19" x14ac:dyDescent="0.25">
      <c r="A170" s="5" t="s">
        <v>173</v>
      </c>
      <c r="B170" s="5">
        <f t="shared" si="13"/>
        <v>0.57222222222222185</v>
      </c>
      <c r="C170" s="6">
        <f t="shared" si="18"/>
        <v>2.733333333333325</v>
      </c>
      <c r="D170" s="6">
        <v>18.271871036820116</v>
      </c>
      <c r="E170" s="6">
        <f t="shared" si="14"/>
        <v>1.096312262209207</v>
      </c>
      <c r="F170" s="4">
        <v>12</v>
      </c>
      <c r="G170" s="6">
        <f t="shared" si="15"/>
        <v>0.72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6">
        <v>8.9086471408647139</v>
      </c>
      <c r="P170" s="6">
        <v>10.765939061163868</v>
      </c>
      <c r="Q170" s="6">
        <v>2.5955234173749009</v>
      </c>
      <c r="R170" s="4">
        <f t="shared" si="16"/>
        <v>91.719745222929944</v>
      </c>
      <c r="S170" s="4">
        <f t="shared" si="17"/>
        <v>0.81770833333333326</v>
      </c>
    </row>
    <row r="171" spans="1:19" x14ac:dyDescent="0.25">
      <c r="A171" s="5" t="s">
        <v>174</v>
      </c>
      <c r="B171" s="5">
        <f t="shared" si="13"/>
        <v>0.5729166666666663</v>
      </c>
      <c r="C171" s="6">
        <f t="shared" si="18"/>
        <v>2.7499999999999916</v>
      </c>
      <c r="D171" s="6">
        <v>18.271871036820116</v>
      </c>
      <c r="E171" s="6">
        <f t="shared" si="14"/>
        <v>1.096312262209207</v>
      </c>
      <c r="F171" s="4">
        <v>15</v>
      </c>
      <c r="G171" s="6">
        <f t="shared" si="15"/>
        <v>0.9</v>
      </c>
      <c r="H171" s="4">
        <v>100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6">
        <v>7.3053892215568874</v>
      </c>
      <c r="P171" s="6">
        <v>9.2814888158783013</v>
      </c>
      <c r="Q171" s="6">
        <v>2.1717186263970305</v>
      </c>
      <c r="R171" s="4">
        <f t="shared" si="16"/>
        <v>114.64968152866243</v>
      </c>
      <c r="S171" s="4">
        <f t="shared" si="17"/>
        <v>0.65416666666666667</v>
      </c>
    </row>
    <row r="172" spans="1:19" x14ac:dyDescent="0.25">
      <c r="A172" s="5" t="s">
        <v>175</v>
      </c>
      <c r="B172" s="5">
        <f t="shared" si="13"/>
        <v>0.57361111111111074</v>
      </c>
      <c r="C172" s="6">
        <f t="shared" si="18"/>
        <v>2.7666666666666582</v>
      </c>
      <c r="D172" s="6">
        <v>16.255879194374256</v>
      </c>
      <c r="E172" s="6">
        <f t="shared" si="14"/>
        <v>0.97535275166245539</v>
      </c>
      <c r="F172" s="4">
        <v>15</v>
      </c>
      <c r="G172" s="6">
        <f t="shared" si="15"/>
        <v>0.9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6">
        <v>7.3053892215568874</v>
      </c>
      <c r="P172" s="6">
        <v>9.2814888158783013</v>
      </c>
      <c r="Q172" s="6">
        <v>2.1717186263970305</v>
      </c>
      <c r="R172" s="4">
        <f t="shared" si="16"/>
        <v>114.64968152866243</v>
      </c>
      <c r="S172" s="4">
        <f t="shared" si="17"/>
        <v>0.65416666666666667</v>
      </c>
    </row>
    <row r="173" spans="1:19" x14ac:dyDescent="0.25">
      <c r="A173" s="5" t="s">
        <v>176</v>
      </c>
      <c r="B173" s="5">
        <f t="shared" si="13"/>
        <v>0.57430555555555518</v>
      </c>
      <c r="C173" s="6">
        <f t="shared" si="18"/>
        <v>2.7833333333333248</v>
      </c>
      <c r="D173" s="6">
        <v>16.255879194374256</v>
      </c>
      <c r="E173" s="6">
        <f t="shared" si="14"/>
        <v>0.97535275166245539</v>
      </c>
      <c r="F173" s="4">
        <v>15</v>
      </c>
      <c r="G173" s="6">
        <f t="shared" si="15"/>
        <v>0.9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6">
        <v>7.3053892215568874</v>
      </c>
      <c r="P173" s="6">
        <v>9.2814888158783013</v>
      </c>
      <c r="Q173" s="6">
        <v>2.1717186263970305</v>
      </c>
      <c r="R173" s="4">
        <f t="shared" si="16"/>
        <v>114.64968152866243</v>
      </c>
      <c r="S173" s="4">
        <f t="shared" si="17"/>
        <v>0.65416666666666667</v>
      </c>
    </row>
    <row r="174" spans="1:19" x14ac:dyDescent="0.25">
      <c r="A174" s="5" t="s">
        <v>177</v>
      </c>
      <c r="B174" s="5">
        <f t="shared" si="13"/>
        <v>0.57499999999999962</v>
      </c>
      <c r="C174" s="6">
        <f t="shared" si="18"/>
        <v>2.7999999999999914</v>
      </c>
      <c r="D174" s="6">
        <v>18.271871036820116</v>
      </c>
      <c r="E174" s="6">
        <f t="shared" si="14"/>
        <v>1.096312262209207</v>
      </c>
      <c r="F174" s="4">
        <v>15</v>
      </c>
      <c r="G174" s="6">
        <f t="shared" si="15"/>
        <v>0.9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6">
        <v>7.3053892215568874</v>
      </c>
      <c r="P174" s="6">
        <v>9.2814888158783013</v>
      </c>
      <c r="Q174" s="6">
        <v>2.1717186263970305</v>
      </c>
      <c r="R174" s="4">
        <f t="shared" si="16"/>
        <v>114.64968152866243</v>
      </c>
      <c r="S174" s="4">
        <f t="shared" si="17"/>
        <v>0.65416666666666667</v>
      </c>
    </row>
    <row r="175" spans="1:19" x14ac:dyDescent="0.25">
      <c r="A175" s="5" t="s">
        <v>178</v>
      </c>
      <c r="B175" s="5">
        <f t="shared" si="13"/>
        <v>0.57569444444444406</v>
      </c>
      <c r="C175" s="6">
        <f t="shared" si="18"/>
        <v>2.816666666666658</v>
      </c>
      <c r="D175" s="6">
        <v>17.245620907437328</v>
      </c>
      <c r="E175" s="6">
        <f t="shared" si="14"/>
        <v>1.0347372544462397</v>
      </c>
      <c r="F175" s="4">
        <v>15</v>
      </c>
      <c r="G175" s="6">
        <f t="shared" si="15"/>
        <v>0.9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6">
        <v>7.3053892215568874</v>
      </c>
      <c r="P175" s="6">
        <v>9.2814888158783013</v>
      </c>
      <c r="Q175" s="6">
        <v>2.1717186263970305</v>
      </c>
      <c r="R175" s="4">
        <f t="shared" si="16"/>
        <v>114.64968152866243</v>
      </c>
      <c r="S175" s="4">
        <f t="shared" si="17"/>
        <v>0.65416666666666667</v>
      </c>
    </row>
    <row r="176" spans="1:19" x14ac:dyDescent="0.25">
      <c r="A176" s="5" t="s">
        <v>179</v>
      </c>
      <c r="B176" s="5">
        <f t="shared" si="13"/>
        <v>0.57638888888888851</v>
      </c>
      <c r="C176" s="6">
        <f t="shared" si="18"/>
        <v>2.8333333333333246</v>
      </c>
      <c r="D176" s="6">
        <v>17.245620907437328</v>
      </c>
      <c r="E176" s="6">
        <f t="shared" si="14"/>
        <v>1.0347372544462397</v>
      </c>
      <c r="F176" s="4">
        <v>15</v>
      </c>
      <c r="G176" s="6">
        <f t="shared" si="15"/>
        <v>0.9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6">
        <v>7.3053892215568874</v>
      </c>
      <c r="P176" s="6">
        <v>9.2814888158783013</v>
      </c>
      <c r="Q176" s="6">
        <v>2.1717186263970305</v>
      </c>
      <c r="R176" s="4">
        <f t="shared" si="16"/>
        <v>114.64968152866243</v>
      </c>
      <c r="S176" s="4">
        <f t="shared" si="17"/>
        <v>0.65416666666666667</v>
      </c>
    </row>
    <row r="177" spans="1:19" x14ac:dyDescent="0.25">
      <c r="A177" s="5" t="s">
        <v>180</v>
      </c>
      <c r="B177" s="5">
        <f t="shared" si="13"/>
        <v>0.57708333333333295</v>
      </c>
      <c r="C177" s="6">
        <f t="shared" si="18"/>
        <v>2.8499999999999912</v>
      </c>
      <c r="D177" s="6">
        <v>16.255879194374256</v>
      </c>
      <c r="E177" s="6">
        <f t="shared" si="14"/>
        <v>0.97535275166245539</v>
      </c>
      <c r="F177" s="4">
        <v>15</v>
      </c>
      <c r="G177" s="6">
        <f t="shared" si="15"/>
        <v>0.9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6">
        <v>7.3053892215568874</v>
      </c>
      <c r="P177" s="6">
        <v>9.2814888158783013</v>
      </c>
      <c r="Q177" s="6">
        <v>2.1717186263970305</v>
      </c>
      <c r="R177" s="4">
        <f t="shared" si="16"/>
        <v>114.64968152866243</v>
      </c>
      <c r="S177" s="4">
        <f t="shared" si="17"/>
        <v>0.65416666666666667</v>
      </c>
    </row>
    <row r="178" spans="1:19" x14ac:dyDescent="0.25">
      <c r="A178" s="5" t="s">
        <v>181</v>
      </c>
      <c r="B178" s="5">
        <f t="shared" si="13"/>
        <v>0.57777777777777739</v>
      </c>
      <c r="C178" s="6">
        <f t="shared" si="18"/>
        <v>2.8666666666666578</v>
      </c>
      <c r="D178" s="6">
        <v>16.255879194374256</v>
      </c>
      <c r="E178" s="6">
        <f t="shared" si="14"/>
        <v>0.97535275166245539</v>
      </c>
      <c r="F178" s="4">
        <v>15</v>
      </c>
      <c r="G178" s="6">
        <f t="shared" si="15"/>
        <v>0.9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6">
        <v>7.3053892215568874</v>
      </c>
      <c r="P178" s="6">
        <v>9.2814888158783013</v>
      </c>
      <c r="Q178" s="6">
        <v>2.1717186263970305</v>
      </c>
      <c r="R178" s="4">
        <f t="shared" si="16"/>
        <v>114.64968152866243</v>
      </c>
      <c r="S178" s="4">
        <f t="shared" si="17"/>
        <v>0.65416666666666667</v>
      </c>
    </row>
    <row r="179" spans="1:19" x14ac:dyDescent="0.25">
      <c r="A179" s="5" t="s">
        <v>182</v>
      </c>
      <c r="B179" s="5">
        <f t="shared" si="13"/>
        <v>0.57847222222222183</v>
      </c>
      <c r="C179" s="6">
        <f t="shared" si="18"/>
        <v>2.8833333333333244</v>
      </c>
      <c r="D179" s="6">
        <v>17.245620907437328</v>
      </c>
      <c r="E179" s="6">
        <f t="shared" si="14"/>
        <v>1.0347372544462397</v>
      </c>
      <c r="F179" s="4">
        <v>18</v>
      </c>
      <c r="G179" s="6">
        <f t="shared" si="15"/>
        <v>1.08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6">
        <v>7.3053892215568874</v>
      </c>
      <c r="P179" s="6">
        <v>9.2814888158783013</v>
      </c>
      <c r="Q179" s="6">
        <v>2.1717186263970305</v>
      </c>
      <c r="R179" s="4">
        <f t="shared" si="16"/>
        <v>137.57961783439492</v>
      </c>
      <c r="S179" s="4">
        <f t="shared" si="17"/>
        <v>0.54513888888888884</v>
      </c>
    </row>
    <row r="180" spans="1:19" x14ac:dyDescent="0.25">
      <c r="A180" s="5" t="s">
        <v>183</v>
      </c>
      <c r="B180" s="5">
        <f t="shared" si="13"/>
        <v>0.57916666666666627</v>
      </c>
      <c r="C180" s="6">
        <f t="shared" si="18"/>
        <v>2.899999999999991</v>
      </c>
      <c r="D180" s="6">
        <v>17.245620907437328</v>
      </c>
      <c r="E180" s="6">
        <f t="shared" si="14"/>
        <v>1.0347372544462397</v>
      </c>
      <c r="F180" s="4">
        <v>15</v>
      </c>
      <c r="G180" s="6">
        <f t="shared" si="15"/>
        <v>0.9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6">
        <v>7.3053892215568874</v>
      </c>
      <c r="P180" s="6">
        <v>9.2814888158783013</v>
      </c>
      <c r="Q180" s="6">
        <v>2.1717186263970305</v>
      </c>
      <c r="R180" s="4">
        <f t="shared" si="16"/>
        <v>114.64968152866243</v>
      </c>
      <c r="S180" s="4">
        <f t="shared" si="17"/>
        <v>0.65416666666666667</v>
      </c>
    </row>
    <row r="181" spans="1:19" x14ac:dyDescent="0.25">
      <c r="A181" s="5" t="s">
        <v>184</v>
      </c>
      <c r="B181" s="5">
        <f t="shared" si="13"/>
        <v>0.57986111111111072</v>
      </c>
      <c r="C181" s="6">
        <f t="shared" si="18"/>
        <v>2.9166666666666576</v>
      </c>
      <c r="D181" s="6">
        <v>18.271871036820116</v>
      </c>
      <c r="E181" s="6">
        <f t="shared" si="14"/>
        <v>1.096312262209207</v>
      </c>
      <c r="F181" s="4">
        <v>15</v>
      </c>
      <c r="G181" s="6">
        <f t="shared" si="15"/>
        <v>0.9</v>
      </c>
      <c r="H181" s="4">
        <v>100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6">
        <v>5.7281553398058263</v>
      </c>
      <c r="P181" s="6">
        <v>7.8358792024843602</v>
      </c>
      <c r="Q181" s="6">
        <v>1.7682421694260595</v>
      </c>
      <c r="R181" s="4">
        <f t="shared" si="16"/>
        <v>114.64968152866243</v>
      </c>
      <c r="S181" s="4">
        <f t="shared" si="17"/>
        <v>0.65416666666666667</v>
      </c>
    </row>
    <row r="182" spans="1:19" x14ac:dyDescent="0.25">
      <c r="A182" s="5" t="s">
        <v>185</v>
      </c>
      <c r="B182" s="5">
        <f t="shared" si="13"/>
        <v>0.58055555555555516</v>
      </c>
      <c r="C182" s="6">
        <f t="shared" si="18"/>
        <v>2.9333333333333242</v>
      </c>
      <c r="D182" s="6">
        <v>17.245620907437328</v>
      </c>
      <c r="E182" s="6">
        <f t="shared" si="14"/>
        <v>1.0347372544462397</v>
      </c>
      <c r="F182" s="4">
        <v>18</v>
      </c>
      <c r="G182" s="6">
        <f t="shared" si="15"/>
        <v>1.08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6">
        <v>5.7281553398058263</v>
      </c>
      <c r="P182" s="6">
        <v>7.8358792024843602</v>
      </c>
      <c r="Q182" s="6">
        <v>1.7682421694260595</v>
      </c>
      <c r="R182" s="4">
        <f t="shared" si="16"/>
        <v>137.57961783439492</v>
      </c>
      <c r="S182" s="4">
        <f t="shared" si="17"/>
        <v>0.54513888888888884</v>
      </c>
    </row>
    <row r="183" spans="1:19" x14ac:dyDescent="0.25">
      <c r="A183" s="5" t="s">
        <v>186</v>
      </c>
      <c r="B183" s="5">
        <f t="shared" si="13"/>
        <v>0.5812499999999996</v>
      </c>
      <c r="C183" s="6">
        <f t="shared" si="18"/>
        <v>2.9499999999999909</v>
      </c>
      <c r="D183" s="6">
        <v>16.255879194374256</v>
      </c>
      <c r="E183" s="6">
        <f t="shared" si="14"/>
        <v>0.97535275166245539</v>
      </c>
      <c r="F183" s="4">
        <v>15</v>
      </c>
      <c r="G183" s="6">
        <f t="shared" si="15"/>
        <v>0.9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6">
        <v>5.7281553398058263</v>
      </c>
      <c r="P183" s="6">
        <v>7.8358792024843602</v>
      </c>
      <c r="Q183" s="6">
        <v>1.7682421694260595</v>
      </c>
      <c r="R183" s="4">
        <f t="shared" si="16"/>
        <v>114.64968152866243</v>
      </c>
      <c r="S183" s="4">
        <f t="shared" si="17"/>
        <v>0.65416666666666667</v>
      </c>
    </row>
    <row r="184" spans="1:19" x14ac:dyDescent="0.25">
      <c r="A184" s="5" t="s">
        <v>187</v>
      </c>
      <c r="B184" s="5">
        <f t="shared" si="13"/>
        <v>0.58194444444444404</v>
      </c>
      <c r="C184" s="6">
        <f t="shared" si="18"/>
        <v>2.9666666666666575</v>
      </c>
      <c r="D184" s="6">
        <v>17.245620907437328</v>
      </c>
      <c r="E184" s="6">
        <f t="shared" si="14"/>
        <v>1.0347372544462397</v>
      </c>
      <c r="F184" s="4">
        <v>15</v>
      </c>
      <c r="G184" s="6">
        <f t="shared" si="15"/>
        <v>0.9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6">
        <v>5.7281553398058263</v>
      </c>
      <c r="P184" s="6">
        <v>7.8358792024843602</v>
      </c>
      <c r="Q184" s="6">
        <v>1.7682421694260595</v>
      </c>
      <c r="R184" s="4">
        <f t="shared" si="16"/>
        <v>114.64968152866243</v>
      </c>
      <c r="S184" s="4">
        <f t="shared" si="17"/>
        <v>0.65416666666666667</v>
      </c>
    </row>
    <row r="185" spans="1:19" x14ac:dyDescent="0.25">
      <c r="A185" s="5" t="s">
        <v>188</v>
      </c>
      <c r="B185" s="5">
        <f t="shared" si="13"/>
        <v>0.58263888888888848</v>
      </c>
      <c r="C185" s="6">
        <f t="shared" si="18"/>
        <v>2.9833333333333241</v>
      </c>
      <c r="D185" s="6">
        <v>17.245620907437328</v>
      </c>
      <c r="E185" s="6">
        <f t="shared" si="14"/>
        <v>1.0347372544462397</v>
      </c>
      <c r="F185" s="4">
        <v>18</v>
      </c>
      <c r="G185" s="6">
        <f t="shared" si="15"/>
        <v>1.08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6">
        <v>5.7281553398058263</v>
      </c>
      <c r="P185" s="6">
        <v>7.8358792024843602</v>
      </c>
      <c r="Q185" s="6">
        <v>1.7682421694260595</v>
      </c>
      <c r="R185" s="4">
        <f t="shared" si="16"/>
        <v>137.57961783439492</v>
      </c>
      <c r="S185" s="4">
        <f t="shared" si="17"/>
        <v>0.54513888888888884</v>
      </c>
    </row>
    <row r="186" spans="1:19" x14ac:dyDescent="0.25">
      <c r="A186" s="5" t="s">
        <v>189</v>
      </c>
      <c r="B186" s="5">
        <f t="shared" si="13"/>
        <v>0.58333333333333293</v>
      </c>
      <c r="C186" s="6">
        <f t="shared" si="18"/>
        <v>2.9999999999999907</v>
      </c>
      <c r="D186" s="6">
        <v>17.245620907437328</v>
      </c>
      <c r="E186" s="6">
        <f t="shared" si="14"/>
        <v>1.0347372544462397</v>
      </c>
      <c r="F186" s="4">
        <v>15</v>
      </c>
      <c r="G186" s="6">
        <f t="shared" si="15"/>
        <v>0.9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6">
        <v>5.7281553398058263</v>
      </c>
      <c r="P186" s="6">
        <v>7.8358792024843602</v>
      </c>
      <c r="Q186" s="6">
        <v>1.7682421694260595</v>
      </c>
      <c r="R186" s="4">
        <f t="shared" si="16"/>
        <v>114.64968152866243</v>
      </c>
      <c r="S186" s="4">
        <f t="shared" si="17"/>
        <v>0.65416666666666667</v>
      </c>
    </row>
    <row r="187" spans="1:19" x14ac:dyDescent="0.25">
      <c r="A187" s="5" t="s">
        <v>190</v>
      </c>
      <c r="B187" s="5">
        <f t="shared" si="13"/>
        <v>0.58402777777777737</v>
      </c>
      <c r="C187" s="6">
        <f t="shared" si="18"/>
        <v>3.0166666666666573</v>
      </c>
      <c r="D187" s="6">
        <v>17.245620907437328</v>
      </c>
      <c r="E187" s="6">
        <f t="shared" si="14"/>
        <v>1.0347372544462397</v>
      </c>
      <c r="F187" s="4">
        <v>18</v>
      </c>
      <c r="G187" s="6">
        <f t="shared" si="15"/>
        <v>1.08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6">
        <v>5.7281553398058263</v>
      </c>
      <c r="P187" s="6">
        <v>7.8358792024843602</v>
      </c>
      <c r="Q187" s="6">
        <v>1.7682421694260595</v>
      </c>
      <c r="R187" s="4">
        <f t="shared" si="16"/>
        <v>137.57961783439492</v>
      </c>
      <c r="S187" s="4">
        <f t="shared" si="17"/>
        <v>0.54513888888888884</v>
      </c>
    </row>
    <row r="188" spans="1:19" x14ac:dyDescent="0.25">
      <c r="A188" s="5" t="s">
        <v>191</v>
      </c>
      <c r="B188" s="5">
        <f t="shared" si="13"/>
        <v>0.58472222222222181</v>
      </c>
      <c r="C188" s="6">
        <f t="shared" si="18"/>
        <v>3.0333333333333239</v>
      </c>
      <c r="D188" s="6">
        <v>18.271871036820116</v>
      </c>
      <c r="E188" s="6">
        <f t="shared" si="14"/>
        <v>1.096312262209207</v>
      </c>
      <c r="F188" s="4">
        <v>18</v>
      </c>
      <c r="G188" s="6">
        <f t="shared" si="15"/>
        <v>1.08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6">
        <v>5.7281553398058263</v>
      </c>
      <c r="P188" s="6">
        <v>7.8358792024843602</v>
      </c>
      <c r="Q188" s="6">
        <v>1.7682421694260595</v>
      </c>
      <c r="R188" s="4">
        <f t="shared" si="16"/>
        <v>137.57961783439492</v>
      </c>
      <c r="S188" s="4">
        <f t="shared" si="17"/>
        <v>0.54513888888888884</v>
      </c>
    </row>
    <row r="189" spans="1:19" x14ac:dyDescent="0.25">
      <c r="A189" s="5" t="s">
        <v>192</v>
      </c>
      <c r="B189" s="5">
        <f t="shared" si="13"/>
        <v>0.58541666666666625</v>
      </c>
      <c r="C189" s="6">
        <f t="shared" si="18"/>
        <v>3.0499999999999905</v>
      </c>
      <c r="D189" s="6">
        <v>17.245620907437328</v>
      </c>
      <c r="E189" s="6">
        <f t="shared" si="14"/>
        <v>1.0347372544462397</v>
      </c>
      <c r="F189" s="4">
        <v>15</v>
      </c>
      <c r="G189" s="6">
        <f t="shared" si="15"/>
        <v>0.9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6">
        <v>5.7281553398058263</v>
      </c>
      <c r="P189" s="6">
        <v>7.8358792024843602</v>
      </c>
      <c r="Q189" s="6">
        <v>1.7682421694260595</v>
      </c>
      <c r="R189" s="4">
        <f t="shared" si="16"/>
        <v>114.64968152866243</v>
      </c>
      <c r="S189" s="4">
        <f t="shared" si="17"/>
        <v>0.65416666666666667</v>
      </c>
    </row>
    <row r="190" spans="1:19" x14ac:dyDescent="0.25">
      <c r="A190" s="5" t="s">
        <v>193</v>
      </c>
      <c r="B190" s="5">
        <f t="shared" si="13"/>
        <v>0.58611111111111069</v>
      </c>
      <c r="C190" s="6">
        <f t="shared" si="18"/>
        <v>3.0666666666666571</v>
      </c>
      <c r="D190" s="6">
        <v>17.245620907437328</v>
      </c>
      <c r="E190" s="6">
        <f t="shared" si="14"/>
        <v>1.0347372544462397</v>
      </c>
      <c r="F190" s="4">
        <v>18</v>
      </c>
      <c r="G190" s="6">
        <f t="shared" si="15"/>
        <v>1.08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6">
        <v>5.7281553398058263</v>
      </c>
      <c r="P190" s="6">
        <v>7.8358792024843602</v>
      </c>
      <c r="Q190" s="6">
        <v>1.7682421694260595</v>
      </c>
      <c r="R190" s="4">
        <f t="shared" si="16"/>
        <v>137.57961783439492</v>
      </c>
      <c r="S190" s="4">
        <f t="shared" si="17"/>
        <v>0.54513888888888884</v>
      </c>
    </row>
    <row r="191" spans="1:19" x14ac:dyDescent="0.25">
      <c r="A191" s="5" t="s">
        <v>194</v>
      </c>
      <c r="B191" s="5">
        <f t="shared" si="13"/>
        <v>0.58680555555555514</v>
      </c>
      <c r="C191" s="6">
        <f t="shared" si="18"/>
        <v>3.0833333333333237</v>
      </c>
      <c r="D191" s="6">
        <v>16.255879194374256</v>
      </c>
      <c r="E191" s="6">
        <f t="shared" si="14"/>
        <v>0.97535275166245539</v>
      </c>
      <c r="F191" s="4">
        <v>18</v>
      </c>
      <c r="G191" s="6">
        <f t="shared" si="15"/>
        <v>1.08</v>
      </c>
      <c r="H191" s="4">
        <v>100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6">
        <v>5.7949790794979084</v>
      </c>
      <c r="P191" s="6">
        <v>6.6745758134929565</v>
      </c>
      <c r="Q191" s="6">
        <v>1.4844203262990605</v>
      </c>
      <c r="R191" s="4">
        <f t="shared" si="16"/>
        <v>137.57961783439492</v>
      </c>
      <c r="S191" s="4">
        <f t="shared" si="17"/>
        <v>0.54513888888888884</v>
      </c>
    </row>
    <row r="192" spans="1:19" x14ac:dyDescent="0.25">
      <c r="A192" s="5" t="s">
        <v>195</v>
      </c>
      <c r="B192" s="5">
        <f t="shared" si="13"/>
        <v>0.58749999999999958</v>
      </c>
      <c r="C192" s="6">
        <f t="shared" si="18"/>
        <v>3.0999999999999903</v>
      </c>
      <c r="D192" s="6">
        <v>16.255879194374256</v>
      </c>
      <c r="E192" s="6">
        <f t="shared" si="14"/>
        <v>0.97535275166245539</v>
      </c>
      <c r="F192" s="4">
        <v>15</v>
      </c>
      <c r="G192" s="6">
        <f t="shared" si="15"/>
        <v>0.9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6">
        <v>5.7949790794979084</v>
      </c>
      <c r="P192" s="6">
        <v>6.6745758134929565</v>
      </c>
      <c r="Q192" s="6">
        <v>1.4844203262990605</v>
      </c>
      <c r="R192" s="4">
        <f t="shared" si="16"/>
        <v>114.64968152866243</v>
      </c>
      <c r="S192" s="4">
        <f t="shared" si="17"/>
        <v>0.65416666666666667</v>
      </c>
    </row>
    <row r="193" spans="1:19" x14ac:dyDescent="0.25">
      <c r="A193" s="5" t="s">
        <v>196</v>
      </c>
      <c r="B193" s="5">
        <f t="shared" si="13"/>
        <v>0.58819444444444402</v>
      </c>
      <c r="C193" s="6">
        <f t="shared" si="18"/>
        <v>3.1166666666666569</v>
      </c>
      <c r="D193" s="6">
        <v>17.245620907437328</v>
      </c>
      <c r="E193" s="6">
        <f t="shared" si="14"/>
        <v>1.0347372544462397</v>
      </c>
      <c r="F193" s="4">
        <v>18</v>
      </c>
      <c r="G193" s="6">
        <f t="shared" si="15"/>
        <v>1.08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6">
        <v>5.7949790794979084</v>
      </c>
      <c r="P193" s="6">
        <v>6.6745758134929565</v>
      </c>
      <c r="Q193" s="6">
        <v>1.4844203262990605</v>
      </c>
      <c r="R193" s="4">
        <f t="shared" si="16"/>
        <v>137.57961783439492</v>
      </c>
      <c r="S193" s="4">
        <f t="shared" si="17"/>
        <v>0.54513888888888884</v>
      </c>
    </row>
    <row r="194" spans="1:19" x14ac:dyDescent="0.25">
      <c r="A194" s="5" t="s">
        <v>197</v>
      </c>
      <c r="B194" s="5">
        <f t="shared" si="13"/>
        <v>0.58888888888888846</v>
      </c>
      <c r="C194" s="6">
        <f t="shared" si="18"/>
        <v>3.1333333333333235</v>
      </c>
      <c r="D194" s="6">
        <v>22.7520762960065</v>
      </c>
      <c r="E194" s="6">
        <f t="shared" si="14"/>
        <v>1.36512457776039</v>
      </c>
      <c r="F194" s="4">
        <v>15</v>
      </c>
      <c r="G194" s="6">
        <f t="shared" si="15"/>
        <v>0.9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6">
        <v>5.7949790794979084</v>
      </c>
      <c r="P194" s="6">
        <v>6.6745758134929565</v>
      </c>
      <c r="Q194" s="6">
        <v>1.4844203262990605</v>
      </c>
      <c r="R194" s="4">
        <f t="shared" si="16"/>
        <v>114.64968152866243</v>
      </c>
      <c r="S194" s="4">
        <f t="shared" si="17"/>
        <v>0.65416666666666667</v>
      </c>
    </row>
    <row r="195" spans="1:19" x14ac:dyDescent="0.25">
      <c r="A195" s="5" t="s">
        <v>198</v>
      </c>
      <c r="B195" s="5">
        <f t="shared" si="13"/>
        <v>0.5895833333333329</v>
      </c>
      <c r="C195" s="6">
        <f t="shared" si="18"/>
        <v>3.1499999999999901</v>
      </c>
      <c r="D195" s="6">
        <v>18.271871036820116</v>
      </c>
      <c r="E195" s="6">
        <f t="shared" si="14"/>
        <v>1.096312262209207</v>
      </c>
      <c r="F195" s="4">
        <v>18</v>
      </c>
      <c r="G195" s="6">
        <f t="shared" si="15"/>
        <v>1.08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6">
        <v>5.7949790794979084</v>
      </c>
      <c r="P195" s="6">
        <v>6.6745758134929565</v>
      </c>
      <c r="Q195" s="6">
        <v>1.4844203262990605</v>
      </c>
      <c r="R195" s="4">
        <f t="shared" si="16"/>
        <v>137.57961783439492</v>
      </c>
      <c r="S195" s="4">
        <f t="shared" si="17"/>
        <v>0.54513888888888884</v>
      </c>
    </row>
    <row r="196" spans="1:19" x14ac:dyDescent="0.25">
      <c r="A196" s="5" t="s">
        <v>199</v>
      </c>
      <c r="B196" s="5">
        <f t="shared" si="13"/>
        <v>0.59027777777777735</v>
      </c>
      <c r="C196" s="6">
        <f t="shared" si="18"/>
        <v>3.1666666666666567</v>
      </c>
      <c r="D196" s="6">
        <v>17.245620907437328</v>
      </c>
      <c r="E196" s="6">
        <f t="shared" si="14"/>
        <v>1.0347372544462397</v>
      </c>
      <c r="F196" s="4">
        <v>18</v>
      </c>
      <c r="G196" s="6">
        <f t="shared" si="15"/>
        <v>1.08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6">
        <v>5.7949790794979084</v>
      </c>
      <c r="P196" s="6">
        <v>6.6745758134929565</v>
      </c>
      <c r="Q196" s="6">
        <v>1.4844203262990605</v>
      </c>
      <c r="R196" s="4">
        <f t="shared" si="16"/>
        <v>137.57961783439492</v>
      </c>
      <c r="S196" s="4">
        <f t="shared" si="17"/>
        <v>0.54513888888888884</v>
      </c>
    </row>
    <row r="197" spans="1:19" x14ac:dyDescent="0.25">
      <c r="A197" s="5" t="s">
        <v>200</v>
      </c>
      <c r="B197" s="5">
        <f t="shared" si="13"/>
        <v>0.59097222222222179</v>
      </c>
      <c r="C197" s="6">
        <f t="shared" si="18"/>
        <v>3.1833333333333234</v>
      </c>
      <c r="D197" s="6">
        <v>27.856433502712779</v>
      </c>
      <c r="E197" s="6">
        <f t="shared" si="14"/>
        <v>1.6713860101627667</v>
      </c>
      <c r="F197" s="4">
        <v>15</v>
      </c>
      <c r="G197" s="6">
        <f t="shared" si="15"/>
        <v>0.9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6">
        <v>5.7949790794979084</v>
      </c>
      <c r="P197" s="6">
        <v>6.6745758134929565</v>
      </c>
      <c r="Q197" s="6">
        <v>1.4844203262990605</v>
      </c>
      <c r="R197" s="4">
        <f t="shared" si="16"/>
        <v>114.64968152866243</v>
      </c>
      <c r="S197" s="4">
        <f t="shared" si="17"/>
        <v>0.65416666666666667</v>
      </c>
    </row>
    <row r="198" spans="1:19" x14ac:dyDescent="0.25">
      <c r="A198" s="5" t="s">
        <v>201</v>
      </c>
      <c r="B198" s="5">
        <f t="shared" si="13"/>
        <v>0.59166666666666623</v>
      </c>
      <c r="C198" s="6">
        <f t="shared" si="18"/>
        <v>3.19999999999999</v>
      </c>
      <c r="D198" s="6">
        <v>47.220488379489723</v>
      </c>
      <c r="E198" s="6">
        <f t="shared" si="14"/>
        <v>2.8332293027693831</v>
      </c>
      <c r="F198" s="4">
        <v>18</v>
      </c>
      <c r="G198" s="6">
        <f t="shared" si="15"/>
        <v>1.08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6">
        <v>5.7949790794979084</v>
      </c>
      <c r="P198" s="6">
        <v>6.6745758134929565</v>
      </c>
      <c r="Q198" s="6">
        <v>1.4844203262990605</v>
      </c>
      <c r="R198" s="4">
        <f t="shared" si="16"/>
        <v>137.57961783439492</v>
      </c>
      <c r="S198" s="4">
        <f t="shared" si="17"/>
        <v>0.54513888888888884</v>
      </c>
    </row>
    <row r="199" spans="1:19" x14ac:dyDescent="0.25">
      <c r="A199" s="5" t="s">
        <v>202</v>
      </c>
      <c r="B199" s="5">
        <f t="shared" ref="B199:B262" si="19">B198+TIME(0,1,0)</f>
        <v>0.59236111111111067</v>
      </c>
      <c r="C199" s="6">
        <f t="shared" si="18"/>
        <v>3.2166666666666566</v>
      </c>
      <c r="D199" s="6">
        <v>63.798335319657603</v>
      </c>
      <c r="E199" s="6">
        <f t="shared" ref="E199:E262" si="20">D199*60/1000</f>
        <v>3.8279001191794566</v>
      </c>
      <c r="F199" s="4">
        <v>15</v>
      </c>
      <c r="G199" s="6">
        <f t="shared" ref="G199:G262" si="21">F199*60/1000</f>
        <v>0.9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6">
        <v>5.7949790794979084</v>
      </c>
      <c r="P199" s="6">
        <v>6.6745758134929565</v>
      </c>
      <c r="Q199" s="6">
        <v>1.4844203262990605</v>
      </c>
      <c r="R199" s="4">
        <f t="shared" ref="R199:R262" si="22">G199/(0.00785)</f>
        <v>114.64968152866243</v>
      </c>
      <c r="S199" s="4">
        <f t="shared" ref="S199:S262" si="23">IFERROR($S$4/R199,0)</f>
        <v>0.65416666666666667</v>
      </c>
    </row>
    <row r="200" spans="1:19" x14ac:dyDescent="0.25">
      <c r="A200" s="5" t="s">
        <v>203</v>
      </c>
      <c r="B200" s="5">
        <f t="shared" si="19"/>
        <v>0.59305555555555511</v>
      </c>
      <c r="C200" s="6">
        <f t="shared" ref="C200:C263" si="24">(B200-$B$6)*24</f>
        <v>3.2333333333333232</v>
      </c>
      <c r="D200" s="6">
        <v>61.555809381901895</v>
      </c>
      <c r="E200" s="6">
        <f t="shared" si="20"/>
        <v>3.6933485629141138</v>
      </c>
      <c r="F200" s="4">
        <v>18</v>
      </c>
      <c r="G200" s="6">
        <f t="shared" si="21"/>
        <v>1.08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6">
        <v>5.7949790794979084</v>
      </c>
      <c r="P200" s="6">
        <v>6.6745758134929565</v>
      </c>
      <c r="Q200" s="6">
        <v>1.4844203262990605</v>
      </c>
      <c r="R200" s="4">
        <f t="shared" si="22"/>
        <v>137.57961783439492</v>
      </c>
      <c r="S200" s="4">
        <f t="shared" si="23"/>
        <v>0.54513888888888884</v>
      </c>
    </row>
    <row r="201" spans="1:19" x14ac:dyDescent="0.25">
      <c r="A201" s="5" t="s">
        <v>204</v>
      </c>
      <c r="B201" s="5">
        <f t="shared" si="19"/>
        <v>0.59374999999999956</v>
      </c>
      <c r="C201" s="6">
        <f t="shared" si="24"/>
        <v>3.2499999999999898</v>
      </c>
      <c r="D201" s="6">
        <v>70.827274685770277</v>
      </c>
      <c r="E201" s="6">
        <f t="shared" si="20"/>
        <v>4.2496364811462159</v>
      </c>
      <c r="F201" s="4">
        <v>15</v>
      </c>
      <c r="G201" s="6">
        <f t="shared" si="21"/>
        <v>0.9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6">
        <v>5.7949790794979084</v>
      </c>
      <c r="P201" s="6">
        <v>6.6745758134929565</v>
      </c>
      <c r="Q201" s="6">
        <v>1.4844203262990605</v>
      </c>
      <c r="R201" s="4">
        <f t="shared" si="22"/>
        <v>114.64968152866243</v>
      </c>
      <c r="S201" s="4">
        <f t="shared" si="23"/>
        <v>0.65416666666666667</v>
      </c>
    </row>
    <row r="202" spans="1:19" x14ac:dyDescent="0.25">
      <c r="A202" s="5" t="s">
        <v>205</v>
      </c>
      <c r="B202" s="5">
        <f t="shared" si="19"/>
        <v>0.594444444444444</v>
      </c>
      <c r="C202" s="6">
        <f t="shared" si="24"/>
        <v>3.2666666666666564</v>
      </c>
      <c r="D202" s="6">
        <v>68.433644863876864</v>
      </c>
      <c r="E202" s="6">
        <f t="shared" si="20"/>
        <v>4.1060186918326114</v>
      </c>
      <c r="F202" s="4">
        <v>18</v>
      </c>
      <c r="G202" s="6">
        <f t="shared" si="21"/>
        <v>1.08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6">
        <v>5.7949790794979084</v>
      </c>
      <c r="P202" s="6">
        <v>6.6745758134929565</v>
      </c>
      <c r="Q202" s="6">
        <v>1.4844203262990605</v>
      </c>
      <c r="R202" s="4">
        <f t="shared" si="22"/>
        <v>137.57961783439492</v>
      </c>
      <c r="S202" s="4">
        <f t="shared" si="23"/>
        <v>0.54513888888888884</v>
      </c>
    </row>
    <row r="203" spans="1:19" x14ac:dyDescent="0.25">
      <c r="A203" s="5" t="s">
        <v>206</v>
      </c>
      <c r="B203" s="5">
        <f t="shared" si="19"/>
        <v>0.59513888888888844</v>
      </c>
      <c r="C203" s="6">
        <f t="shared" si="24"/>
        <v>3.283333333333323</v>
      </c>
      <c r="D203" s="6">
        <v>61.555809381901895</v>
      </c>
      <c r="E203" s="6">
        <f t="shared" si="20"/>
        <v>3.6933485629141138</v>
      </c>
      <c r="F203" s="4">
        <v>15</v>
      </c>
      <c r="G203" s="6">
        <f t="shared" si="21"/>
        <v>0.9</v>
      </c>
      <c r="H203" s="4">
        <v>100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6">
        <v>5.8566433566433576</v>
      </c>
      <c r="P203" s="6">
        <v>5.426589855529051</v>
      </c>
      <c r="Q203" s="6">
        <v>1.2280582993019373</v>
      </c>
      <c r="R203" s="4">
        <f t="shared" si="22"/>
        <v>114.64968152866243</v>
      </c>
      <c r="S203" s="4">
        <f t="shared" si="23"/>
        <v>0.65416666666666667</v>
      </c>
    </row>
    <row r="204" spans="1:19" x14ac:dyDescent="0.25">
      <c r="A204" s="5" t="s">
        <v>207</v>
      </c>
      <c r="B204" s="5">
        <f t="shared" si="19"/>
        <v>0.59583333333333288</v>
      </c>
      <c r="C204" s="6">
        <f t="shared" si="24"/>
        <v>3.2999999999999896</v>
      </c>
      <c r="D204" s="6">
        <v>63.798335319657603</v>
      </c>
      <c r="E204" s="6">
        <f t="shared" si="20"/>
        <v>3.8279001191794566</v>
      </c>
      <c r="F204" s="4">
        <v>15</v>
      </c>
      <c r="G204" s="6">
        <f t="shared" si="21"/>
        <v>0.9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6">
        <v>5.8566433566433576</v>
      </c>
      <c r="P204" s="6">
        <v>5.426589855529051</v>
      </c>
      <c r="Q204" s="6">
        <v>1.2280582993019373</v>
      </c>
      <c r="R204" s="4">
        <f t="shared" si="22"/>
        <v>114.64968152866243</v>
      </c>
      <c r="S204" s="4">
        <f t="shared" si="23"/>
        <v>0.65416666666666667</v>
      </c>
    </row>
    <row r="205" spans="1:19" x14ac:dyDescent="0.25">
      <c r="A205" s="5" t="s">
        <v>208</v>
      </c>
      <c r="B205" s="5">
        <f t="shared" si="19"/>
        <v>0.59652777777777732</v>
      </c>
      <c r="C205" s="6">
        <f t="shared" si="24"/>
        <v>3.3166666666666562</v>
      </c>
      <c r="D205" s="6">
        <v>66.090805763163473</v>
      </c>
      <c r="E205" s="6">
        <f t="shared" si="20"/>
        <v>3.9654483457898086</v>
      </c>
      <c r="F205" s="4">
        <v>15</v>
      </c>
      <c r="G205" s="6">
        <f t="shared" si="21"/>
        <v>0.9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6">
        <v>5.8566433566433576</v>
      </c>
      <c r="P205" s="6">
        <v>5.426589855529051</v>
      </c>
      <c r="Q205" s="6">
        <v>1.2280582993019373</v>
      </c>
      <c r="R205" s="4">
        <f t="shared" si="22"/>
        <v>114.64968152866243</v>
      </c>
      <c r="S205" s="4">
        <f t="shared" si="23"/>
        <v>0.65416666666666667</v>
      </c>
    </row>
    <row r="206" spans="1:19" x14ac:dyDescent="0.25">
      <c r="A206" s="5" t="s">
        <v>209</v>
      </c>
      <c r="B206" s="5">
        <f t="shared" si="19"/>
        <v>0.59722222222222177</v>
      </c>
      <c r="C206" s="6">
        <f t="shared" si="24"/>
        <v>3.3333333333333228</v>
      </c>
      <c r="D206" s="6">
        <v>73.272115242873767</v>
      </c>
      <c r="E206" s="6">
        <f t="shared" si="20"/>
        <v>4.396326914572426</v>
      </c>
      <c r="F206" s="4">
        <v>15</v>
      </c>
      <c r="G206" s="6">
        <f t="shared" si="21"/>
        <v>0.9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6">
        <v>5.8566433566433576</v>
      </c>
      <c r="P206" s="6">
        <v>5.426589855529051</v>
      </c>
      <c r="Q206" s="6">
        <v>1.2280582993019373</v>
      </c>
      <c r="R206" s="4">
        <f t="shared" si="22"/>
        <v>114.64968152866243</v>
      </c>
      <c r="S206" s="4">
        <f t="shared" si="23"/>
        <v>0.65416666666666667</v>
      </c>
    </row>
    <row r="207" spans="1:19" x14ac:dyDescent="0.25">
      <c r="A207" s="5" t="s">
        <v>210</v>
      </c>
      <c r="B207" s="5">
        <f t="shared" si="19"/>
        <v>0.59791666666666621</v>
      </c>
      <c r="C207" s="6">
        <f t="shared" si="24"/>
        <v>3.3499999999999894</v>
      </c>
      <c r="D207" s="6">
        <v>57.218883746631185</v>
      </c>
      <c r="E207" s="6">
        <f t="shared" si="20"/>
        <v>3.4331330247978711</v>
      </c>
      <c r="F207" s="4">
        <v>15</v>
      </c>
      <c r="G207" s="6">
        <f t="shared" si="21"/>
        <v>0.9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6">
        <v>5.8566433566433576</v>
      </c>
      <c r="P207" s="6">
        <v>5.426589855529051</v>
      </c>
      <c r="Q207" s="6">
        <v>1.2280582993019373</v>
      </c>
      <c r="R207" s="4">
        <f t="shared" si="22"/>
        <v>114.64968152866243</v>
      </c>
      <c r="S207" s="4">
        <f t="shared" si="23"/>
        <v>0.65416666666666667</v>
      </c>
    </row>
    <row r="208" spans="1:19" x14ac:dyDescent="0.25">
      <c r="A208" s="5" t="s">
        <v>211</v>
      </c>
      <c r="B208" s="5">
        <f t="shared" si="19"/>
        <v>0.59861111111111065</v>
      </c>
      <c r="C208" s="6">
        <f t="shared" si="24"/>
        <v>3.366666666666656</v>
      </c>
      <c r="D208" s="6">
        <v>41.782610370448928</v>
      </c>
      <c r="E208" s="6">
        <f t="shared" si="20"/>
        <v>2.5069566222269359</v>
      </c>
      <c r="F208" s="4">
        <v>18</v>
      </c>
      <c r="G208" s="6">
        <f t="shared" si="21"/>
        <v>1.08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6">
        <v>5.8566433566433576</v>
      </c>
      <c r="P208" s="6">
        <v>5.426589855529051</v>
      </c>
      <c r="Q208" s="6">
        <v>1.2280582993019373</v>
      </c>
      <c r="R208" s="4">
        <f t="shared" si="22"/>
        <v>137.57961783439492</v>
      </c>
      <c r="S208" s="4">
        <f t="shared" si="23"/>
        <v>0.54513888888888884</v>
      </c>
    </row>
    <row r="209" spans="1:19" x14ac:dyDescent="0.25">
      <c r="A209" s="5" t="s">
        <v>212</v>
      </c>
      <c r="B209" s="5">
        <f t="shared" si="19"/>
        <v>0.59930555555555509</v>
      </c>
      <c r="C209" s="6">
        <f t="shared" si="24"/>
        <v>3.3833333333333226</v>
      </c>
      <c r="D209" s="6">
        <v>35.161768851624146</v>
      </c>
      <c r="E209" s="6">
        <f t="shared" si="20"/>
        <v>2.1097061310974485</v>
      </c>
      <c r="F209" s="4">
        <v>18</v>
      </c>
      <c r="G209" s="6">
        <f t="shared" si="21"/>
        <v>1.08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6">
        <v>5.8566433566433576</v>
      </c>
      <c r="P209" s="6">
        <v>5.426589855529051</v>
      </c>
      <c r="Q209" s="6">
        <v>1.2280582993019373</v>
      </c>
      <c r="R209" s="4">
        <f t="shared" si="22"/>
        <v>137.57961783439492</v>
      </c>
      <c r="S209" s="4">
        <f t="shared" si="23"/>
        <v>0.54513888888888884</v>
      </c>
    </row>
    <row r="210" spans="1:19" x14ac:dyDescent="0.25">
      <c r="A210" s="5" t="s">
        <v>213</v>
      </c>
      <c r="B210" s="5">
        <f t="shared" si="19"/>
        <v>0.59999999999999953</v>
      </c>
      <c r="C210" s="6">
        <f t="shared" si="24"/>
        <v>3.3999999999999893</v>
      </c>
      <c r="D210" s="6">
        <v>38.383748946179821</v>
      </c>
      <c r="E210" s="6">
        <f t="shared" si="20"/>
        <v>2.3030249367707891</v>
      </c>
      <c r="F210" s="4">
        <v>18</v>
      </c>
      <c r="G210" s="6">
        <f t="shared" si="21"/>
        <v>1.08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6">
        <v>5.8566433566433576</v>
      </c>
      <c r="P210" s="6">
        <v>5.426589855529051</v>
      </c>
      <c r="Q210" s="6">
        <v>1.2280582993019373</v>
      </c>
      <c r="R210" s="4">
        <f t="shared" si="22"/>
        <v>137.57961783439492</v>
      </c>
      <c r="S210" s="4">
        <f t="shared" si="23"/>
        <v>0.54513888888888884</v>
      </c>
    </row>
    <row r="211" spans="1:19" x14ac:dyDescent="0.25">
      <c r="A211" s="5" t="s">
        <v>214</v>
      </c>
      <c r="B211" s="5">
        <f t="shared" si="19"/>
        <v>0.60069444444444398</v>
      </c>
      <c r="C211" s="6">
        <f t="shared" si="24"/>
        <v>3.4166666666666559</v>
      </c>
      <c r="D211" s="6">
        <v>43.549508264589115</v>
      </c>
      <c r="E211" s="6">
        <f t="shared" si="20"/>
        <v>2.6129704958753468</v>
      </c>
      <c r="F211" s="4">
        <v>18</v>
      </c>
      <c r="G211" s="6">
        <f t="shared" si="21"/>
        <v>1.08</v>
      </c>
      <c r="H211" s="4">
        <v>100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6">
        <v>4.5990237099023714</v>
      </c>
      <c r="P211" s="6">
        <v>5.1978216841442002</v>
      </c>
      <c r="Q211" s="6">
        <v>1.1349966806815668</v>
      </c>
      <c r="R211" s="4">
        <f t="shared" si="22"/>
        <v>137.57961783439492</v>
      </c>
      <c r="S211" s="4">
        <f t="shared" si="23"/>
        <v>0.54513888888888884</v>
      </c>
    </row>
    <row r="212" spans="1:19" x14ac:dyDescent="0.25">
      <c r="A212" s="5" t="s">
        <v>215</v>
      </c>
      <c r="B212" s="5">
        <f t="shared" si="19"/>
        <v>0.60138888888888842</v>
      </c>
      <c r="C212" s="6">
        <f t="shared" si="24"/>
        <v>3.4333333333333225</v>
      </c>
      <c r="D212" s="6">
        <v>45.361985138607309</v>
      </c>
      <c r="E212" s="6">
        <f t="shared" si="20"/>
        <v>2.7217191083164383</v>
      </c>
      <c r="F212" s="4">
        <v>21</v>
      </c>
      <c r="G212" s="6">
        <f t="shared" si="21"/>
        <v>1.26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6">
        <v>4.5990237099023714</v>
      </c>
      <c r="P212" s="6">
        <v>5.1978216841442002</v>
      </c>
      <c r="Q212" s="6">
        <v>1.1349966806815668</v>
      </c>
      <c r="R212" s="4">
        <f t="shared" si="22"/>
        <v>160.50955414012739</v>
      </c>
      <c r="S212" s="4">
        <f t="shared" si="23"/>
        <v>0.46726190476190477</v>
      </c>
    </row>
    <row r="213" spans="1:19" x14ac:dyDescent="0.25">
      <c r="A213" s="5" t="s">
        <v>216</v>
      </c>
      <c r="B213" s="5">
        <f t="shared" si="19"/>
        <v>0.60208333333333286</v>
      </c>
      <c r="C213" s="6">
        <f t="shared" si="24"/>
        <v>3.4499999999999891</v>
      </c>
      <c r="D213" s="6">
        <v>47.220488379489723</v>
      </c>
      <c r="E213" s="6">
        <f t="shared" si="20"/>
        <v>2.8332293027693831</v>
      </c>
      <c r="F213" s="4">
        <v>21</v>
      </c>
      <c r="G213" s="6">
        <f t="shared" si="21"/>
        <v>1.26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6">
        <v>4.5990237099023714</v>
      </c>
      <c r="P213" s="6">
        <v>5.1978216841442002</v>
      </c>
      <c r="Q213" s="6">
        <v>1.1349966806815668</v>
      </c>
      <c r="R213" s="4">
        <f t="shared" si="22"/>
        <v>160.50955414012739</v>
      </c>
      <c r="S213" s="4">
        <f t="shared" si="23"/>
        <v>0.46726190476190477</v>
      </c>
    </row>
    <row r="214" spans="1:19" x14ac:dyDescent="0.25">
      <c r="A214" s="5" t="s">
        <v>217</v>
      </c>
      <c r="B214" s="5">
        <f t="shared" si="19"/>
        <v>0.6027777777777773</v>
      </c>
      <c r="C214" s="6">
        <f t="shared" si="24"/>
        <v>3.4666666666666557</v>
      </c>
      <c r="D214" s="6">
        <v>45.361985138607309</v>
      </c>
      <c r="E214" s="6">
        <f t="shared" si="20"/>
        <v>2.7217191083164383</v>
      </c>
      <c r="F214" s="4">
        <v>24</v>
      </c>
      <c r="G214" s="6">
        <f t="shared" si="21"/>
        <v>1.44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6">
        <v>4.5990237099023714</v>
      </c>
      <c r="P214" s="6">
        <v>5.1978216841442002</v>
      </c>
      <c r="Q214" s="6">
        <v>1.1349966806815668</v>
      </c>
      <c r="R214" s="4">
        <f t="shared" si="22"/>
        <v>183.43949044585989</v>
      </c>
      <c r="S214" s="4">
        <f t="shared" si="23"/>
        <v>0.40885416666666663</v>
      </c>
    </row>
    <row r="215" spans="1:19" x14ac:dyDescent="0.25">
      <c r="A215" s="5" t="s">
        <v>218</v>
      </c>
      <c r="B215" s="5">
        <f t="shared" si="19"/>
        <v>0.60347222222222174</v>
      </c>
      <c r="C215" s="6">
        <f t="shared" si="24"/>
        <v>3.4833333333333223</v>
      </c>
      <c r="D215" s="6">
        <v>40.060841474982958</v>
      </c>
      <c r="E215" s="6">
        <f t="shared" si="20"/>
        <v>2.4036504884989776</v>
      </c>
      <c r="F215" s="4">
        <v>24</v>
      </c>
      <c r="G215" s="6">
        <f t="shared" si="21"/>
        <v>1.44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6">
        <v>4.5990237099023714</v>
      </c>
      <c r="P215" s="6">
        <v>5.1978216841442002</v>
      </c>
      <c r="Q215" s="6">
        <v>1.1349966806815668</v>
      </c>
      <c r="R215" s="4">
        <f t="shared" si="22"/>
        <v>183.43949044585989</v>
      </c>
      <c r="S215" s="4">
        <f t="shared" si="23"/>
        <v>0.40885416666666663</v>
      </c>
    </row>
    <row r="216" spans="1:19" x14ac:dyDescent="0.25">
      <c r="A216" s="5" t="s">
        <v>219</v>
      </c>
      <c r="B216" s="5">
        <f t="shared" si="19"/>
        <v>0.60416666666666619</v>
      </c>
      <c r="C216" s="6">
        <f t="shared" si="24"/>
        <v>3.4999999999999889</v>
      </c>
      <c r="D216" s="6">
        <v>36.750877442459831</v>
      </c>
      <c r="E216" s="6">
        <f t="shared" si="20"/>
        <v>2.2050526465475899</v>
      </c>
      <c r="F216" s="4">
        <v>24</v>
      </c>
      <c r="G216" s="6">
        <f t="shared" si="21"/>
        <v>1.44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6">
        <v>4.5990237099023714</v>
      </c>
      <c r="P216" s="6">
        <v>5.1978216841442002</v>
      </c>
      <c r="Q216" s="6">
        <v>1.1349966806815668</v>
      </c>
      <c r="R216" s="4">
        <f t="shared" si="22"/>
        <v>183.43949044585989</v>
      </c>
      <c r="S216" s="4">
        <f t="shared" si="23"/>
        <v>0.40885416666666663</v>
      </c>
    </row>
    <row r="217" spans="1:19" x14ac:dyDescent="0.25">
      <c r="A217" s="5" t="s">
        <v>220</v>
      </c>
      <c r="B217" s="5">
        <f t="shared" si="19"/>
        <v>0.60486111111111063</v>
      </c>
      <c r="C217" s="6">
        <f t="shared" si="24"/>
        <v>3.5166666666666555</v>
      </c>
      <c r="D217" s="6">
        <v>33.615962227383797</v>
      </c>
      <c r="E217" s="6">
        <f t="shared" si="20"/>
        <v>2.0169577336430278</v>
      </c>
      <c r="F217" s="4">
        <v>27</v>
      </c>
      <c r="G217" s="6">
        <f t="shared" si="21"/>
        <v>1.62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6">
        <v>4.5990237099023714</v>
      </c>
      <c r="P217" s="6">
        <v>5.1978216841442002</v>
      </c>
      <c r="Q217" s="6">
        <v>1.1349966806815668</v>
      </c>
      <c r="R217" s="4">
        <f t="shared" si="22"/>
        <v>206.36942675159239</v>
      </c>
      <c r="S217" s="4">
        <f t="shared" si="23"/>
        <v>0.36342592592592587</v>
      </c>
    </row>
    <row r="218" spans="1:19" x14ac:dyDescent="0.25">
      <c r="A218" s="5" t="s">
        <v>221</v>
      </c>
      <c r="B218" s="5">
        <f t="shared" si="19"/>
        <v>0.60555555555555507</v>
      </c>
      <c r="C218" s="6">
        <f t="shared" si="24"/>
        <v>3.5333333333333221</v>
      </c>
      <c r="D218" s="6">
        <v>32.112993723330931</v>
      </c>
      <c r="E218" s="6">
        <f t="shared" si="20"/>
        <v>1.9267796233998558</v>
      </c>
      <c r="F218" s="4">
        <v>27</v>
      </c>
      <c r="G218" s="6">
        <f t="shared" si="21"/>
        <v>1.62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6">
        <v>4.5990237099023714</v>
      </c>
      <c r="P218" s="6">
        <v>5.1978216841442002</v>
      </c>
      <c r="Q218" s="6">
        <v>1.1349966806815668</v>
      </c>
      <c r="R218" s="4">
        <f t="shared" si="22"/>
        <v>206.36942675159239</v>
      </c>
      <c r="S218" s="4">
        <f t="shared" si="23"/>
        <v>0.36342592592592587</v>
      </c>
    </row>
    <row r="219" spans="1:19" x14ac:dyDescent="0.25">
      <c r="A219" s="5" t="s">
        <v>222</v>
      </c>
      <c r="B219" s="5">
        <f t="shared" si="19"/>
        <v>0.60624999999999951</v>
      </c>
      <c r="C219" s="6">
        <f t="shared" si="24"/>
        <v>3.5499999999999887</v>
      </c>
      <c r="D219" s="6">
        <v>33.615962227383797</v>
      </c>
      <c r="E219" s="6">
        <f t="shared" si="20"/>
        <v>2.0169577336430278</v>
      </c>
      <c r="F219" s="4">
        <v>27</v>
      </c>
      <c r="G219" s="6">
        <f t="shared" si="21"/>
        <v>1.62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6">
        <v>4.5990237099023714</v>
      </c>
      <c r="P219" s="6">
        <v>5.1978216841442002</v>
      </c>
      <c r="Q219" s="6">
        <v>1.1349966806815668</v>
      </c>
      <c r="R219" s="4">
        <f t="shared" si="22"/>
        <v>206.36942675159239</v>
      </c>
      <c r="S219" s="4">
        <f t="shared" si="23"/>
        <v>0.36342592592592587</v>
      </c>
    </row>
    <row r="220" spans="1:19" x14ac:dyDescent="0.25">
      <c r="A220" s="5" t="s">
        <v>223</v>
      </c>
      <c r="B220" s="5">
        <f t="shared" si="19"/>
        <v>0.60694444444444395</v>
      </c>
      <c r="C220" s="6">
        <f t="shared" si="24"/>
        <v>3.5666666666666553</v>
      </c>
      <c r="D220" s="6">
        <v>32.112993723330931</v>
      </c>
      <c r="E220" s="6">
        <f t="shared" si="20"/>
        <v>1.9267796233998558</v>
      </c>
      <c r="F220" s="4">
        <v>30</v>
      </c>
      <c r="G220" s="6">
        <f t="shared" si="21"/>
        <v>1.8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6">
        <v>4.5990237099023714</v>
      </c>
      <c r="P220" s="6">
        <v>5.1978216841442002</v>
      </c>
      <c r="Q220" s="6">
        <v>1.1349966806815668</v>
      </c>
      <c r="R220" s="4">
        <f t="shared" si="22"/>
        <v>229.29936305732485</v>
      </c>
      <c r="S220" s="4">
        <f t="shared" si="23"/>
        <v>0.32708333333333334</v>
      </c>
    </row>
    <row r="221" spans="1:19" x14ac:dyDescent="0.25">
      <c r="A221" s="5" t="s">
        <v>224</v>
      </c>
      <c r="B221" s="5">
        <f t="shared" si="19"/>
        <v>0.6076388888888884</v>
      </c>
      <c r="C221" s="6">
        <f t="shared" si="24"/>
        <v>3.5833333333333219</v>
      </c>
      <c r="D221" s="6">
        <v>32.112993723330931</v>
      </c>
      <c r="E221" s="6">
        <f t="shared" si="20"/>
        <v>1.9267796233998558</v>
      </c>
      <c r="F221" s="4">
        <v>27</v>
      </c>
      <c r="G221" s="6">
        <f t="shared" si="21"/>
        <v>1.62</v>
      </c>
      <c r="H221" s="4">
        <v>100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6">
        <v>3.7789395070948473</v>
      </c>
      <c r="P221" s="6">
        <v>4.5472523515909806</v>
      </c>
      <c r="Q221" s="6">
        <v>0.97309440946307513</v>
      </c>
      <c r="R221" s="4">
        <f t="shared" si="22"/>
        <v>206.36942675159239</v>
      </c>
      <c r="S221" s="4">
        <f t="shared" si="23"/>
        <v>0.36342592592592587</v>
      </c>
    </row>
    <row r="222" spans="1:19" x14ac:dyDescent="0.25">
      <c r="A222" s="5" t="s">
        <v>225</v>
      </c>
      <c r="B222" s="5">
        <f t="shared" si="19"/>
        <v>0.60833333333333284</v>
      </c>
      <c r="C222" s="6">
        <f t="shared" si="24"/>
        <v>3.5999999999999885</v>
      </c>
      <c r="D222" s="6">
        <v>29.23370077427268</v>
      </c>
      <c r="E222" s="6">
        <f t="shared" si="20"/>
        <v>1.754022046456361</v>
      </c>
      <c r="F222" s="4">
        <v>27</v>
      </c>
      <c r="G222" s="6">
        <f t="shared" si="21"/>
        <v>1.62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6">
        <v>3.7789395070948473</v>
      </c>
      <c r="P222" s="6">
        <v>4.5472523515909806</v>
      </c>
      <c r="Q222" s="6">
        <v>0.97309440946307513</v>
      </c>
      <c r="R222" s="4">
        <f t="shared" si="22"/>
        <v>206.36942675159239</v>
      </c>
      <c r="S222" s="4">
        <f t="shared" si="23"/>
        <v>0.36342592592592587</v>
      </c>
    </row>
    <row r="223" spans="1:19" x14ac:dyDescent="0.25">
      <c r="A223" s="5" t="s">
        <v>226</v>
      </c>
      <c r="B223" s="5">
        <f t="shared" si="19"/>
        <v>0.60902777777777728</v>
      </c>
      <c r="C223" s="6">
        <f t="shared" si="24"/>
        <v>3.6166666666666551</v>
      </c>
      <c r="D223" s="6">
        <v>30.652396524201855</v>
      </c>
      <c r="E223" s="6">
        <f t="shared" si="20"/>
        <v>1.8391437914521114</v>
      </c>
      <c r="F223" s="4">
        <v>30</v>
      </c>
      <c r="G223" s="6">
        <f t="shared" si="21"/>
        <v>1.8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6">
        <v>3.7789395070948473</v>
      </c>
      <c r="P223" s="6">
        <v>4.5472523515909806</v>
      </c>
      <c r="Q223" s="6">
        <v>0.97309440946307513</v>
      </c>
      <c r="R223" s="4">
        <f t="shared" si="22"/>
        <v>229.29936305732485</v>
      </c>
      <c r="S223" s="4">
        <f t="shared" si="23"/>
        <v>0.32708333333333334</v>
      </c>
    </row>
    <row r="224" spans="1:19" x14ac:dyDescent="0.25">
      <c r="A224" s="5" t="s">
        <v>227</v>
      </c>
      <c r="B224" s="5">
        <f t="shared" si="19"/>
        <v>0.60972222222222172</v>
      </c>
      <c r="C224" s="6">
        <f t="shared" si="24"/>
        <v>3.6333333333333218</v>
      </c>
      <c r="D224" s="6">
        <v>29.23370077427268</v>
      </c>
      <c r="E224" s="6">
        <f t="shared" si="20"/>
        <v>1.754022046456361</v>
      </c>
      <c r="F224" s="4">
        <v>27</v>
      </c>
      <c r="G224" s="6">
        <f t="shared" si="21"/>
        <v>1.62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6">
        <v>3.7789395070948473</v>
      </c>
      <c r="P224" s="6">
        <v>4.5472523515909806</v>
      </c>
      <c r="Q224" s="6">
        <v>0.97309440946307513</v>
      </c>
      <c r="R224" s="4">
        <f t="shared" si="22"/>
        <v>206.36942675159239</v>
      </c>
      <c r="S224" s="4">
        <f t="shared" si="23"/>
        <v>0.36342592592592587</v>
      </c>
    </row>
    <row r="225" spans="1:19" x14ac:dyDescent="0.25">
      <c r="A225" s="5" t="s">
        <v>228</v>
      </c>
      <c r="B225" s="5">
        <f t="shared" si="19"/>
        <v>0.61041666666666616</v>
      </c>
      <c r="C225" s="6">
        <f t="shared" si="24"/>
        <v>3.6499999999999884</v>
      </c>
      <c r="D225" s="6">
        <v>32.112993723330931</v>
      </c>
      <c r="E225" s="6">
        <f t="shared" si="20"/>
        <v>1.9267796233998558</v>
      </c>
      <c r="F225" s="4">
        <v>30</v>
      </c>
      <c r="G225" s="6">
        <f t="shared" si="21"/>
        <v>1.8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6">
        <v>3.7789395070948473</v>
      </c>
      <c r="P225" s="6">
        <v>4.5472523515909806</v>
      </c>
      <c r="Q225" s="6">
        <v>0.97309440946307513</v>
      </c>
      <c r="R225" s="4">
        <f t="shared" si="22"/>
        <v>229.29936305732485</v>
      </c>
      <c r="S225" s="4">
        <f t="shared" si="23"/>
        <v>0.32708333333333334</v>
      </c>
    </row>
    <row r="226" spans="1:19" x14ac:dyDescent="0.25">
      <c r="A226" s="5" t="s">
        <v>229</v>
      </c>
      <c r="B226" s="5">
        <f t="shared" si="19"/>
        <v>0.61111111111111061</v>
      </c>
      <c r="C226" s="6">
        <f t="shared" si="24"/>
        <v>3.666666666666655</v>
      </c>
      <c r="D226" s="6">
        <v>26.520118545710226</v>
      </c>
      <c r="E226" s="6">
        <f t="shared" si="20"/>
        <v>1.5912071127426137</v>
      </c>
      <c r="F226" s="4">
        <v>30</v>
      </c>
      <c r="G226" s="6">
        <f t="shared" si="21"/>
        <v>1.8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6">
        <v>3.7789395070948473</v>
      </c>
      <c r="P226" s="6">
        <v>4.5472523515909806</v>
      </c>
      <c r="Q226" s="6">
        <v>0.97309440946307513</v>
      </c>
      <c r="R226" s="4">
        <f t="shared" si="22"/>
        <v>229.29936305732485</v>
      </c>
      <c r="S226" s="4">
        <f t="shared" si="23"/>
        <v>0.32708333333333334</v>
      </c>
    </row>
    <row r="227" spans="1:19" x14ac:dyDescent="0.25">
      <c r="A227" s="5" t="s">
        <v>230</v>
      </c>
      <c r="B227" s="5">
        <f t="shared" si="19"/>
        <v>0.61180555555555505</v>
      </c>
      <c r="C227" s="6">
        <f t="shared" si="24"/>
        <v>3.6833333333333216</v>
      </c>
      <c r="D227" s="6">
        <v>25.224276465166295</v>
      </c>
      <c r="E227" s="6">
        <f t="shared" si="20"/>
        <v>1.5134565879099777</v>
      </c>
      <c r="F227" s="4">
        <v>27</v>
      </c>
      <c r="G227" s="6">
        <f t="shared" si="21"/>
        <v>1.62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6">
        <v>3.7789395070948473</v>
      </c>
      <c r="P227" s="6">
        <v>4.5472523515909806</v>
      </c>
      <c r="Q227" s="6">
        <v>0.97309440946307513</v>
      </c>
      <c r="R227" s="4">
        <f t="shared" si="22"/>
        <v>206.36942675159239</v>
      </c>
      <c r="S227" s="4">
        <f t="shared" si="23"/>
        <v>0.36342592592592587</v>
      </c>
    </row>
    <row r="228" spans="1:19" x14ac:dyDescent="0.25">
      <c r="A228" s="5" t="s">
        <v>231</v>
      </c>
      <c r="B228" s="5">
        <f t="shared" si="19"/>
        <v>0.61249999999999949</v>
      </c>
      <c r="C228" s="6">
        <f t="shared" si="24"/>
        <v>3.6999999999999882</v>
      </c>
      <c r="D228" s="6">
        <v>22.7520762960065</v>
      </c>
      <c r="E228" s="6">
        <f t="shared" si="20"/>
        <v>1.36512457776039</v>
      </c>
      <c r="F228" s="4">
        <v>30</v>
      </c>
      <c r="G228" s="6">
        <f t="shared" si="21"/>
        <v>1.8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6">
        <v>3.7789395070948473</v>
      </c>
      <c r="P228" s="6">
        <v>4.5472523515909806</v>
      </c>
      <c r="Q228" s="6">
        <v>0.97309440946307513</v>
      </c>
      <c r="R228" s="4">
        <f t="shared" si="22"/>
        <v>229.29936305732485</v>
      </c>
      <c r="S228" s="4">
        <f t="shared" si="23"/>
        <v>0.32708333333333334</v>
      </c>
    </row>
    <row r="229" spans="1:19" x14ac:dyDescent="0.25">
      <c r="A229" s="5" t="s">
        <v>232</v>
      </c>
      <c r="B229" s="5">
        <f t="shared" si="19"/>
        <v>0.61319444444444393</v>
      </c>
      <c r="C229" s="6">
        <f t="shared" si="24"/>
        <v>3.7166666666666548</v>
      </c>
      <c r="D229" s="6">
        <v>26.520118545710226</v>
      </c>
      <c r="E229" s="6">
        <f t="shared" si="20"/>
        <v>1.5912071127426137</v>
      </c>
      <c r="F229" s="4">
        <v>27</v>
      </c>
      <c r="G229" s="6">
        <f t="shared" si="21"/>
        <v>1.62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6">
        <v>3.7789395070948473</v>
      </c>
      <c r="P229" s="6">
        <v>4.5472523515909806</v>
      </c>
      <c r="Q229" s="6">
        <v>0.97309440946307513</v>
      </c>
      <c r="R229" s="4">
        <f t="shared" si="22"/>
        <v>206.36942675159239</v>
      </c>
      <c r="S229" s="4">
        <f t="shared" si="23"/>
        <v>0.36342592592592587</v>
      </c>
    </row>
    <row r="230" spans="1:19" x14ac:dyDescent="0.25">
      <c r="A230" s="5" t="s">
        <v>233</v>
      </c>
      <c r="B230" s="5">
        <f t="shared" si="19"/>
        <v>0.61388888888888837</v>
      </c>
      <c r="C230" s="6">
        <f t="shared" si="24"/>
        <v>3.7333333333333214</v>
      </c>
      <c r="D230" s="6">
        <v>12.651665505674222</v>
      </c>
      <c r="E230" s="6">
        <f t="shared" si="20"/>
        <v>0.75909993034045331</v>
      </c>
      <c r="F230" s="4">
        <v>30</v>
      </c>
      <c r="G230" s="6">
        <f t="shared" si="21"/>
        <v>1.8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6">
        <v>3.7789395070948473</v>
      </c>
      <c r="P230" s="6">
        <v>4.5472523515909806</v>
      </c>
      <c r="Q230" s="6">
        <v>0.97309440946307513</v>
      </c>
      <c r="R230" s="4">
        <f t="shared" si="22"/>
        <v>229.29936305732485</v>
      </c>
      <c r="S230" s="4">
        <f t="shared" si="23"/>
        <v>0.32708333333333334</v>
      </c>
    </row>
    <row r="231" spans="1:19" x14ac:dyDescent="0.25">
      <c r="A231" s="5" t="s">
        <v>234</v>
      </c>
      <c r="B231" s="5">
        <f t="shared" si="19"/>
        <v>0.61458333333333282</v>
      </c>
      <c r="C231" s="6">
        <f t="shared" si="24"/>
        <v>3.749999999999988</v>
      </c>
      <c r="D231" s="6">
        <v>3.6754637755030202</v>
      </c>
      <c r="E231" s="6">
        <f t="shared" si="20"/>
        <v>0.22052782653018121</v>
      </c>
      <c r="F231" s="4">
        <v>27</v>
      </c>
      <c r="G231" s="6">
        <f t="shared" si="21"/>
        <v>1.62</v>
      </c>
      <c r="H231" s="4">
        <v>100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6">
        <v>4.1213389121338908</v>
      </c>
      <c r="P231" s="6">
        <v>4.2449435168099372</v>
      </c>
      <c r="Q231" s="6">
        <v>0.84619585990464496</v>
      </c>
      <c r="R231" s="4">
        <f t="shared" si="22"/>
        <v>206.36942675159239</v>
      </c>
      <c r="S231" s="4">
        <f t="shared" si="23"/>
        <v>0.36342592592592587</v>
      </c>
    </row>
    <row r="232" spans="1:19" x14ac:dyDescent="0.25">
      <c r="A232" s="5" t="s">
        <v>235</v>
      </c>
      <c r="B232" s="5">
        <f t="shared" si="19"/>
        <v>0.61527777777777726</v>
      </c>
      <c r="C232" s="6">
        <f t="shared" si="24"/>
        <v>3.7666666666666546</v>
      </c>
      <c r="D232" s="6">
        <v>1.1364896327751339</v>
      </c>
      <c r="E232" s="6">
        <f t="shared" si="20"/>
        <v>6.8189377966508036E-2</v>
      </c>
      <c r="F232" s="4">
        <v>27</v>
      </c>
      <c r="G232" s="6">
        <f t="shared" si="21"/>
        <v>1.62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6">
        <v>4.1213389121338908</v>
      </c>
      <c r="P232" s="6">
        <v>4.2449435168099372</v>
      </c>
      <c r="Q232" s="6">
        <v>0.84619585990464496</v>
      </c>
      <c r="R232" s="4">
        <f t="shared" si="22"/>
        <v>206.36942675159239</v>
      </c>
      <c r="S232" s="4">
        <f t="shared" si="23"/>
        <v>0.36342592592592587</v>
      </c>
    </row>
    <row r="233" spans="1:19" x14ac:dyDescent="0.25">
      <c r="A233" s="5" t="s">
        <v>236</v>
      </c>
      <c r="B233" s="5">
        <f t="shared" si="19"/>
        <v>0.6159722222222217</v>
      </c>
      <c r="C233" s="6">
        <f t="shared" si="24"/>
        <v>3.7833333333333212</v>
      </c>
      <c r="D233" s="6">
        <v>0.65826526726192869</v>
      </c>
      <c r="E233" s="6">
        <f t="shared" si="20"/>
        <v>3.9495916035715721E-2</v>
      </c>
      <c r="F233" s="4">
        <v>30</v>
      </c>
      <c r="G233" s="6">
        <f t="shared" si="21"/>
        <v>1.8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6">
        <v>4.1213389121338908</v>
      </c>
      <c r="P233" s="6">
        <v>4.2449435168099372</v>
      </c>
      <c r="Q233" s="6">
        <v>0.84619585990464496</v>
      </c>
      <c r="R233" s="4">
        <f t="shared" si="22"/>
        <v>229.29936305732485</v>
      </c>
      <c r="S233" s="4">
        <f t="shared" si="23"/>
        <v>0.32708333333333334</v>
      </c>
    </row>
    <row r="234" spans="1:19" x14ac:dyDescent="0.25">
      <c r="A234" s="5" t="s">
        <v>237</v>
      </c>
      <c r="B234" s="5">
        <f t="shared" si="19"/>
        <v>0.61666666666666614</v>
      </c>
      <c r="C234" s="6">
        <f t="shared" si="24"/>
        <v>3.7999999999999878</v>
      </c>
      <c r="D234" s="6">
        <v>0.33016415701366153</v>
      </c>
      <c r="E234" s="6">
        <f t="shared" si="20"/>
        <v>1.9809849420819692E-2</v>
      </c>
      <c r="F234" s="4">
        <v>27</v>
      </c>
      <c r="G234" s="6">
        <f t="shared" si="21"/>
        <v>1.62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6">
        <v>4.1213389121338908</v>
      </c>
      <c r="P234" s="6">
        <v>4.2449435168099372</v>
      </c>
      <c r="Q234" s="6">
        <v>0.84619585990464496</v>
      </c>
      <c r="R234" s="4">
        <f t="shared" si="22"/>
        <v>206.36942675159239</v>
      </c>
      <c r="S234" s="4">
        <f t="shared" si="23"/>
        <v>0.36342592592592587</v>
      </c>
    </row>
    <row r="235" spans="1:19" x14ac:dyDescent="0.25">
      <c r="A235" s="5" t="s">
        <v>238</v>
      </c>
      <c r="B235" s="5">
        <f t="shared" si="19"/>
        <v>0.61736111111111058</v>
      </c>
      <c r="C235" s="6">
        <f t="shared" si="24"/>
        <v>3.8166666666666544</v>
      </c>
      <c r="D235" s="6">
        <v>0.25025785844787368</v>
      </c>
      <c r="E235" s="6">
        <f t="shared" si="20"/>
        <v>1.5015471506872421E-2</v>
      </c>
      <c r="F235" s="4">
        <v>27</v>
      </c>
      <c r="G235" s="6">
        <f t="shared" si="21"/>
        <v>1.62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6">
        <v>4.1213389121338908</v>
      </c>
      <c r="P235" s="6">
        <v>4.2449435168099372</v>
      </c>
      <c r="Q235" s="6">
        <v>0.84619585990464496</v>
      </c>
      <c r="R235" s="4">
        <f t="shared" si="22"/>
        <v>206.36942675159239</v>
      </c>
      <c r="S235" s="4">
        <f t="shared" si="23"/>
        <v>0.36342592592592587</v>
      </c>
    </row>
    <row r="236" spans="1:19" x14ac:dyDescent="0.25">
      <c r="A236" s="5" t="s">
        <v>239</v>
      </c>
      <c r="B236" s="5">
        <f t="shared" si="19"/>
        <v>0.61805555555555503</v>
      </c>
      <c r="C236" s="6">
        <f t="shared" si="24"/>
        <v>3.833333333333321</v>
      </c>
      <c r="D236" s="6">
        <v>0.18359319923838888</v>
      </c>
      <c r="E236" s="6">
        <f t="shared" si="20"/>
        <v>1.1015591954303332E-2</v>
      </c>
      <c r="F236" s="4">
        <v>27</v>
      </c>
      <c r="G236" s="6">
        <f t="shared" si="21"/>
        <v>1.62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6">
        <v>4.1213389121338908</v>
      </c>
      <c r="P236" s="6">
        <v>4.2449435168099372</v>
      </c>
      <c r="Q236" s="6">
        <v>0.84619585990464496</v>
      </c>
      <c r="R236" s="4">
        <f t="shared" si="22"/>
        <v>206.36942675159239</v>
      </c>
      <c r="S236" s="4">
        <f t="shared" si="23"/>
        <v>0.36342592592592587</v>
      </c>
    </row>
    <row r="237" spans="1:19" x14ac:dyDescent="0.25">
      <c r="A237" s="5" t="s">
        <v>240</v>
      </c>
      <c r="B237" s="5">
        <f t="shared" si="19"/>
        <v>0.61874999999999947</v>
      </c>
      <c r="C237" s="6">
        <f t="shared" si="24"/>
        <v>3.8499999999999877</v>
      </c>
      <c r="D237" s="6">
        <v>0.12922239002128455</v>
      </c>
      <c r="E237" s="6">
        <f t="shared" si="20"/>
        <v>7.7533434012770734E-3</v>
      </c>
      <c r="F237" s="4">
        <v>27</v>
      </c>
      <c r="G237" s="6">
        <f t="shared" si="21"/>
        <v>1.62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6">
        <v>4.1213389121338908</v>
      </c>
      <c r="P237" s="6">
        <v>4.2449435168099372</v>
      </c>
      <c r="Q237" s="6">
        <v>0.84619585990464496</v>
      </c>
      <c r="R237" s="4">
        <f t="shared" si="22"/>
        <v>206.36942675159239</v>
      </c>
      <c r="S237" s="4">
        <f t="shared" si="23"/>
        <v>0.36342592592592587</v>
      </c>
    </row>
    <row r="238" spans="1:19" x14ac:dyDescent="0.25">
      <c r="A238" s="5" t="s">
        <v>241</v>
      </c>
      <c r="B238" s="5">
        <f t="shared" si="19"/>
        <v>0.61944444444444391</v>
      </c>
      <c r="C238" s="6">
        <f t="shared" si="24"/>
        <v>3.8666666666666543</v>
      </c>
      <c r="D238" s="6">
        <v>0.12922239002128455</v>
      </c>
      <c r="E238" s="6">
        <f t="shared" si="20"/>
        <v>7.7533434012770734E-3</v>
      </c>
      <c r="F238" s="4">
        <v>24</v>
      </c>
      <c r="G238" s="6">
        <f t="shared" si="21"/>
        <v>1.44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6">
        <v>4.1213389121338908</v>
      </c>
      <c r="P238" s="6">
        <v>4.2449435168099372</v>
      </c>
      <c r="Q238" s="6">
        <v>0.84619585990464496</v>
      </c>
      <c r="R238" s="4">
        <f t="shared" si="22"/>
        <v>183.43949044585989</v>
      </c>
      <c r="S238" s="4">
        <f t="shared" si="23"/>
        <v>0.40885416666666663</v>
      </c>
    </row>
    <row r="239" spans="1:19" x14ac:dyDescent="0.25">
      <c r="A239" s="5" t="s">
        <v>242</v>
      </c>
      <c r="B239" s="5">
        <f t="shared" si="19"/>
        <v>0.62013888888888835</v>
      </c>
      <c r="C239" s="6">
        <f t="shared" si="24"/>
        <v>3.8833333333333209</v>
      </c>
      <c r="D239" s="6">
        <v>5.3336072861455676E-2</v>
      </c>
      <c r="E239" s="6">
        <f t="shared" si="20"/>
        <v>3.2001643716873403E-3</v>
      </c>
      <c r="F239" s="4">
        <v>24</v>
      </c>
      <c r="G239" s="6">
        <f t="shared" si="21"/>
        <v>1.44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6">
        <v>4.1213389121338908</v>
      </c>
      <c r="P239" s="6">
        <v>4.2449435168099372</v>
      </c>
      <c r="Q239" s="6">
        <v>0.84619585990464496</v>
      </c>
      <c r="R239" s="4">
        <f t="shared" si="22"/>
        <v>183.43949044585989</v>
      </c>
      <c r="S239" s="4">
        <f t="shared" si="23"/>
        <v>0.40885416666666663</v>
      </c>
    </row>
    <row r="240" spans="1:19" x14ac:dyDescent="0.25">
      <c r="A240" s="5" t="s">
        <v>243</v>
      </c>
      <c r="B240" s="5">
        <f t="shared" si="19"/>
        <v>0.62083333333333279</v>
      </c>
      <c r="C240" s="6">
        <f t="shared" si="24"/>
        <v>3.8999999999999875</v>
      </c>
      <c r="D240" s="6">
        <v>8.6152465888905294E-2</v>
      </c>
      <c r="E240" s="6">
        <f t="shared" si="20"/>
        <v>5.1691479533343175E-3</v>
      </c>
      <c r="F240" s="4">
        <v>21</v>
      </c>
      <c r="G240" s="6">
        <f t="shared" si="21"/>
        <v>1.26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6">
        <v>4.1213389121338908</v>
      </c>
      <c r="P240" s="6">
        <v>4.2449435168099372</v>
      </c>
      <c r="Q240" s="6">
        <v>0.84619585990464496</v>
      </c>
      <c r="R240" s="4">
        <f t="shared" si="22"/>
        <v>160.50955414012739</v>
      </c>
      <c r="S240" s="4">
        <f t="shared" si="23"/>
        <v>0.46726190476190477</v>
      </c>
    </row>
    <row r="241" spans="1:19" x14ac:dyDescent="0.25">
      <c r="A241" s="5" t="s">
        <v>244</v>
      </c>
      <c r="B241" s="5">
        <f t="shared" si="19"/>
        <v>0.62152777777777724</v>
      </c>
      <c r="C241" s="6">
        <f t="shared" si="24"/>
        <v>3.9166666666666541</v>
      </c>
      <c r="D241" s="6">
        <v>5.3336072861455676E-2</v>
      </c>
      <c r="E241" s="6">
        <f t="shared" si="20"/>
        <v>3.2001643716873403E-3</v>
      </c>
      <c r="F241" s="4">
        <v>21</v>
      </c>
      <c r="G241" s="6">
        <f t="shared" si="21"/>
        <v>1.26</v>
      </c>
      <c r="H241" s="4">
        <v>100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6">
        <v>3.4615384615384617</v>
      </c>
      <c r="P241" s="6">
        <v>3.3909446869796112</v>
      </c>
      <c r="Q241" s="6">
        <v>0.65041642358526619</v>
      </c>
      <c r="R241" s="4">
        <f t="shared" si="22"/>
        <v>160.50955414012739</v>
      </c>
      <c r="S241" s="4">
        <f t="shared" si="23"/>
        <v>0.46726190476190477</v>
      </c>
    </row>
    <row r="242" spans="1:19" x14ac:dyDescent="0.25">
      <c r="A242" s="5" t="s">
        <v>245</v>
      </c>
      <c r="B242" s="5">
        <f t="shared" si="19"/>
        <v>0.62222222222222168</v>
      </c>
      <c r="C242" s="6">
        <f t="shared" si="24"/>
        <v>3.9333333333333207</v>
      </c>
      <c r="D242" s="6">
        <v>1.3917422894740867E-2</v>
      </c>
      <c r="E242" s="6">
        <f t="shared" si="20"/>
        <v>8.3504537368445195E-4</v>
      </c>
      <c r="F242" s="4">
        <v>18</v>
      </c>
      <c r="G242" s="6">
        <f t="shared" si="21"/>
        <v>1.08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6">
        <v>3.4615384615384617</v>
      </c>
      <c r="P242" s="6">
        <v>3.3909446869796112</v>
      </c>
      <c r="Q242" s="6">
        <v>0.65041642358526619</v>
      </c>
      <c r="R242" s="4">
        <f t="shared" si="22"/>
        <v>137.57961783439492</v>
      </c>
      <c r="S242" s="4">
        <f t="shared" si="23"/>
        <v>0.54513888888888884</v>
      </c>
    </row>
    <row r="243" spans="1:19" x14ac:dyDescent="0.25">
      <c r="A243" s="5" t="s">
        <v>246</v>
      </c>
      <c r="B243" s="5">
        <f t="shared" si="19"/>
        <v>0.62291666666666612</v>
      </c>
      <c r="C243" s="6">
        <f t="shared" si="24"/>
        <v>3.9499999999999873</v>
      </c>
      <c r="D243" s="6">
        <v>1.3917422894740867E-2</v>
      </c>
      <c r="E243" s="6">
        <f t="shared" si="20"/>
        <v>8.3504537368445195E-4</v>
      </c>
      <c r="F243" s="4">
        <v>15</v>
      </c>
      <c r="G243" s="6">
        <f t="shared" si="21"/>
        <v>0.9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6">
        <v>3.4615384615384617</v>
      </c>
      <c r="P243" s="6">
        <v>3.3909446869796112</v>
      </c>
      <c r="Q243" s="6">
        <v>0.65041642358526619</v>
      </c>
      <c r="R243" s="4">
        <f t="shared" si="22"/>
        <v>114.64968152866243</v>
      </c>
      <c r="S243" s="4">
        <f t="shared" si="23"/>
        <v>0.65416666666666667</v>
      </c>
    </row>
    <row r="244" spans="1:19" x14ac:dyDescent="0.25">
      <c r="A244" s="5" t="s">
        <v>247</v>
      </c>
      <c r="B244" s="5">
        <f t="shared" si="19"/>
        <v>0.62361111111111056</v>
      </c>
      <c r="C244" s="6">
        <f t="shared" si="24"/>
        <v>3.9666666666666539</v>
      </c>
      <c r="D244" s="6">
        <v>2.9658398840190614E-2</v>
      </c>
      <c r="E244" s="6">
        <f t="shared" si="20"/>
        <v>1.7795039304114369E-3</v>
      </c>
      <c r="F244" s="4">
        <v>15</v>
      </c>
      <c r="G244" s="6">
        <f t="shared" si="21"/>
        <v>0.9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6">
        <v>3.4615384615384617</v>
      </c>
      <c r="P244" s="6">
        <v>3.3909446869796112</v>
      </c>
      <c r="Q244" s="6">
        <v>0.65041642358526619</v>
      </c>
      <c r="R244" s="4">
        <f t="shared" si="22"/>
        <v>114.64968152866243</v>
      </c>
      <c r="S244" s="4">
        <f t="shared" si="23"/>
        <v>0.65416666666666667</v>
      </c>
    </row>
    <row r="245" spans="1:19" x14ac:dyDescent="0.25">
      <c r="A245" s="5" t="s">
        <v>248</v>
      </c>
      <c r="B245" s="5">
        <f t="shared" si="19"/>
        <v>0.624305555555555</v>
      </c>
      <c r="C245" s="6">
        <f t="shared" si="24"/>
        <v>3.9833333333333205</v>
      </c>
      <c r="D245" s="6">
        <v>2.9658398840190614E-2</v>
      </c>
      <c r="E245" s="6">
        <f t="shared" si="20"/>
        <v>1.7795039304114369E-3</v>
      </c>
      <c r="F245" s="4">
        <v>12</v>
      </c>
      <c r="G245" s="6">
        <f t="shared" si="21"/>
        <v>0.72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6">
        <v>3.4615384615384617</v>
      </c>
      <c r="P245" s="6">
        <v>3.3909446869796112</v>
      </c>
      <c r="Q245" s="6">
        <v>0.65041642358526619</v>
      </c>
      <c r="R245" s="4">
        <f t="shared" si="22"/>
        <v>91.719745222929944</v>
      </c>
      <c r="S245" s="4">
        <f t="shared" si="23"/>
        <v>0.81770833333333326</v>
      </c>
    </row>
    <row r="246" spans="1:19" x14ac:dyDescent="0.25">
      <c r="A246" s="5" t="s">
        <v>249</v>
      </c>
      <c r="B246" s="5">
        <f t="shared" si="19"/>
        <v>0.62499999999999944</v>
      </c>
      <c r="C246" s="6">
        <f t="shared" si="24"/>
        <v>3.9999999999999871</v>
      </c>
      <c r="D246" s="6">
        <v>2.9658398840190614E-2</v>
      </c>
      <c r="E246" s="6">
        <f t="shared" si="20"/>
        <v>1.7795039304114369E-3</v>
      </c>
      <c r="F246" s="4">
        <v>12</v>
      </c>
      <c r="G246" s="6">
        <f t="shared" si="21"/>
        <v>0.72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6">
        <v>3.4615384615384617</v>
      </c>
      <c r="P246" s="6">
        <v>3.3909446869796112</v>
      </c>
      <c r="Q246" s="6">
        <v>0.65041642358526619</v>
      </c>
      <c r="R246" s="4">
        <f t="shared" si="22"/>
        <v>91.719745222929944</v>
      </c>
      <c r="S246" s="4">
        <f t="shared" si="23"/>
        <v>0.81770833333333326</v>
      </c>
    </row>
    <row r="247" spans="1:19" x14ac:dyDescent="0.25">
      <c r="A247" s="5" t="s">
        <v>250</v>
      </c>
      <c r="B247" s="5">
        <f t="shared" si="19"/>
        <v>0.62569444444444389</v>
      </c>
      <c r="C247" s="6">
        <f t="shared" si="24"/>
        <v>4.0166666666666533</v>
      </c>
      <c r="D247" s="6">
        <v>4.791139461662014E-3</v>
      </c>
      <c r="E247" s="6">
        <f t="shared" si="20"/>
        <v>2.8746836769972086E-4</v>
      </c>
      <c r="F247" s="4">
        <v>9</v>
      </c>
      <c r="G247" s="6">
        <f t="shared" si="21"/>
        <v>0.54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6">
        <v>3.4615384615384617</v>
      </c>
      <c r="P247" s="6">
        <v>3.3909446869796112</v>
      </c>
      <c r="Q247" s="6">
        <v>0.65041642358526619</v>
      </c>
      <c r="R247" s="4">
        <f t="shared" si="22"/>
        <v>68.789808917197462</v>
      </c>
      <c r="S247" s="4">
        <f t="shared" si="23"/>
        <v>1.0902777777777777</v>
      </c>
    </row>
    <row r="248" spans="1:19" x14ac:dyDescent="0.25">
      <c r="A248" s="5" t="s">
        <v>251</v>
      </c>
      <c r="B248" s="5">
        <f t="shared" si="19"/>
        <v>0.62638888888888833</v>
      </c>
      <c r="C248" s="6">
        <f t="shared" si="24"/>
        <v>4.0333333333333208</v>
      </c>
      <c r="D248" s="6">
        <v>4.791139461662014E-3</v>
      </c>
      <c r="E248" s="6">
        <f t="shared" si="20"/>
        <v>2.8746836769972086E-4</v>
      </c>
      <c r="F248" s="4">
        <v>12</v>
      </c>
      <c r="G248" s="6">
        <f t="shared" si="21"/>
        <v>0.72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6">
        <v>3.4615384615384617</v>
      </c>
      <c r="P248" s="6">
        <v>3.3909446869796112</v>
      </c>
      <c r="Q248" s="6">
        <v>0.65041642358526619</v>
      </c>
      <c r="R248" s="4">
        <f t="shared" si="22"/>
        <v>91.719745222929944</v>
      </c>
      <c r="S248" s="4">
        <f t="shared" si="23"/>
        <v>0.81770833333333326</v>
      </c>
    </row>
    <row r="249" spans="1:19" x14ac:dyDescent="0.25">
      <c r="A249" s="5" t="s">
        <v>252</v>
      </c>
      <c r="B249" s="5">
        <f t="shared" si="19"/>
        <v>0.62708333333333277</v>
      </c>
      <c r="C249" s="6">
        <f t="shared" si="24"/>
        <v>4.0499999999999865</v>
      </c>
      <c r="D249" s="6">
        <v>2.9658398840190614E-2</v>
      </c>
      <c r="E249" s="6">
        <f t="shared" si="20"/>
        <v>1.7795039304114369E-3</v>
      </c>
      <c r="F249" s="4">
        <v>9</v>
      </c>
      <c r="G249" s="6">
        <f t="shared" si="21"/>
        <v>0.54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6">
        <v>3.4615384615384617</v>
      </c>
      <c r="P249" s="6">
        <v>3.3909446869796112</v>
      </c>
      <c r="Q249" s="6">
        <v>0.65041642358526619</v>
      </c>
      <c r="R249" s="4">
        <f t="shared" si="22"/>
        <v>68.789808917197462</v>
      </c>
      <c r="S249" s="4">
        <f t="shared" si="23"/>
        <v>1.0902777777777777</v>
      </c>
    </row>
    <row r="250" spans="1:19" x14ac:dyDescent="0.25">
      <c r="A250" s="5" t="s">
        <v>253</v>
      </c>
      <c r="B250" s="5">
        <f t="shared" si="19"/>
        <v>0.62777777777777721</v>
      </c>
      <c r="C250" s="6">
        <f t="shared" si="24"/>
        <v>4.066666666666654</v>
      </c>
      <c r="D250" s="6">
        <v>1.3917422894740867E-2</v>
      </c>
      <c r="E250" s="6">
        <f t="shared" si="20"/>
        <v>8.3504537368445195E-4</v>
      </c>
      <c r="F250" s="4">
        <v>6</v>
      </c>
      <c r="G250" s="6">
        <f t="shared" si="21"/>
        <v>0.36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6">
        <v>3.4615384615384617</v>
      </c>
      <c r="P250" s="6">
        <v>3.3909446869796112</v>
      </c>
      <c r="Q250" s="6">
        <v>0.65041642358526619</v>
      </c>
      <c r="R250" s="4">
        <f t="shared" si="22"/>
        <v>45.859872611464972</v>
      </c>
      <c r="S250" s="4">
        <f t="shared" si="23"/>
        <v>1.6354166666666665</v>
      </c>
    </row>
    <row r="251" spans="1:19" x14ac:dyDescent="0.25">
      <c r="A251" s="5" t="s">
        <v>254</v>
      </c>
      <c r="B251" s="5">
        <f t="shared" si="19"/>
        <v>0.62847222222222165</v>
      </c>
      <c r="C251" s="6">
        <f t="shared" si="24"/>
        <v>4.0833333333333197</v>
      </c>
      <c r="D251" s="6">
        <v>8.6152465888905294E-2</v>
      </c>
      <c r="E251" s="6">
        <f t="shared" si="20"/>
        <v>5.1691479533343175E-3</v>
      </c>
      <c r="F251" s="4">
        <v>9</v>
      </c>
      <c r="G251" s="6">
        <f t="shared" si="21"/>
        <v>0.54</v>
      </c>
      <c r="H251" s="4">
        <v>100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6">
        <v>3.3298465829846586</v>
      </c>
      <c r="P251" s="6">
        <v>2.9654529906836489</v>
      </c>
      <c r="Q251" s="6">
        <v>0.63510732462934272</v>
      </c>
      <c r="R251" s="4">
        <f t="shared" si="22"/>
        <v>68.789808917197462</v>
      </c>
      <c r="S251" s="4">
        <f t="shared" si="23"/>
        <v>1.0902777777777777</v>
      </c>
    </row>
    <row r="252" spans="1:19" x14ac:dyDescent="0.25">
      <c r="A252" s="5" t="s">
        <v>255</v>
      </c>
      <c r="B252" s="5">
        <f t="shared" si="19"/>
        <v>0.6291666666666661</v>
      </c>
      <c r="C252" s="6">
        <f t="shared" si="24"/>
        <v>4.0999999999999872</v>
      </c>
      <c r="D252" s="6">
        <v>5.3336072861455676E-2</v>
      </c>
      <c r="E252" s="6">
        <f t="shared" si="20"/>
        <v>3.2001643716873403E-3</v>
      </c>
      <c r="F252" s="4">
        <v>6</v>
      </c>
      <c r="G252" s="6">
        <f t="shared" si="21"/>
        <v>0.36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6">
        <v>3.3298465829846586</v>
      </c>
      <c r="P252" s="6">
        <v>2.9654529906836489</v>
      </c>
      <c r="Q252" s="6">
        <v>0.63510732462934272</v>
      </c>
      <c r="R252" s="4">
        <f t="shared" si="22"/>
        <v>45.859872611464972</v>
      </c>
      <c r="S252" s="4">
        <f t="shared" si="23"/>
        <v>1.6354166666666665</v>
      </c>
    </row>
    <row r="253" spans="1:19" x14ac:dyDescent="0.25">
      <c r="A253" s="5" t="s">
        <v>256</v>
      </c>
      <c r="B253" s="5">
        <f t="shared" si="19"/>
        <v>0.62986111111111054</v>
      </c>
      <c r="C253" s="6">
        <f t="shared" si="24"/>
        <v>4.1166666666666529</v>
      </c>
      <c r="D253" s="6">
        <v>0</v>
      </c>
      <c r="E253" s="6">
        <f t="shared" si="20"/>
        <v>0</v>
      </c>
      <c r="F253" s="4">
        <v>6</v>
      </c>
      <c r="G253" s="6">
        <f t="shared" si="21"/>
        <v>0.36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6">
        <v>3.3298465829846586</v>
      </c>
      <c r="P253" s="6">
        <v>2.9654529906836489</v>
      </c>
      <c r="Q253" s="6">
        <v>0.63510732462934272</v>
      </c>
      <c r="R253" s="4">
        <f t="shared" si="22"/>
        <v>45.859872611464972</v>
      </c>
      <c r="S253" s="4">
        <f t="shared" si="23"/>
        <v>1.6354166666666665</v>
      </c>
    </row>
    <row r="254" spans="1:19" x14ac:dyDescent="0.25">
      <c r="A254" s="5" t="s">
        <v>257</v>
      </c>
      <c r="B254" s="5">
        <f t="shared" si="19"/>
        <v>0.63055555555555498</v>
      </c>
      <c r="C254" s="6">
        <f t="shared" si="24"/>
        <v>4.1333333333333204</v>
      </c>
      <c r="D254" s="6">
        <v>1.3917422894740867E-2</v>
      </c>
      <c r="E254" s="6">
        <f t="shared" si="20"/>
        <v>8.3504537368445195E-4</v>
      </c>
      <c r="F254" s="4">
        <v>6</v>
      </c>
      <c r="G254" s="6">
        <f t="shared" si="21"/>
        <v>0.36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6">
        <v>3.3298465829846586</v>
      </c>
      <c r="P254" s="6">
        <v>2.9654529906836489</v>
      </c>
      <c r="Q254" s="6">
        <v>0.63510732462934272</v>
      </c>
      <c r="R254" s="4">
        <f t="shared" si="22"/>
        <v>45.859872611464972</v>
      </c>
      <c r="S254" s="4">
        <f t="shared" si="23"/>
        <v>1.6354166666666665</v>
      </c>
    </row>
    <row r="255" spans="1:19" x14ac:dyDescent="0.25">
      <c r="A255" s="5" t="s">
        <v>258</v>
      </c>
      <c r="B255" s="5">
        <f t="shared" si="19"/>
        <v>0.63124999999999942</v>
      </c>
      <c r="C255" s="6">
        <f t="shared" si="24"/>
        <v>4.1499999999999861</v>
      </c>
      <c r="D255" s="6">
        <v>4.791139461662014E-3</v>
      </c>
      <c r="E255" s="6">
        <f t="shared" si="20"/>
        <v>2.8746836769972086E-4</v>
      </c>
      <c r="F255" s="4">
        <v>6</v>
      </c>
      <c r="G255" s="6">
        <f t="shared" si="21"/>
        <v>0.36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6">
        <v>3.3298465829846586</v>
      </c>
      <c r="P255" s="6">
        <v>2.9654529906836489</v>
      </c>
      <c r="Q255" s="6">
        <v>0.63510732462934272</v>
      </c>
      <c r="R255" s="4">
        <f t="shared" si="22"/>
        <v>45.859872611464972</v>
      </c>
      <c r="S255" s="4">
        <f t="shared" si="23"/>
        <v>1.6354166666666665</v>
      </c>
    </row>
    <row r="256" spans="1:19" x14ac:dyDescent="0.25">
      <c r="A256" s="5" t="s">
        <v>259</v>
      </c>
      <c r="B256" s="5">
        <f t="shared" si="19"/>
        <v>0.63194444444444386</v>
      </c>
      <c r="C256" s="6">
        <f t="shared" si="24"/>
        <v>4.1666666666666536</v>
      </c>
      <c r="D256" s="6">
        <v>0.12922239002128455</v>
      </c>
      <c r="E256" s="6">
        <f t="shared" si="20"/>
        <v>7.7533434012770734E-3</v>
      </c>
      <c r="F256" s="4">
        <v>6</v>
      </c>
      <c r="G256" s="6">
        <f t="shared" si="21"/>
        <v>0.36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6">
        <v>3.3298465829846586</v>
      </c>
      <c r="P256" s="6">
        <v>2.9654529906836489</v>
      </c>
      <c r="Q256" s="6">
        <v>0.63510732462934272</v>
      </c>
      <c r="R256" s="4">
        <f t="shared" si="22"/>
        <v>45.859872611464972</v>
      </c>
      <c r="S256" s="4">
        <f t="shared" si="23"/>
        <v>1.6354166666666665</v>
      </c>
    </row>
    <row r="257" spans="1:19" x14ac:dyDescent="0.25">
      <c r="A257" s="5" t="s">
        <v>260</v>
      </c>
      <c r="B257" s="5">
        <f t="shared" si="19"/>
        <v>0.63263888888888831</v>
      </c>
      <c r="C257" s="6">
        <f t="shared" si="24"/>
        <v>4.1833333333333194</v>
      </c>
      <c r="D257" s="6">
        <v>5.3336072861455676E-2</v>
      </c>
      <c r="E257" s="6">
        <f t="shared" si="20"/>
        <v>3.2001643716873403E-3</v>
      </c>
      <c r="F257" s="4">
        <v>6</v>
      </c>
      <c r="G257" s="6">
        <f t="shared" si="21"/>
        <v>0.36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6">
        <v>3.3298465829846586</v>
      </c>
      <c r="P257" s="6">
        <v>2.9654529906836489</v>
      </c>
      <c r="Q257" s="6">
        <v>0.63510732462934272</v>
      </c>
      <c r="R257" s="4">
        <f t="shared" si="22"/>
        <v>45.859872611464972</v>
      </c>
      <c r="S257" s="4">
        <f t="shared" si="23"/>
        <v>1.6354166666666665</v>
      </c>
    </row>
    <row r="258" spans="1:19" x14ac:dyDescent="0.25">
      <c r="A258" s="5" t="s">
        <v>261</v>
      </c>
      <c r="B258" s="5">
        <f t="shared" si="19"/>
        <v>0.63333333333333275</v>
      </c>
      <c r="C258" s="6">
        <f t="shared" si="24"/>
        <v>4.1999999999999869</v>
      </c>
      <c r="D258" s="6">
        <v>5.3336072861455676E-2</v>
      </c>
      <c r="E258" s="6">
        <f t="shared" si="20"/>
        <v>3.2001643716873403E-3</v>
      </c>
      <c r="F258" s="4">
        <v>6</v>
      </c>
      <c r="G258" s="6">
        <f t="shared" si="21"/>
        <v>0.36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6">
        <v>3.3298465829846586</v>
      </c>
      <c r="P258" s="6">
        <v>2.9654529906836489</v>
      </c>
      <c r="Q258" s="6">
        <v>0.63510732462934272</v>
      </c>
      <c r="R258" s="4">
        <f t="shared" si="22"/>
        <v>45.859872611464972</v>
      </c>
      <c r="S258" s="4">
        <f t="shared" si="23"/>
        <v>1.6354166666666665</v>
      </c>
    </row>
    <row r="259" spans="1:19" x14ac:dyDescent="0.25">
      <c r="A259" s="5" t="s">
        <v>262</v>
      </c>
      <c r="B259" s="5">
        <f t="shared" si="19"/>
        <v>0.63402777777777719</v>
      </c>
      <c r="C259" s="6">
        <f t="shared" si="24"/>
        <v>4.2166666666666526</v>
      </c>
      <c r="D259" s="6">
        <v>0.12922239002128455</v>
      </c>
      <c r="E259" s="6">
        <f t="shared" si="20"/>
        <v>7.7533434012770734E-3</v>
      </c>
      <c r="F259" s="4">
        <v>3</v>
      </c>
      <c r="G259" s="6">
        <f t="shared" si="21"/>
        <v>0.18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6">
        <v>3.3298465829846586</v>
      </c>
      <c r="P259" s="6">
        <v>2.9654529906836489</v>
      </c>
      <c r="Q259" s="6">
        <v>0.63510732462934272</v>
      </c>
      <c r="R259" s="4">
        <f t="shared" si="22"/>
        <v>22.929936305732486</v>
      </c>
      <c r="S259" s="4">
        <f t="shared" si="23"/>
        <v>3.270833333333333</v>
      </c>
    </row>
    <row r="260" spans="1:19" x14ac:dyDescent="0.25">
      <c r="A260" s="5" t="s">
        <v>263</v>
      </c>
      <c r="B260" s="5">
        <f t="shared" si="19"/>
        <v>0.63472222222222163</v>
      </c>
      <c r="C260" s="6">
        <f t="shared" si="24"/>
        <v>4.2333333333333201</v>
      </c>
      <c r="D260" s="6">
        <v>0</v>
      </c>
      <c r="E260" s="6">
        <f t="shared" si="20"/>
        <v>0</v>
      </c>
      <c r="F260" s="4">
        <v>6</v>
      </c>
      <c r="G260" s="6">
        <f t="shared" si="21"/>
        <v>0.36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6">
        <v>3.3298465829846586</v>
      </c>
      <c r="P260" s="6">
        <v>2.9654529906836489</v>
      </c>
      <c r="Q260" s="6">
        <v>0.63510732462934272</v>
      </c>
      <c r="R260" s="4">
        <f t="shared" si="22"/>
        <v>45.859872611464972</v>
      </c>
      <c r="S260" s="4">
        <f t="shared" si="23"/>
        <v>1.6354166666666665</v>
      </c>
    </row>
    <row r="261" spans="1:19" x14ac:dyDescent="0.25">
      <c r="A261" s="5" t="s">
        <v>264</v>
      </c>
      <c r="B261" s="5">
        <f t="shared" si="19"/>
        <v>0.63541666666666607</v>
      </c>
      <c r="C261" s="6">
        <f t="shared" si="24"/>
        <v>4.2499999999999858</v>
      </c>
      <c r="D261" s="6">
        <v>7.739803306572382E-4</v>
      </c>
      <c r="E261" s="6">
        <f t="shared" si="20"/>
        <v>4.6438819839434295E-5</v>
      </c>
      <c r="F261" s="4">
        <v>3</v>
      </c>
      <c r="G261" s="6">
        <f t="shared" si="21"/>
        <v>0.18</v>
      </c>
      <c r="H261" s="4">
        <v>100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6">
        <v>3.9370629370629375</v>
      </c>
      <c r="P261" s="6">
        <v>2.9713938521085557</v>
      </c>
      <c r="Q261" s="6">
        <v>0.61131887585749056</v>
      </c>
      <c r="R261" s="4">
        <f t="shared" si="22"/>
        <v>22.929936305732486</v>
      </c>
      <c r="S261" s="4">
        <f t="shared" si="23"/>
        <v>3.270833333333333</v>
      </c>
    </row>
    <row r="262" spans="1:19" x14ac:dyDescent="0.25">
      <c r="A262" s="5" t="s">
        <v>265</v>
      </c>
      <c r="B262" s="5">
        <f t="shared" si="19"/>
        <v>0.63611111111111052</v>
      </c>
      <c r="C262" s="6">
        <f t="shared" si="24"/>
        <v>4.2666666666666533</v>
      </c>
      <c r="D262" s="6">
        <v>7.739803306572382E-4</v>
      </c>
      <c r="E262" s="6">
        <f t="shared" si="20"/>
        <v>4.6438819839434295E-5</v>
      </c>
      <c r="F262" s="4">
        <v>3</v>
      </c>
      <c r="G262" s="6">
        <f t="shared" si="21"/>
        <v>0.18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6">
        <v>3.9370629370629375</v>
      </c>
      <c r="P262" s="6">
        <v>2.9713938521085557</v>
      </c>
      <c r="Q262" s="6">
        <v>0.61131887585749056</v>
      </c>
      <c r="R262" s="4">
        <f t="shared" si="22"/>
        <v>22.929936305732486</v>
      </c>
      <c r="S262" s="4">
        <f t="shared" si="23"/>
        <v>3.270833333333333</v>
      </c>
    </row>
    <row r="263" spans="1:19" x14ac:dyDescent="0.25">
      <c r="A263" s="5" t="s">
        <v>266</v>
      </c>
      <c r="B263" s="5">
        <f t="shared" ref="B263:B326" si="25">B262+TIME(0,1,0)</f>
        <v>0.63680555555555496</v>
      </c>
      <c r="C263" s="6">
        <f t="shared" si="24"/>
        <v>4.283333333333319</v>
      </c>
      <c r="D263" s="6">
        <v>1.3917422894740867E-2</v>
      </c>
      <c r="E263" s="6">
        <f t="shared" ref="E263:E326" si="26">D263*60/1000</f>
        <v>8.3504537368445195E-4</v>
      </c>
      <c r="F263" s="4">
        <v>6</v>
      </c>
      <c r="G263" s="6">
        <f t="shared" ref="G263:G326" si="27">F263*60/1000</f>
        <v>0.36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6">
        <v>3.9370629370629375</v>
      </c>
      <c r="P263" s="6">
        <v>2.9713938521085557</v>
      </c>
      <c r="Q263" s="6">
        <v>0.61131887585749056</v>
      </c>
      <c r="R263" s="4">
        <f t="shared" ref="R263:R326" si="28">G263/(0.00785)</f>
        <v>45.859872611464972</v>
      </c>
      <c r="S263" s="4">
        <f t="shared" ref="S263:S326" si="29">IFERROR($S$4/R263,0)</f>
        <v>1.6354166666666665</v>
      </c>
    </row>
    <row r="264" spans="1:19" x14ac:dyDescent="0.25">
      <c r="A264" s="5" t="s">
        <v>267</v>
      </c>
      <c r="B264" s="5">
        <f t="shared" si="25"/>
        <v>0.6374999999999994</v>
      </c>
      <c r="C264" s="6">
        <f t="shared" ref="C264:C327" si="30">(B264-$B$6)*24</f>
        <v>4.2999999999999865</v>
      </c>
      <c r="D264" s="6">
        <v>2.9658398840190614E-2</v>
      </c>
      <c r="E264" s="6">
        <f t="shared" si="26"/>
        <v>1.7795039304114369E-3</v>
      </c>
      <c r="F264" s="4">
        <v>3</v>
      </c>
      <c r="G264" s="6">
        <f t="shared" si="27"/>
        <v>0.18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6">
        <v>3.9370629370629375</v>
      </c>
      <c r="P264" s="6">
        <v>2.9713938521085557</v>
      </c>
      <c r="Q264" s="6">
        <v>0.61131887585749056</v>
      </c>
      <c r="R264" s="4">
        <f t="shared" si="28"/>
        <v>22.929936305732486</v>
      </c>
      <c r="S264" s="4">
        <f t="shared" si="29"/>
        <v>3.270833333333333</v>
      </c>
    </row>
    <row r="265" spans="1:19" x14ac:dyDescent="0.25">
      <c r="A265" s="5" t="s">
        <v>268</v>
      </c>
      <c r="B265" s="5">
        <f t="shared" si="25"/>
        <v>0.63819444444444384</v>
      </c>
      <c r="C265" s="6">
        <f t="shared" si="30"/>
        <v>4.3166666666666522</v>
      </c>
      <c r="D265" s="6">
        <v>5.3336072861455676E-2</v>
      </c>
      <c r="E265" s="6">
        <f t="shared" si="26"/>
        <v>3.2001643716873403E-3</v>
      </c>
      <c r="F265" s="4">
        <v>3</v>
      </c>
      <c r="G265" s="6">
        <f t="shared" si="27"/>
        <v>0.18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6">
        <v>3.9370629370629375</v>
      </c>
      <c r="P265" s="6">
        <v>2.9713938521085557</v>
      </c>
      <c r="Q265" s="6">
        <v>0.61131887585749056</v>
      </c>
      <c r="R265" s="4">
        <f t="shared" si="28"/>
        <v>22.929936305732486</v>
      </c>
      <c r="S265" s="4">
        <f t="shared" si="29"/>
        <v>3.270833333333333</v>
      </c>
    </row>
    <row r="266" spans="1:19" x14ac:dyDescent="0.25">
      <c r="A266" s="5" t="s">
        <v>269</v>
      </c>
      <c r="B266" s="5">
        <f t="shared" si="25"/>
        <v>0.63888888888888828</v>
      </c>
      <c r="C266" s="6">
        <f t="shared" si="30"/>
        <v>4.3333333333333197</v>
      </c>
      <c r="D266" s="6">
        <v>5.3336072861455676E-2</v>
      </c>
      <c r="E266" s="6">
        <f t="shared" si="26"/>
        <v>3.2001643716873403E-3</v>
      </c>
      <c r="F266" s="4">
        <v>3</v>
      </c>
      <c r="G266" s="6">
        <f t="shared" si="27"/>
        <v>0.18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6">
        <v>3.9370629370629375</v>
      </c>
      <c r="P266" s="6">
        <v>2.9713938521085557</v>
      </c>
      <c r="Q266" s="6">
        <v>0.61131887585749056</v>
      </c>
      <c r="R266" s="4">
        <f t="shared" si="28"/>
        <v>22.929936305732486</v>
      </c>
      <c r="S266" s="4">
        <f t="shared" si="29"/>
        <v>3.270833333333333</v>
      </c>
    </row>
    <row r="267" spans="1:19" x14ac:dyDescent="0.25">
      <c r="A267" s="5" t="s">
        <v>270</v>
      </c>
      <c r="B267" s="5">
        <f t="shared" si="25"/>
        <v>0.63958333333333273</v>
      </c>
      <c r="C267" s="6">
        <f t="shared" si="30"/>
        <v>4.3499999999999854</v>
      </c>
      <c r="D267" s="6">
        <v>8.6152465888905294E-2</v>
      </c>
      <c r="E267" s="6">
        <f t="shared" si="26"/>
        <v>5.1691479533343175E-3</v>
      </c>
      <c r="F267" s="4">
        <v>3</v>
      </c>
      <c r="G267" s="6">
        <f t="shared" si="27"/>
        <v>0.18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6">
        <v>3.9370629370629375</v>
      </c>
      <c r="P267" s="6">
        <v>2.9713938521085557</v>
      </c>
      <c r="Q267" s="6">
        <v>0.61131887585749056</v>
      </c>
      <c r="R267" s="4">
        <f t="shared" si="28"/>
        <v>22.929936305732486</v>
      </c>
      <c r="S267" s="4">
        <f t="shared" si="29"/>
        <v>3.270833333333333</v>
      </c>
    </row>
    <row r="268" spans="1:19" x14ac:dyDescent="0.25">
      <c r="A268" s="5" t="s">
        <v>271</v>
      </c>
      <c r="B268" s="5">
        <f t="shared" si="25"/>
        <v>0.64027777777777717</v>
      </c>
      <c r="C268" s="6">
        <f t="shared" si="30"/>
        <v>4.3666666666666529</v>
      </c>
      <c r="D268" s="6">
        <v>2.9658398840190614E-2</v>
      </c>
      <c r="E268" s="6">
        <f t="shared" si="26"/>
        <v>1.7795039304114369E-3</v>
      </c>
      <c r="F268" s="4">
        <v>3</v>
      </c>
      <c r="G268" s="6">
        <f t="shared" si="27"/>
        <v>0.18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6">
        <v>3.9370629370629375</v>
      </c>
      <c r="P268" s="6">
        <v>2.9713938521085557</v>
      </c>
      <c r="Q268" s="6">
        <v>0.61131887585749056</v>
      </c>
      <c r="R268" s="4">
        <f t="shared" si="28"/>
        <v>22.929936305732486</v>
      </c>
      <c r="S268" s="4">
        <f t="shared" si="29"/>
        <v>3.270833333333333</v>
      </c>
    </row>
    <row r="269" spans="1:19" x14ac:dyDescent="0.25">
      <c r="A269" s="5" t="s">
        <v>272</v>
      </c>
      <c r="B269" s="5">
        <f t="shared" si="25"/>
        <v>0.64097222222222161</v>
      </c>
      <c r="C269" s="6">
        <f t="shared" si="30"/>
        <v>4.3833333333333186</v>
      </c>
      <c r="D269" s="6">
        <v>2.9658398840190614E-2</v>
      </c>
      <c r="E269" s="6">
        <f t="shared" si="26"/>
        <v>1.7795039304114369E-3</v>
      </c>
      <c r="F269" s="4">
        <v>3</v>
      </c>
      <c r="G269" s="6">
        <f t="shared" si="27"/>
        <v>0.18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6">
        <v>3.9370629370629375</v>
      </c>
      <c r="P269" s="6">
        <v>2.9713938521085557</v>
      </c>
      <c r="Q269" s="6">
        <v>0.61131887585749056</v>
      </c>
      <c r="R269" s="4">
        <f t="shared" si="28"/>
        <v>22.929936305732486</v>
      </c>
      <c r="S269" s="4">
        <f t="shared" si="29"/>
        <v>3.270833333333333</v>
      </c>
    </row>
    <row r="270" spans="1:19" x14ac:dyDescent="0.25">
      <c r="A270" s="5" t="s">
        <v>273</v>
      </c>
      <c r="B270" s="5">
        <f t="shared" si="25"/>
        <v>0.64166666666666605</v>
      </c>
      <c r="C270" s="6">
        <f t="shared" si="30"/>
        <v>4.3999999999999861</v>
      </c>
      <c r="D270" s="6">
        <v>4.791139461662014E-3</v>
      </c>
      <c r="E270" s="6">
        <f t="shared" si="26"/>
        <v>2.8746836769972086E-4</v>
      </c>
      <c r="F270" s="4">
        <v>3</v>
      </c>
      <c r="G270" s="6">
        <f t="shared" si="27"/>
        <v>0.18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6">
        <v>3.9370629370629375</v>
      </c>
      <c r="P270" s="6">
        <v>2.9713938521085557</v>
      </c>
      <c r="Q270" s="6">
        <v>0.61131887585749056</v>
      </c>
      <c r="R270" s="4">
        <f t="shared" si="28"/>
        <v>22.929936305732486</v>
      </c>
      <c r="S270" s="4">
        <f t="shared" si="29"/>
        <v>3.270833333333333</v>
      </c>
    </row>
    <row r="271" spans="1:19" x14ac:dyDescent="0.25">
      <c r="A271" s="5" t="s">
        <v>274</v>
      </c>
      <c r="B271" s="5">
        <f t="shared" si="25"/>
        <v>0.64236111111111049</v>
      </c>
      <c r="C271" s="6">
        <f t="shared" si="30"/>
        <v>4.4166666666666519</v>
      </c>
      <c r="D271" s="6">
        <v>0</v>
      </c>
      <c r="E271" s="6">
        <f t="shared" si="26"/>
        <v>0</v>
      </c>
      <c r="F271" s="4">
        <v>3</v>
      </c>
      <c r="G271" s="6">
        <f t="shared" si="27"/>
        <v>0.18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6">
        <v>3.9370629370629375</v>
      </c>
      <c r="P271" s="6">
        <v>2.9713938521085557</v>
      </c>
      <c r="Q271" s="6">
        <v>0.61131887585749056</v>
      </c>
      <c r="R271" s="4">
        <f t="shared" si="28"/>
        <v>22.929936305732486</v>
      </c>
      <c r="S271" s="4">
        <f t="shared" si="29"/>
        <v>3.270833333333333</v>
      </c>
    </row>
    <row r="272" spans="1:19" x14ac:dyDescent="0.25">
      <c r="A272" s="5" t="s">
        <v>275</v>
      </c>
      <c r="B272" s="5">
        <f t="shared" si="25"/>
        <v>0.64305555555555494</v>
      </c>
      <c r="C272" s="6">
        <f t="shared" si="30"/>
        <v>4.4333333333333194</v>
      </c>
      <c r="D272" s="6">
        <v>2.9658398840190614E-2</v>
      </c>
      <c r="E272" s="6">
        <f t="shared" si="26"/>
        <v>1.7795039304114369E-3</v>
      </c>
      <c r="F272" s="4">
        <v>0</v>
      </c>
      <c r="G272" s="6">
        <f t="shared" si="27"/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6">
        <v>3.9370629370629375</v>
      </c>
      <c r="P272" s="6">
        <v>2.9713938521085557</v>
      </c>
      <c r="Q272" s="6">
        <v>0.61131887585749056</v>
      </c>
      <c r="R272" s="4">
        <f t="shared" si="28"/>
        <v>0</v>
      </c>
      <c r="S272" s="4">
        <f t="shared" si="29"/>
        <v>0</v>
      </c>
    </row>
    <row r="273" spans="1:19" x14ac:dyDescent="0.25">
      <c r="A273" s="5" t="s">
        <v>276</v>
      </c>
      <c r="B273" s="5">
        <f t="shared" si="25"/>
        <v>0.64374999999999938</v>
      </c>
      <c r="C273" s="6">
        <f t="shared" si="30"/>
        <v>4.4499999999999851</v>
      </c>
      <c r="D273" s="6">
        <v>0.12922239002128455</v>
      </c>
      <c r="E273" s="6">
        <f t="shared" si="26"/>
        <v>7.7533434012770734E-3</v>
      </c>
      <c r="F273" s="4">
        <v>3</v>
      </c>
      <c r="G273" s="6">
        <f t="shared" si="27"/>
        <v>0.18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6">
        <v>3.9370629370629375</v>
      </c>
      <c r="P273" s="6">
        <v>2.9713938521085557</v>
      </c>
      <c r="Q273" s="6">
        <v>0.61131887585749056</v>
      </c>
      <c r="R273" s="4">
        <f t="shared" si="28"/>
        <v>22.929936305732486</v>
      </c>
      <c r="S273" s="4">
        <f t="shared" si="29"/>
        <v>3.270833333333333</v>
      </c>
    </row>
    <row r="274" spans="1:19" x14ac:dyDescent="0.25">
      <c r="A274" s="5" t="s">
        <v>277</v>
      </c>
      <c r="B274" s="5">
        <f t="shared" si="25"/>
        <v>0.64444444444444382</v>
      </c>
      <c r="C274" s="6">
        <f t="shared" si="30"/>
        <v>4.4666666666666526</v>
      </c>
      <c r="D274" s="6">
        <v>2.9658398840190614E-2</v>
      </c>
      <c r="E274" s="6">
        <f t="shared" si="26"/>
        <v>1.7795039304114369E-3</v>
      </c>
      <c r="F274" s="4">
        <v>3</v>
      </c>
      <c r="G274" s="6">
        <f t="shared" si="27"/>
        <v>0.18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6">
        <v>3.9370629370629375</v>
      </c>
      <c r="P274" s="6">
        <v>2.9713938521085557</v>
      </c>
      <c r="Q274" s="6">
        <v>0.61131887585749056</v>
      </c>
      <c r="R274" s="4">
        <f t="shared" si="28"/>
        <v>22.929936305732486</v>
      </c>
      <c r="S274" s="4">
        <f t="shared" si="29"/>
        <v>3.270833333333333</v>
      </c>
    </row>
    <row r="275" spans="1:19" x14ac:dyDescent="0.25">
      <c r="A275" s="5" t="s">
        <v>278</v>
      </c>
      <c r="B275" s="5">
        <f t="shared" si="25"/>
        <v>0.64513888888888826</v>
      </c>
      <c r="C275" s="6">
        <f t="shared" si="30"/>
        <v>4.4833333333333183</v>
      </c>
      <c r="D275" s="6">
        <v>1.3917422894740867E-2</v>
      </c>
      <c r="E275" s="6">
        <f t="shared" si="26"/>
        <v>8.3504537368445195E-4</v>
      </c>
      <c r="F275" s="4">
        <v>0</v>
      </c>
      <c r="G275" s="6">
        <f t="shared" si="27"/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6">
        <v>3.9370629370629375</v>
      </c>
      <c r="P275" s="6">
        <v>2.9713938521085557</v>
      </c>
      <c r="Q275" s="6">
        <v>0.61131887585749056</v>
      </c>
      <c r="R275" s="4">
        <f t="shared" si="28"/>
        <v>0</v>
      </c>
      <c r="S275" s="4">
        <f t="shared" si="29"/>
        <v>0</v>
      </c>
    </row>
    <row r="276" spans="1:19" x14ac:dyDescent="0.25">
      <c r="A276" s="5" t="s">
        <v>279</v>
      </c>
      <c r="B276" s="5">
        <f t="shared" si="25"/>
        <v>0.6458333333333327</v>
      </c>
      <c r="C276" s="6">
        <f t="shared" si="30"/>
        <v>4.4999999999999858</v>
      </c>
      <c r="D276" s="6">
        <v>5.3336072861455676E-2</v>
      </c>
      <c r="E276" s="6">
        <f t="shared" si="26"/>
        <v>3.2001643716873403E-3</v>
      </c>
      <c r="F276" s="4">
        <v>3</v>
      </c>
      <c r="G276" s="6">
        <f t="shared" si="27"/>
        <v>0.18</v>
      </c>
      <c r="H276" s="4">
        <v>100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6">
        <v>3.0389221556886223</v>
      </c>
      <c r="P276" s="6">
        <v>2.8411367753623189</v>
      </c>
      <c r="Q276" s="6">
        <v>0.61524170673318701</v>
      </c>
      <c r="R276" s="4">
        <f t="shared" si="28"/>
        <v>22.929936305732486</v>
      </c>
      <c r="S276" s="4">
        <f t="shared" si="29"/>
        <v>3.270833333333333</v>
      </c>
    </row>
    <row r="277" spans="1:19" x14ac:dyDescent="0.25">
      <c r="A277" s="5" t="s">
        <v>280</v>
      </c>
      <c r="B277" s="5">
        <f t="shared" si="25"/>
        <v>0.64652777777777715</v>
      </c>
      <c r="C277" s="6">
        <f t="shared" si="30"/>
        <v>4.5166666666666515</v>
      </c>
      <c r="D277" s="6">
        <v>7.739803306572382E-4</v>
      </c>
      <c r="E277" s="6">
        <f t="shared" si="26"/>
        <v>4.6438819839434295E-5</v>
      </c>
      <c r="F277" s="4">
        <v>0</v>
      </c>
      <c r="G277" s="6">
        <f t="shared" si="27"/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6">
        <v>3.0389221556886223</v>
      </c>
      <c r="P277" s="6">
        <v>2.8411367753623189</v>
      </c>
      <c r="Q277" s="6">
        <v>0.61524170673318701</v>
      </c>
      <c r="R277" s="4">
        <f t="shared" si="28"/>
        <v>0</v>
      </c>
      <c r="S277" s="4">
        <f t="shared" si="29"/>
        <v>0</v>
      </c>
    </row>
    <row r="278" spans="1:19" x14ac:dyDescent="0.25">
      <c r="A278" s="5" t="s">
        <v>281</v>
      </c>
      <c r="B278" s="5">
        <f t="shared" si="25"/>
        <v>0.64722222222222159</v>
      </c>
      <c r="C278" s="6">
        <f t="shared" si="30"/>
        <v>4.533333333333319</v>
      </c>
      <c r="D278" s="6">
        <v>0</v>
      </c>
      <c r="E278" s="6">
        <f t="shared" si="26"/>
        <v>0</v>
      </c>
      <c r="F278" s="4">
        <v>3</v>
      </c>
      <c r="G278" s="6">
        <f t="shared" si="27"/>
        <v>0.18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6">
        <v>3.0389221556886223</v>
      </c>
      <c r="P278" s="6">
        <v>2.8411367753623189</v>
      </c>
      <c r="Q278" s="6">
        <v>0.61524170673318701</v>
      </c>
      <c r="R278" s="4">
        <f t="shared" si="28"/>
        <v>22.929936305732486</v>
      </c>
      <c r="S278" s="4">
        <f t="shared" si="29"/>
        <v>3.270833333333333</v>
      </c>
    </row>
    <row r="279" spans="1:19" x14ac:dyDescent="0.25">
      <c r="A279" s="5" t="s">
        <v>282</v>
      </c>
      <c r="B279" s="5">
        <f t="shared" si="25"/>
        <v>0.64791666666666603</v>
      </c>
      <c r="C279" s="6">
        <f t="shared" si="30"/>
        <v>4.5499999999999847</v>
      </c>
      <c r="D279" s="6">
        <v>7.739803306572382E-4</v>
      </c>
      <c r="E279" s="6">
        <f t="shared" si="26"/>
        <v>4.6438819839434295E-5</v>
      </c>
      <c r="F279" s="4">
        <v>0</v>
      </c>
      <c r="G279" s="6">
        <f t="shared" si="27"/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6">
        <v>3.0389221556886223</v>
      </c>
      <c r="P279" s="6">
        <v>2.8411367753623189</v>
      </c>
      <c r="Q279" s="6">
        <v>0.61524170673318701</v>
      </c>
      <c r="R279" s="4">
        <f t="shared" si="28"/>
        <v>0</v>
      </c>
      <c r="S279" s="4">
        <f t="shared" si="29"/>
        <v>0</v>
      </c>
    </row>
    <row r="280" spans="1:19" x14ac:dyDescent="0.25">
      <c r="A280" s="5" t="s">
        <v>283</v>
      </c>
      <c r="B280" s="5">
        <f t="shared" si="25"/>
        <v>0.64861111111111047</v>
      </c>
      <c r="C280" s="6">
        <f t="shared" si="30"/>
        <v>4.5666666666666522</v>
      </c>
      <c r="D280" s="6">
        <v>2.9658398840190614E-2</v>
      </c>
      <c r="E280" s="6">
        <f t="shared" si="26"/>
        <v>1.7795039304114369E-3</v>
      </c>
      <c r="F280" s="4">
        <v>3</v>
      </c>
      <c r="G280" s="6">
        <f t="shared" si="27"/>
        <v>0.18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6">
        <v>3.0389221556886223</v>
      </c>
      <c r="P280" s="6">
        <v>2.8411367753623189</v>
      </c>
      <c r="Q280" s="6">
        <v>0.61524170673318701</v>
      </c>
      <c r="R280" s="4">
        <f t="shared" si="28"/>
        <v>22.929936305732486</v>
      </c>
      <c r="S280" s="4">
        <f t="shared" si="29"/>
        <v>3.270833333333333</v>
      </c>
    </row>
    <row r="281" spans="1:19" x14ac:dyDescent="0.25">
      <c r="A281" s="5" t="s">
        <v>284</v>
      </c>
      <c r="B281" s="5">
        <f t="shared" si="25"/>
        <v>0.64930555555555491</v>
      </c>
      <c r="C281" s="6">
        <f t="shared" si="30"/>
        <v>4.5833333333333179</v>
      </c>
      <c r="D281" s="6">
        <v>4.791139461662014E-3</v>
      </c>
      <c r="E281" s="6">
        <f t="shared" si="26"/>
        <v>2.8746836769972086E-4</v>
      </c>
      <c r="F281" s="4">
        <v>0</v>
      </c>
      <c r="G281" s="6">
        <f t="shared" si="27"/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6">
        <v>3.0389221556886223</v>
      </c>
      <c r="P281" s="6">
        <v>2.8411367753623189</v>
      </c>
      <c r="Q281" s="6">
        <v>0.61524170673318701</v>
      </c>
      <c r="R281" s="4">
        <f t="shared" si="28"/>
        <v>0</v>
      </c>
      <c r="S281" s="4">
        <f t="shared" si="29"/>
        <v>0</v>
      </c>
    </row>
    <row r="282" spans="1:19" x14ac:dyDescent="0.25">
      <c r="A282" s="5" t="s">
        <v>285</v>
      </c>
      <c r="B282" s="5">
        <f t="shared" si="25"/>
        <v>0.64999999999999936</v>
      </c>
      <c r="C282" s="6">
        <f t="shared" si="30"/>
        <v>4.5999999999999854</v>
      </c>
      <c r="D282" s="6">
        <v>4.791139461662014E-3</v>
      </c>
      <c r="E282" s="6">
        <f t="shared" si="26"/>
        <v>2.8746836769972086E-4</v>
      </c>
      <c r="F282" s="4">
        <v>3</v>
      </c>
      <c r="G282" s="6">
        <f t="shared" si="27"/>
        <v>0.18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6">
        <v>3.0389221556886223</v>
      </c>
      <c r="P282" s="6">
        <v>2.8411367753623189</v>
      </c>
      <c r="Q282" s="6">
        <v>0.61524170673318701</v>
      </c>
      <c r="R282" s="4">
        <f t="shared" si="28"/>
        <v>22.929936305732486</v>
      </c>
      <c r="S282" s="4">
        <f t="shared" si="29"/>
        <v>3.270833333333333</v>
      </c>
    </row>
    <row r="283" spans="1:19" x14ac:dyDescent="0.25">
      <c r="A283" s="5" t="s">
        <v>286</v>
      </c>
      <c r="B283" s="5">
        <f t="shared" si="25"/>
        <v>0.6506944444444438</v>
      </c>
      <c r="C283" s="6">
        <f t="shared" si="30"/>
        <v>4.6166666666666512</v>
      </c>
      <c r="D283" s="6">
        <v>1.3917422894740867E-2</v>
      </c>
      <c r="E283" s="6">
        <f t="shared" si="26"/>
        <v>8.3504537368445195E-4</v>
      </c>
      <c r="F283" s="4">
        <v>0</v>
      </c>
      <c r="G283" s="6">
        <f t="shared" si="27"/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6">
        <v>3.0389221556886223</v>
      </c>
      <c r="P283" s="6">
        <v>2.8411367753623189</v>
      </c>
      <c r="Q283" s="6">
        <v>0.61524170673318701</v>
      </c>
      <c r="R283" s="4">
        <f t="shared" si="28"/>
        <v>0</v>
      </c>
      <c r="S283" s="4">
        <f t="shared" si="29"/>
        <v>0</v>
      </c>
    </row>
    <row r="284" spans="1:19" x14ac:dyDescent="0.25">
      <c r="A284" s="5" t="s">
        <v>287</v>
      </c>
      <c r="B284" s="5">
        <f t="shared" si="25"/>
        <v>0.65138888888888824</v>
      </c>
      <c r="C284" s="6">
        <f t="shared" si="30"/>
        <v>4.6333333333333186</v>
      </c>
      <c r="D284" s="6">
        <v>0.12922239002128455</v>
      </c>
      <c r="E284" s="6">
        <f t="shared" si="26"/>
        <v>7.7533434012770734E-3</v>
      </c>
      <c r="F284" s="4">
        <v>3</v>
      </c>
      <c r="G284" s="6">
        <f t="shared" si="27"/>
        <v>0.18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6">
        <v>3.0389221556886223</v>
      </c>
      <c r="P284" s="6">
        <v>2.8411367753623189</v>
      </c>
      <c r="Q284" s="6">
        <v>0.61524170673318701</v>
      </c>
      <c r="R284" s="4">
        <f t="shared" si="28"/>
        <v>22.929936305732486</v>
      </c>
      <c r="S284" s="4">
        <f t="shared" si="29"/>
        <v>3.270833333333333</v>
      </c>
    </row>
    <row r="285" spans="1:19" x14ac:dyDescent="0.25">
      <c r="A285" s="5" t="s">
        <v>288</v>
      </c>
      <c r="B285" s="5">
        <f t="shared" si="25"/>
        <v>0.65208333333333268</v>
      </c>
      <c r="C285" s="6">
        <f t="shared" si="30"/>
        <v>4.6499999999999844</v>
      </c>
      <c r="D285" s="6">
        <v>22.7520762960065</v>
      </c>
      <c r="E285" s="6">
        <f t="shared" si="26"/>
        <v>1.36512457776039</v>
      </c>
      <c r="F285" s="4">
        <v>0</v>
      </c>
      <c r="G285" s="6">
        <f t="shared" si="27"/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6">
        <v>3.0389221556886223</v>
      </c>
      <c r="P285" s="6">
        <v>2.8411367753623189</v>
      </c>
      <c r="Q285" s="6">
        <v>0.61524170673318701</v>
      </c>
      <c r="R285" s="4">
        <f t="shared" si="28"/>
        <v>0</v>
      </c>
      <c r="S285" s="4">
        <f t="shared" si="29"/>
        <v>0</v>
      </c>
    </row>
    <row r="286" spans="1:19" x14ac:dyDescent="0.25">
      <c r="A286" s="5" t="s">
        <v>289</v>
      </c>
      <c r="B286" s="5">
        <f t="shared" si="25"/>
        <v>0.65277777777777712</v>
      </c>
      <c r="C286" s="6">
        <f t="shared" si="30"/>
        <v>4.6666666666666519</v>
      </c>
      <c r="D286" s="6">
        <v>36.750877442459831</v>
      </c>
      <c r="E286" s="6">
        <f t="shared" si="26"/>
        <v>2.2050526465475899</v>
      </c>
      <c r="F286" s="4">
        <v>0</v>
      </c>
      <c r="G286" s="6">
        <f t="shared" si="27"/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6">
        <v>3.0389221556886223</v>
      </c>
      <c r="P286" s="6">
        <v>2.8411367753623189</v>
      </c>
      <c r="Q286" s="6">
        <v>0.61524170673318701</v>
      </c>
      <c r="R286" s="4">
        <f t="shared" si="28"/>
        <v>0</v>
      </c>
      <c r="S286" s="4">
        <f t="shared" si="29"/>
        <v>0</v>
      </c>
    </row>
    <row r="287" spans="1:19" x14ac:dyDescent="0.25">
      <c r="A287" s="5" t="s">
        <v>290</v>
      </c>
      <c r="B287" s="5">
        <f t="shared" si="25"/>
        <v>0.65347222222222157</v>
      </c>
      <c r="C287" s="6">
        <f t="shared" si="30"/>
        <v>4.6833333333333176</v>
      </c>
      <c r="D287" s="6">
        <v>40.060841474982958</v>
      </c>
      <c r="E287" s="6">
        <f t="shared" si="26"/>
        <v>2.4036504884989776</v>
      </c>
      <c r="F287" s="4">
        <v>0</v>
      </c>
      <c r="G287" s="6">
        <f t="shared" si="27"/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6">
        <v>3.0389221556886223</v>
      </c>
      <c r="P287" s="6">
        <v>2.8411367753623189</v>
      </c>
      <c r="Q287" s="6">
        <v>0.61524170673318701</v>
      </c>
      <c r="R287" s="4">
        <f t="shared" si="28"/>
        <v>0</v>
      </c>
      <c r="S287" s="4">
        <f t="shared" si="29"/>
        <v>0</v>
      </c>
    </row>
    <row r="288" spans="1:19" x14ac:dyDescent="0.25">
      <c r="A288" s="5" t="s">
        <v>291</v>
      </c>
      <c r="B288" s="5">
        <f t="shared" si="25"/>
        <v>0.65416666666666601</v>
      </c>
      <c r="C288" s="6">
        <f t="shared" si="30"/>
        <v>4.6999999999999851</v>
      </c>
      <c r="D288" s="6">
        <v>38.383748946179821</v>
      </c>
      <c r="E288" s="6">
        <f t="shared" si="26"/>
        <v>2.3030249367707891</v>
      </c>
      <c r="F288" s="4">
        <v>3</v>
      </c>
      <c r="G288" s="6">
        <f t="shared" si="27"/>
        <v>0.18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6">
        <v>3.0389221556886223</v>
      </c>
      <c r="P288" s="6">
        <v>2.8411367753623189</v>
      </c>
      <c r="Q288" s="6">
        <v>0.61524170673318701</v>
      </c>
      <c r="R288" s="4">
        <f t="shared" si="28"/>
        <v>22.929936305732486</v>
      </c>
      <c r="S288" s="4">
        <f t="shared" si="29"/>
        <v>3.270833333333333</v>
      </c>
    </row>
    <row r="289" spans="1:19" x14ac:dyDescent="0.25">
      <c r="A289" s="5" t="s">
        <v>292</v>
      </c>
      <c r="B289" s="5">
        <f t="shared" si="25"/>
        <v>0.65486111111111045</v>
      </c>
      <c r="C289" s="6">
        <f t="shared" si="30"/>
        <v>4.7166666666666508</v>
      </c>
      <c r="D289" s="6">
        <v>36.750877442459831</v>
      </c>
      <c r="E289" s="6">
        <f t="shared" si="26"/>
        <v>2.2050526465475899</v>
      </c>
      <c r="F289" s="4">
        <v>0</v>
      </c>
      <c r="G289" s="6">
        <f t="shared" si="27"/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6">
        <v>3.0389221556886223</v>
      </c>
      <c r="P289" s="6">
        <v>2.8411367753623189</v>
      </c>
      <c r="Q289" s="6">
        <v>0.61524170673318701</v>
      </c>
      <c r="R289" s="4">
        <f t="shared" si="28"/>
        <v>0</v>
      </c>
      <c r="S289" s="4">
        <f t="shared" si="29"/>
        <v>0</v>
      </c>
    </row>
    <row r="290" spans="1:19" x14ac:dyDescent="0.25">
      <c r="A290" s="5" t="s">
        <v>293</v>
      </c>
      <c r="B290" s="5">
        <f t="shared" si="25"/>
        <v>0.65555555555555489</v>
      </c>
      <c r="C290" s="6">
        <f t="shared" si="30"/>
        <v>4.7333333333333183</v>
      </c>
      <c r="D290" s="6">
        <v>38.383748946179821</v>
      </c>
      <c r="E290" s="6">
        <f t="shared" si="26"/>
        <v>2.3030249367707891</v>
      </c>
      <c r="F290" s="4">
        <v>0</v>
      </c>
      <c r="G290" s="6">
        <f t="shared" si="27"/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6">
        <v>3.0389221556886223</v>
      </c>
      <c r="P290" s="6">
        <v>2.8411367753623189</v>
      </c>
      <c r="Q290" s="6">
        <v>0.61524170673318701</v>
      </c>
      <c r="R290" s="4">
        <f t="shared" si="28"/>
        <v>0</v>
      </c>
      <c r="S290" s="4">
        <f t="shared" si="29"/>
        <v>0</v>
      </c>
    </row>
    <row r="291" spans="1:19" x14ac:dyDescent="0.25">
      <c r="A291" s="5" t="s">
        <v>294</v>
      </c>
      <c r="B291" s="5">
        <f t="shared" si="25"/>
        <v>0.65624999999999933</v>
      </c>
      <c r="C291" s="6">
        <f t="shared" si="30"/>
        <v>4.749999999999984</v>
      </c>
      <c r="D291" s="6">
        <v>38.383748946179821</v>
      </c>
      <c r="E291" s="6">
        <f t="shared" si="26"/>
        <v>2.3030249367707891</v>
      </c>
      <c r="F291" s="4">
        <v>3</v>
      </c>
      <c r="G291" s="6">
        <f t="shared" si="27"/>
        <v>0.18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6">
        <v>3.0389221556886223</v>
      </c>
      <c r="P291" s="6">
        <v>2.8411367753623189</v>
      </c>
      <c r="Q291" s="6">
        <v>0.61524170673318701</v>
      </c>
      <c r="R291" s="4">
        <f t="shared" si="28"/>
        <v>22.929936305732486</v>
      </c>
      <c r="S291" s="4">
        <f t="shared" si="29"/>
        <v>3.270833333333333</v>
      </c>
    </row>
    <row r="292" spans="1:19" x14ac:dyDescent="0.25">
      <c r="A292" s="5" t="s">
        <v>295</v>
      </c>
      <c r="B292" s="5">
        <f t="shared" si="25"/>
        <v>0.65694444444444378</v>
      </c>
      <c r="C292" s="6">
        <f t="shared" si="30"/>
        <v>4.7666666666666515</v>
      </c>
      <c r="D292" s="6">
        <v>33.615962227383797</v>
      </c>
      <c r="E292" s="6">
        <f t="shared" si="26"/>
        <v>2.0169577336430278</v>
      </c>
      <c r="F292" s="4">
        <v>0</v>
      </c>
      <c r="G292" s="6">
        <f t="shared" si="27"/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6">
        <v>3.0389221556886223</v>
      </c>
      <c r="P292" s="6">
        <v>2.8411367753623189</v>
      </c>
      <c r="Q292" s="6">
        <v>0.61524170673318701</v>
      </c>
      <c r="R292" s="4">
        <f t="shared" si="28"/>
        <v>0</v>
      </c>
      <c r="S292" s="4">
        <f t="shared" si="29"/>
        <v>0</v>
      </c>
    </row>
    <row r="293" spans="1:19" x14ac:dyDescent="0.25">
      <c r="A293" s="5" t="s">
        <v>296</v>
      </c>
      <c r="B293" s="5">
        <f t="shared" si="25"/>
        <v>0.65763888888888822</v>
      </c>
      <c r="C293" s="6">
        <f t="shared" si="30"/>
        <v>4.7833333333333172</v>
      </c>
      <c r="D293" s="6">
        <v>33.615962227383797</v>
      </c>
      <c r="E293" s="6">
        <f t="shared" si="26"/>
        <v>2.0169577336430278</v>
      </c>
      <c r="F293" s="4">
        <v>0</v>
      </c>
      <c r="G293" s="6">
        <f t="shared" si="27"/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6">
        <v>3.0389221556886223</v>
      </c>
      <c r="P293" s="6">
        <v>2.8411367753623189</v>
      </c>
      <c r="Q293" s="6">
        <v>0.61524170673318701</v>
      </c>
      <c r="R293" s="4">
        <f t="shared" si="28"/>
        <v>0</v>
      </c>
      <c r="S293" s="4">
        <f t="shared" si="29"/>
        <v>0</v>
      </c>
    </row>
    <row r="294" spans="1:19" x14ac:dyDescent="0.25">
      <c r="A294" s="5" t="s">
        <v>297</v>
      </c>
      <c r="B294" s="5">
        <f t="shared" si="25"/>
        <v>0.65833333333333266</v>
      </c>
      <c r="C294" s="6">
        <f t="shared" si="30"/>
        <v>4.7999999999999847</v>
      </c>
      <c r="D294" s="6">
        <v>35.161768851624146</v>
      </c>
      <c r="E294" s="6">
        <f t="shared" si="26"/>
        <v>2.1097061310974485</v>
      </c>
      <c r="F294" s="4">
        <v>3</v>
      </c>
      <c r="G294" s="6">
        <f t="shared" si="27"/>
        <v>0.18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6">
        <v>3.0389221556886223</v>
      </c>
      <c r="P294" s="6">
        <v>2.8411367753623189</v>
      </c>
      <c r="Q294" s="6">
        <v>0.61524170673318701</v>
      </c>
      <c r="R294" s="4">
        <f t="shared" si="28"/>
        <v>22.929936305732486</v>
      </c>
      <c r="S294" s="4">
        <f t="shared" si="29"/>
        <v>3.270833333333333</v>
      </c>
    </row>
    <row r="295" spans="1:19" x14ac:dyDescent="0.25">
      <c r="A295" s="5" t="s">
        <v>298</v>
      </c>
      <c r="B295" s="5">
        <f t="shared" si="25"/>
        <v>0.6590277777777771</v>
      </c>
      <c r="C295" s="6">
        <f t="shared" si="30"/>
        <v>4.8166666666666504</v>
      </c>
      <c r="D295" s="6">
        <v>27.856433502712779</v>
      </c>
      <c r="E295" s="6">
        <f t="shared" si="26"/>
        <v>1.6713860101627667</v>
      </c>
      <c r="F295" s="4">
        <v>3</v>
      </c>
      <c r="G295" s="6">
        <f t="shared" si="27"/>
        <v>0.18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6">
        <v>3.0389221556886223</v>
      </c>
      <c r="P295" s="6">
        <v>2.8411367753623189</v>
      </c>
      <c r="Q295" s="6">
        <v>0.61524170673318701</v>
      </c>
      <c r="R295" s="4">
        <f t="shared" si="28"/>
        <v>22.929936305732486</v>
      </c>
      <c r="S295" s="4">
        <f t="shared" si="29"/>
        <v>3.270833333333333</v>
      </c>
    </row>
    <row r="296" spans="1:19" x14ac:dyDescent="0.25">
      <c r="A296" s="5" t="s">
        <v>299</v>
      </c>
      <c r="B296" s="5">
        <f t="shared" si="25"/>
        <v>0.65972222222222154</v>
      </c>
      <c r="C296" s="6">
        <f t="shared" si="30"/>
        <v>4.8333333333333179</v>
      </c>
      <c r="D296" s="6">
        <v>27.856433502712779</v>
      </c>
      <c r="E296" s="6">
        <f t="shared" si="26"/>
        <v>1.6713860101627667</v>
      </c>
      <c r="F296" s="4">
        <v>3</v>
      </c>
      <c r="G296" s="6">
        <f t="shared" si="27"/>
        <v>0.18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6">
        <v>3.0389221556886223</v>
      </c>
      <c r="P296" s="6">
        <v>2.8411367753623189</v>
      </c>
      <c r="Q296" s="6">
        <v>0.61524170673318701</v>
      </c>
      <c r="R296" s="4">
        <f t="shared" si="28"/>
        <v>22.929936305732486</v>
      </c>
      <c r="S296" s="4">
        <f t="shared" si="29"/>
        <v>3.270833333333333</v>
      </c>
    </row>
    <row r="297" spans="1:19" x14ac:dyDescent="0.25">
      <c r="A297" s="5" t="s">
        <v>300</v>
      </c>
      <c r="B297" s="5">
        <f t="shared" si="25"/>
        <v>0.66041666666666599</v>
      </c>
      <c r="C297" s="6">
        <f t="shared" si="30"/>
        <v>4.8499999999999837</v>
      </c>
      <c r="D297" s="6">
        <v>27.856433502712779</v>
      </c>
      <c r="E297" s="6">
        <f t="shared" si="26"/>
        <v>1.6713860101627667</v>
      </c>
      <c r="F297" s="4">
        <v>6</v>
      </c>
      <c r="G297" s="6">
        <f t="shared" si="27"/>
        <v>0.36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6">
        <v>3.0389221556886223</v>
      </c>
      <c r="P297" s="6">
        <v>2.8411367753623189</v>
      </c>
      <c r="Q297" s="6">
        <v>0.61524170673318701</v>
      </c>
      <c r="R297" s="4">
        <f t="shared" si="28"/>
        <v>45.859872611464972</v>
      </c>
      <c r="S297" s="4">
        <f t="shared" si="29"/>
        <v>1.6354166666666665</v>
      </c>
    </row>
    <row r="298" spans="1:19" x14ac:dyDescent="0.25">
      <c r="A298" s="5" t="s">
        <v>301</v>
      </c>
      <c r="B298" s="5">
        <f t="shared" si="25"/>
        <v>0.66111111111111043</v>
      </c>
      <c r="C298" s="6">
        <f t="shared" si="30"/>
        <v>4.8666666666666512</v>
      </c>
      <c r="D298" s="6">
        <v>27.856433502712779</v>
      </c>
      <c r="E298" s="6">
        <f t="shared" si="26"/>
        <v>1.6713860101627667</v>
      </c>
      <c r="F298" s="4">
        <v>6</v>
      </c>
      <c r="G298" s="6">
        <f t="shared" si="27"/>
        <v>0.36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6">
        <v>3.0389221556886223</v>
      </c>
      <c r="P298" s="6">
        <v>2.8411367753623189</v>
      </c>
      <c r="Q298" s="6">
        <v>0.61524170673318701</v>
      </c>
      <c r="R298" s="4">
        <f t="shared" si="28"/>
        <v>45.859872611464972</v>
      </c>
      <c r="S298" s="4">
        <f t="shared" si="29"/>
        <v>1.6354166666666665</v>
      </c>
    </row>
    <row r="299" spans="1:19" x14ac:dyDescent="0.25">
      <c r="A299" s="5" t="s">
        <v>302</v>
      </c>
      <c r="B299" s="5">
        <f t="shared" si="25"/>
        <v>0.66180555555555487</v>
      </c>
      <c r="C299" s="6">
        <f t="shared" si="30"/>
        <v>4.8833333333333169</v>
      </c>
      <c r="D299" s="6">
        <v>25.224276465166295</v>
      </c>
      <c r="E299" s="6">
        <f t="shared" si="26"/>
        <v>1.5134565879099777</v>
      </c>
      <c r="F299" s="4">
        <v>9</v>
      </c>
      <c r="G299" s="6">
        <f t="shared" si="27"/>
        <v>0.54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6">
        <v>3.0389221556886223</v>
      </c>
      <c r="P299" s="6">
        <v>2.8411367753623189</v>
      </c>
      <c r="Q299" s="6">
        <v>0.61524170673318701</v>
      </c>
      <c r="R299" s="4">
        <f t="shared" si="28"/>
        <v>68.789808917197462</v>
      </c>
      <c r="S299" s="4">
        <f t="shared" si="29"/>
        <v>1.0902777777777777</v>
      </c>
    </row>
    <row r="300" spans="1:19" x14ac:dyDescent="0.25">
      <c r="A300" s="5" t="s">
        <v>303</v>
      </c>
      <c r="B300" s="5">
        <f t="shared" si="25"/>
        <v>0.66249999999999931</v>
      </c>
      <c r="C300" s="6">
        <f t="shared" si="30"/>
        <v>4.8999999999999844</v>
      </c>
      <c r="D300" s="6">
        <v>25.224276465166295</v>
      </c>
      <c r="E300" s="6">
        <f t="shared" si="26"/>
        <v>1.5134565879099777</v>
      </c>
      <c r="F300" s="4">
        <v>9</v>
      </c>
      <c r="G300" s="6">
        <f t="shared" si="27"/>
        <v>0.54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6">
        <v>3.0389221556886223</v>
      </c>
      <c r="P300" s="6">
        <v>2.8411367753623189</v>
      </c>
      <c r="Q300" s="6">
        <v>0.61524170673318701</v>
      </c>
      <c r="R300" s="4">
        <f t="shared" si="28"/>
        <v>68.789808917197462</v>
      </c>
      <c r="S300" s="4">
        <f t="shared" si="29"/>
        <v>1.0902777777777777</v>
      </c>
    </row>
    <row r="301" spans="1:19" x14ac:dyDescent="0.25">
      <c r="A301" s="5" t="s">
        <v>304</v>
      </c>
      <c r="B301" s="5">
        <f t="shared" si="25"/>
        <v>0.66319444444444375</v>
      </c>
      <c r="C301" s="6">
        <f t="shared" si="30"/>
        <v>4.9166666666666501</v>
      </c>
      <c r="D301" s="6">
        <v>25.224276465166295</v>
      </c>
      <c r="E301" s="6">
        <f t="shared" si="26"/>
        <v>1.5134565879099777</v>
      </c>
      <c r="F301" s="4">
        <v>12</v>
      </c>
      <c r="G301" s="6">
        <f t="shared" si="27"/>
        <v>0.72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6">
        <v>3.0389221556886223</v>
      </c>
      <c r="P301" s="6">
        <v>2.8411367753623189</v>
      </c>
      <c r="Q301" s="6">
        <v>0.61524170673318701</v>
      </c>
      <c r="R301" s="4">
        <f t="shared" si="28"/>
        <v>91.719745222929944</v>
      </c>
      <c r="S301" s="4">
        <f t="shared" si="29"/>
        <v>0.81770833333333326</v>
      </c>
    </row>
    <row r="302" spans="1:19" x14ac:dyDescent="0.25">
      <c r="A302" s="5" t="s">
        <v>305</v>
      </c>
      <c r="B302" s="5">
        <f t="shared" si="25"/>
        <v>0.6638888888888882</v>
      </c>
      <c r="C302" s="6">
        <f t="shared" si="30"/>
        <v>4.9333333333333176</v>
      </c>
      <c r="D302" s="6">
        <v>23.96842446374021</v>
      </c>
      <c r="E302" s="6">
        <f t="shared" si="26"/>
        <v>1.4381054678244125</v>
      </c>
      <c r="F302" s="4">
        <v>12</v>
      </c>
      <c r="G302" s="6">
        <f t="shared" si="27"/>
        <v>0.72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6">
        <v>3.0389221556886223</v>
      </c>
      <c r="P302" s="6">
        <v>2.8411367753623189</v>
      </c>
      <c r="Q302" s="6">
        <v>0.61524170673318701</v>
      </c>
      <c r="R302" s="4">
        <f t="shared" si="28"/>
        <v>91.719745222929944</v>
      </c>
      <c r="S302" s="4">
        <f t="shared" si="29"/>
        <v>0.81770833333333326</v>
      </c>
    </row>
    <row r="303" spans="1:19" x14ac:dyDescent="0.25">
      <c r="A303" s="5" t="s">
        <v>306</v>
      </c>
      <c r="B303" s="5">
        <f t="shared" si="25"/>
        <v>0.66458333333333264</v>
      </c>
      <c r="C303" s="6">
        <f t="shared" si="30"/>
        <v>4.9499999999999833</v>
      </c>
      <c r="D303" s="6">
        <v>21.574742175467495</v>
      </c>
      <c r="E303" s="6">
        <f t="shared" si="26"/>
        <v>1.2944845305280497</v>
      </c>
      <c r="F303" s="4">
        <v>12</v>
      </c>
      <c r="G303" s="6">
        <f t="shared" si="27"/>
        <v>0.72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6">
        <v>3.0389221556886223</v>
      </c>
      <c r="P303" s="6">
        <v>2.8411367753623189</v>
      </c>
      <c r="Q303" s="6">
        <v>0.61524170673318701</v>
      </c>
      <c r="R303" s="4">
        <f t="shared" si="28"/>
        <v>91.719745222929944</v>
      </c>
      <c r="S303" s="4">
        <f t="shared" si="29"/>
        <v>0.81770833333333326</v>
      </c>
    </row>
    <row r="304" spans="1:19" x14ac:dyDescent="0.25">
      <c r="A304" s="5" t="s">
        <v>307</v>
      </c>
      <c r="B304" s="5">
        <f t="shared" si="25"/>
        <v>0.66527777777777708</v>
      </c>
      <c r="C304" s="6">
        <f t="shared" si="30"/>
        <v>4.9666666666666508</v>
      </c>
      <c r="D304" s="6">
        <v>21.574742175467495</v>
      </c>
      <c r="E304" s="6">
        <f t="shared" si="26"/>
        <v>1.2944845305280497</v>
      </c>
      <c r="F304" s="4">
        <v>12</v>
      </c>
      <c r="G304" s="6">
        <f t="shared" si="27"/>
        <v>0.72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6">
        <v>3.0389221556886223</v>
      </c>
      <c r="P304" s="6">
        <v>2.8411367753623189</v>
      </c>
      <c r="Q304" s="6">
        <v>0.61524170673318701</v>
      </c>
      <c r="R304" s="4">
        <f t="shared" si="28"/>
        <v>91.719745222929944</v>
      </c>
      <c r="S304" s="4">
        <f t="shared" si="29"/>
        <v>0.81770833333333326</v>
      </c>
    </row>
    <row r="305" spans="1:19" x14ac:dyDescent="0.25">
      <c r="A305" s="5" t="s">
        <v>308</v>
      </c>
      <c r="B305" s="5">
        <f t="shared" si="25"/>
        <v>0.66597222222222152</v>
      </c>
      <c r="C305" s="6">
        <f t="shared" si="30"/>
        <v>4.9833333333333165</v>
      </c>
      <c r="D305" s="6">
        <v>20.435928677139731</v>
      </c>
      <c r="E305" s="6">
        <f t="shared" si="26"/>
        <v>1.226155720628384</v>
      </c>
      <c r="F305" s="4">
        <v>15</v>
      </c>
      <c r="G305" s="6">
        <f t="shared" si="27"/>
        <v>0.9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6">
        <v>3.0389221556886223</v>
      </c>
      <c r="P305" s="6">
        <v>2.8411367753623189</v>
      </c>
      <c r="Q305" s="6">
        <v>0.61524170673318701</v>
      </c>
      <c r="R305" s="4">
        <f t="shared" si="28"/>
        <v>114.64968152866243</v>
      </c>
      <c r="S305" s="4">
        <f t="shared" si="29"/>
        <v>0.65416666666666667</v>
      </c>
    </row>
    <row r="306" spans="1:19" x14ac:dyDescent="0.25">
      <c r="A306" s="5" t="s">
        <v>309</v>
      </c>
      <c r="B306" s="5">
        <f t="shared" si="25"/>
        <v>0.66666666666666596</v>
      </c>
      <c r="C306" s="6">
        <f t="shared" si="30"/>
        <v>4.999999999999984</v>
      </c>
      <c r="D306" s="6">
        <v>19.335138635408956</v>
      </c>
      <c r="E306" s="6">
        <f t="shared" si="26"/>
        <v>1.1601083181245373</v>
      </c>
      <c r="F306" s="4">
        <v>18</v>
      </c>
      <c r="G306" s="6">
        <f t="shared" si="27"/>
        <v>1.08</v>
      </c>
      <c r="H306" s="4">
        <v>100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6">
        <v>3.0997210599721066</v>
      </c>
      <c r="P306" s="6">
        <v>2.7870153985507247</v>
      </c>
      <c r="Q306" s="6">
        <v>0.58029833631736705</v>
      </c>
      <c r="R306" s="4">
        <f t="shared" si="28"/>
        <v>137.57961783439492</v>
      </c>
      <c r="S306" s="4">
        <f t="shared" si="29"/>
        <v>0.54513888888888884</v>
      </c>
    </row>
    <row r="307" spans="1:19" x14ac:dyDescent="0.25">
      <c r="A307" s="5" t="s">
        <v>310</v>
      </c>
      <c r="B307" s="5">
        <f t="shared" si="25"/>
        <v>0.66736111111111041</v>
      </c>
      <c r="C307" s="6">
        <f t="shared" si="30"/>
        <v>5.0166666666666497</v>
      </c>
      <c r="D307" s="6">
        <v>18.271871036820116</v>
      </c>
      <c r="E307" s="6">
        <f t="shared" si="26"/>
        <v>1.096312262209207</v>
      </c>
      <c r="F307" s="4">
        <v>15</v>
      </c>
      <c r="G307" s="6">
        <f t="shared" si="27"/>
        <v>0.9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6">
        <v>3.0997210599721066</v>
      </c>
      <c r="P307" s="6">
        <v>2.7870153985507247</v>
      </c>
      <c r="Q307" s="6">
        <v>0.58029833631736705</v>
      </c>
      <c r="R307" s="4">
        <f t="shared" si="28"/>
        <v>114.64968152866243</v>
      </c>
      <c r="S307" s="4">
        <f t="shared" si="29"/>
        <v>0.65416666666666667</v>
      </c>
    </row>
    <row r="308" spans="1:19" x14ac:dyDescent="0.25">
      <c r="A308" s="5" t="s">
        <v>311</v>
      </c>
      <c r="B308" s="5">
        <f t="shared" si="25"/>
        <v>0.66805555555555485</v>
      </c>
      <c r="C308" s="6">
        <f t="shared" si="30"/>
        <v>5.0333333333333172</v>
      </c>
      <c r="D308" s="6">
        <v>17.245620907437328</v>
      </c>
      <c r="E308" s="6">
        <f t="shared" si="26"/>
        <v>1.0347372544462397</v>
      </c>
      <c r="F308" s="4">
        <v>18</v>
      </c>
      <c r="G308" s="6">
        <f t="shared" si="27"/>
        <v>1.08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6">
        <v>3.0997210599721066</v>
      </c>
      <c r="P308" s="6">
        <v>2.7870153985507247</v>
      </c>
      <c r="Q308" s="6">
        <v>0.58029833631736705</v>
      </c>
      <c r="R308" s="4">
        <f t="shared" si="28"/>
        <v>137.57961783439492</v>
      </c>
      <c r="S308" s="4">
        <f t="shared" si="29"/>
        <v>0.54513888888888884</v>
      </c>
    </row>
    <row r="309" spans="1:19" x14ac:dyDescent="0.25">
      <c r="A309" s="5" t="s">
        <v>312</v>
      </c>
      <c r="B309" s="5">
        <f t="shared" si="25"/>
        <v>0.66874999999999929</v>
      </c>
      <c r="C309" s="6">
        <f t="shared" si="30"/>
        <v>5.0499999999999829</v>
      </c>
      <c r="D309" s="6">
        <v>16.255879194374256</v>
      </c>
      <c r="E309" s="6">
        <f t="shared" si="26"/>
        <v>0.97535275166245539</v>
      </c>
      <c r="F309" s="4">
        <v>21</v>
      </c>
      <c r="G309" s="6">
        <f t="shared" si="27"/>
        <v>1.26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6">
        <v>3.0997210599721066</v>
      </c>
      <c r="P309" s="6">
        <v>2.7870153985507247</v>
      </c>
      <c r="Q309" s="6">
        <v>0.58029833631736705</v>
      </c>
      <c r="R309" s="4">
        <f t="shared" si="28"/>
        <v>160.50955414012739</v>
      </c>
      <c r="S309" s="4">
        <f t="shared" si="29"/>
        <v>0.46726190476190477</v>
      </c>
    </row>
    <row r="310" spans="1:19" x14ac:dyDescent="0.25">
      <c r="A310" s="5" t="s">
        <v>313</v>
      </c>
      <c r="B310" s="5">
        <f t="shared" si="25"/>
        <v>0.66944444444444373</v>
      </c>
      <c r="C310" s="6">
        <f t="shared" si="30"/>
        <v>5.0666666666666504</v>
      </c>
      <c r="D310" s="6">
        <v>13.500550172700152</v>
      </c>
      <c r="E310" s="6">
        <f t="shared" si="26"/>
        <v>0.81003301036200914</v>
      </c>
      <c r="F310" s="4">
        <v>21</v>
      </c>
      <c r="G310" s="6">
        <f t="shared" si="27"/>
        <v>1.26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6">
        <v>3.0997210599721066</v>
      </c>
      <c r="P310" s="6">
        <v>2.7870153985507247</v>
      </c>
      <c r="Q310" s="6">
        <v>0.58029833631736705</v>
      </c>
      <c r="R310" s="4">
        <f t="shared" si="28"/>
        <v>160.50955414012739</v>
      </c>
      <c r="S310" s="4">
        <f t="shared" si="29"/>
        <v>0.46726190476190477</v>
      </c>
    </row>
    <row r="311" spans="1:19" x14ac:dyDescent="0.25">
      <c r="A311" s="5" t="s">
        <v>314</v>
      </c>
      <c r="B311" s="5">
        <f t="shared" si="25"/>
        <v>0.67013888888888817</v>
      </c>
      <c r="C311" s="6">
        <f t="shared" si="30"/>
        <v>5.0833333333333162</v>
      </c>
      <c r="D311" s="6">
        <v>12.651665505674222</v>
      </c>
      <c r="E311" s="6">
        <f t="shared" si="26"/>
        <v>0.75909993034045331</v>
      </c>
      <c r="F311" s="4">
        <v>21</v>
      </c>
      <c r="G311" s="6">
        <f t="shared" si="27"/>
        <v>1.26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6">
        <v>3.0997210599721066</v>
      </c>
      <c r="P311" s="6">
        <v>2.7870153985507247</v>
      </c>
      <c r="Q311" s="6">
        <v>0.58029833631736705</v>
      </c>
      <c r="R311" s="4">
        <f t="shared" si="28"/>
        <v>160.50955414012739</v>
      </c>
      <c r="S311" s="4">
        <f t="shared" si="29"/>
        <v>0.46726190476190477</v>
      </c>
    </row>
    <row r="312" spans="1:19" x14ac:dyDescent="0.25">
      <c r="A312" s="5" t="s">
        <v>315</v>
      </c>
      <c r="B312" s="5">
        <f t="shared" si="25"/>
        <v>0.67083333333333262</v>
      </c>
      <c r="C312" s="6">
        <f t="shared" si="30"/>
        <v>5.0999999999999837</v>
      </c>
      <c r="D312" s="6">
        <v>12.651665505674222</v>
      </c>
      <c r="E312" s="6">
        <f t="shared" si="26"/>
        <v>0.75909993034045331</v>
      </c>
      <c r="F312" s="4">
        <v>21</v>
      </c>
      <c r="G312" s="6">
        <f t="shared" si="27"/>
        <v>1.26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6">
        <v>3.0997210599721066</v>
      </c>
      <c r="P312" s="6">
        <v>2.7870153985507247</v>
      </c>
      <c r="Q312" s="6">
        <v>0.58029833631736705</v>
      </c>
      <c r="R312" s="4">
        <f t="shared" si="28"/>
        <v>160.50955414012739</v>
      </c>
      <c r="S312" s="4">
        <f t="shared" si="29"/>
        <v>0.46726190476190477</v>
      </c>
    </row>
    <row r="313" spans="1:19" x14ac:dyDescent="0.25">
      <c r="A313" s="5" t="s">
        <v>316</v>
      </c>
      <c r="B313" s="5">
        <f t="shared" si="25"/>
        <v>0.67152777777777706</v>
      </c>
      <c r="C313" s="6">
        <f t="shared" si="30"/>
        <v>5.1166666666666494</v>
      </c>
      <c r="D313" s="6">
        <v>9.5897105969557472</v>
      </c>
      <c r="E313" s="6">
        <f t="shared" si="26"/>
        <v>0.57538263581734483</v>
      </c>
      <c r="F313" s="4">
        <v>21</v>
      </c>
      <c r="G313" s="6">
        <f t="shared" si="27"/>
        <v>1.26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6">
        <v>3.0997210599721066</v>
      </c>
      <c r="P313" s="6">
        <v>2.7870153985507247</v>
      </c>
      <c r="Q313" s="6">
        <v>0.58029833631736705</v>
      </c>
      <c r="R313" s="4">
        <f t="shared" si="28"/>
        <v>160.50955414012739</v>
      </c>
      <c r="S313" s="4">
        <f t="shared" si="29"/>
        <v>0.46726190476190477</v>
      </c>
    </row>
    <row r="314" spans="1:19" x14ac:dyDescent="0.25">
      <c r="A314" s="5" t="s">
        <v>317</v>
      </c>
      <c r="B314" s="5">
        <f t="shared" si="25"/>
        <v>0.6722222222222215</v>
      </c>
      <c r="C314" s="6">
        <f t="shared" si="30"/>
        <v>5.1333333333333169</v>
      </c>
      <c r="D314" s="6">
        <v>2.9517130319347098</v>
      </c>
      <c r="E314" s="6">
        <f t="shared" si="26"/>
        <v>0.17710278191608259</v>
      </c>
      <c r="F314" s="4">
        <v>21</v>
      </c>
      <c r="G314" s="6">
        <f t="shared" si="27"/>
        <v>1.26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6">
        <v>3.0997210599721066</v>
      </c>
      <c r="P314" s="6">
        <v>2.7870153985507247</v>
      </c>
      <c r="Q314" s="6">
        <v>0.58029833631736705</v>
      </c>
      <c r="R314" s="4">
        <f t="shared" si="28"/>
        <v>160.50955414012739</v>
      </c>
      <c r="S314" s="4">
        <f t="shared" si="29"/>
        <v>0.46726190476190477</v>
      </c>
    </row>
    <row r="315" spans="1:19" x14ac:dyDescent="0.25">
      <c r="A315" s="5" t="s">
        <v>318</v>
      </c>
      <c r="B315" s="5">
        <f t="shared" si="25"/>
        <v>0.67291666666666594</v>
      </c>
      <c r="C315" s="6">
        <f t="shared" si="30"/>
        <v>5.1499999999999826</v>
      </c>
      <c r="D315" s="6">
        <v>1.7858784408835899</v>
      </c>
      <c r="E315" s="6">
        <f t="shared" si="26"/>
        <v>0.1071527064530154</v>
      </c>
      <c r="F315" s="4">
        <v>24</v>
      </c>
      <c r="G315" s="6">
        <f t="shared" si="27"/>
        <v>1.44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6">
        <v>3.0997210599721066</v>
      </c>
      <c r="P315" s="6">
        <v>2.7870153985507247</v>
      </c>
      <c r="Q315" s="6">
        <v>0.58029833631736705</v>
      </c>
      <c r="R315" s="4">
        <f t="shared" si="28"/>
        <v>183.43949044585989</v>
      </c>
      <c r="S315" s="4">
        <f t="shared" si="29"/>
        <v>0.40885416666666663</v>
      </c>
    </row>
    <row r="316" spans="1:19" x14ac:dyDescent="0.25">
      <c r="A316" s="5" t="s">
        <v>319</v>
      </c>
      <c r="B316" s="5">
        <f t="shared" si="25"/>
        <v>0.67361111111111038</v>
      </c>
      <c r="C316" s="6">
        <f t="shared" si="30"/>
        <v>5.1666666666666501</v>
      </c>
      <c r="D316" s="6">
        <v>0.95906918064346147</v>
      </c>
      <c r="E316" s="6">
        <f t="shared" si="26"/>
        <v>5.7544150838607692E-2</v>
      </c>
      <c r="F316" s="4">
        <v>21</v>
      </c>
      <c r="G316" s="6">
        <f t="shared" si="27"/>
        <v>1.26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6">
        <v>3.0997210599721066</v>
      </c>
      <c r="P316" s="6">
        <v>2.7870153985507247</v>
      </c>
      <c r="Q316" s="6">
        <v>0.58029833631736705</v>
      </c>
      <c r="R316" s="4">
        <f t="shared" si="28"/>
        <v>160.50955414012739</v>
      </c>
      <c r="S316" s="4">
        <f t="shared" si="29"/>
        <v>0.46726190476190477</v>
      </c>
    </row>
    <row r="317" spans="1:19" x14ac:dyDescent="0.25">
      <c r="A317" s="5" t="s">
        <v>320</v>
      </c>
      <c r="B317" s="5">
        <f t="shared" si="25"/>
        <v>0.67430555555555483</v>
      </c>
      <c r="C317" s="6">
        <f t="shared" si="30"/>
        <v>5.1833333333333158</v>
      </c>
      <c r="D317" s="6">
        <v>0.65826526726192869</v>
      </c>
      <c r="E317" s="6">
        <f t="shared" si="26"/>
        <v>3.9495916035715721E-2</v>
      </c>
      <c r="F317" s="4">
        <v>21</v>
      </c>
      <c r="G317" s="6">
        <f t="shared" si="27"/>
        <v>1.26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6">
        <v>3.0997210599721066</v>
      </c>
      <c r="P317" s="6">
        <v>2.7870153985507247</v>
      </c>
      <c r="Q317" s="6">
        <v>0.58029833631736705</v>
      </c>
      <c r="R317" s="4">
        <f t="shared" si="28"/>
        <v>160.50955414012739</v>
      </c>
      <c r="S317" s="4">
        <f t="shared" si="29"/>
        <v>0.46726190476190477</v>
      </c>
    </row>
    <row r="318" spans="1:19" x14ac:dyDescent="0.25">
      <c r="A318" s="5" t="s">
        <v>321</v>
      </c>
      <c r="B318" s="5">
        <f t="shared" si="25"/>
        <v>0.67499999999999927</v>
      </c>
      <c r="C318" s="6">
        <f t="shared" si="30"/>
        <v>5.1999999999999833</v>
      </c>
      <c r="D318" s="6">
        <v>0.42422151046590351</v>
      </c>
      <c r="E318" s="6">
        <f t="shared" si="26"/>
        <v>2.5453290627954209E-2</v>
      </c>
      <c r="F318" s="4">
        <v>18</v>
      </c>
      <c r="G318" s="6">
        <f t="shared" si="27"/>
        <v>1.08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6">
        <v>3.0997210599721066</v>
      </c>
      <c r="P318" s="6">
        <v>2.7870153985507247</v>
      </c>
      <c r="Q318" s="6">
        <v>0.58029833631736705</v>
      </c>
      <c r="R318" s="4">
        <f t="shared" si="28"/>
        <v>137.57961783439492</v>
      </c>
      <c r="S318" s="4">
        <f t="shared" si="29"/>
        <v>0.54513888888888884</v>
      </c>
    </row>
    <row r="319" spans="1:19" x14ac:dyDescent="0.25">
      <c r="A319" s="5" t="s">
        <v>322</v>
      </c>
      <c r="B319" s="5">
        <f t="shared" si="25"/>
        <v>0.67569444444444371</v>
      </c>
      <c r="C319" s="6">
        <f t="shared" si="30"/>
        <v>5.216666666666649</v>
      </c>
      <c r="D319" s="6">
        <v>0.12922239002128455</v>
      </c>
      <c r="E319" s="6">
        <f t="shared" si="26"/>
        <v>7.7533434012770734E-3</v>
      </c>
      <c r="F319" s="4">
        <v>21</v>
      </c>
      <c r="G319" s="6">
        <f t="shared" si="27"/>
        <v>1.26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6">
        <v>3.0997210599721066</v>
      </c>
      <c r="P319" s="6">
        <v>2.7870153985507247</v>
      </c>
      <c r="Q319" s="6">
        <v>0.58029833631736705</v>
      </c>
      <c r="R319" s="4">
        <f t="shared" si="28"/>
        <v>160.50955414012739</v>
      </c>
      <c r="S319" s="4">
        <f t="shared" si="29"/>
        <v>0.46726190476190477</v>
      </c>
    </row>
    <row r="320" spans="1:19" x14ac:dyDescent="0.25">
      <c r="A320" s="5" t="s">
        <v>323</v>
      </c>
      <c r="B320" s="5">
        <f t="shared" si="25"/>
        <v>0.67638888888888815</v>
      </c>
      <c r="C320" s="6">
        <f t="shared" si="30"/>
        <v>5.2333333333333165</v>
      </c>
      <c r="D320" s="6">
        <v>0.12922239002128455</v>
      </c>
      <c r="E320" s="6">
        <f t="shared" si="26"/>
        <v>7.7533434012770734E-3</v>
      </c>
      <c r="F320" s="4">
        <v>18</v>
      </c>
      <c r="G320" s="6">
        <f t="shared" si="27"/>
        <v>1.08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6">
        <v>3.0997210599721066</v>
      </c>
      <c r="P320" s="6">
        <v>2.7870153985507247</v>
      </c>
      <c r="Q320" s="6">
        <v>0.58029833631736705</v>
      </c>
      <c r="R320" s="4">
        <f t="shared" si="28"/>
        <v>137.57961783439492</v>
      </c>
      <c r="S320" s="4">
        <f t="shared" si="29"/>
        <v>0.54513888888888884</v>
      </c>
    </row>
    <row r="321" spans="1:19" x14ac:dyDescent="0.25">
      <c r="A321" s="5" t="s">
        <v>324</v>
      </c>
      <c r="B321" s="5">
        <f t="shared" si="25"/>
        <v>0.67708333333333259</v>
      </c>
      <c r="C321" s="6">
        <f t="shared" si="30"/>
        <v>5.2499999999999822</v>
      </c>
      <c r="D321" s="6">
        <v>0.12922239002128455</v>
      </c>
      <c r="E321" s="6">
        <f t="shared" si="26"/>
        <v>7.7533434012770734E-3</v>
      </c>
      <c r="F321" s="4">
        <v>18</v>
      </c>
      <c r="G321" s="6">
        <f t="shared" si="27"/>
        <v>1.08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6">
        <v>3.0997210599721066</v>
      </c>
      <c r="P321" s="6">
        <v>2.7870153985507247</v>
      </c>
      <c r="Q321" s="6">
        <v>0.58029833631736705</v>
      </c>
      <c r="R321" s="4">
        <f t="shared" si="28"/>
        <v>137.57961783439492</v>
      </c>
      <c r="S321" s="4">
        <f t="shared" si="29"/>
        <v>0.54513888888888884</v>
      </c>
    </row>
    <row r="322" spans="1:19" x14ac:dyDescent="0.25">
      <c r="A322" s="5" t="s">
        <v>325</v>
      </c>
      <c r="B322" s="5">
        <f t="shared" si="25"/>
        <v>0.67777777777777704</v>
      </c>
      <c r="C322" s="6">
        <f t="shared" si="30"/>
        <v>5.2666666666666497</v>
      </c>
      <c r="D322" s="6">
        <v>0.12922239002128455</v>
      </c>
      <c r="E322" s="6">
        <f t="shared" si="26"/>
        <v>7.7533434012770734E-3</v>
      </c>
      <c r="F322" s="4">
        <v>18</v>
      </c>
      <c r="G322" s="6">
        <f t="shared" si="27"/>
        <v>1.08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6">
        <v>3.0997210599721066</v>
      </c>
      <c r="P322" s="6">
        <v>2.7870153985507247</v>
      </c>
      <c r="Q322" s="6">
        <v>0.58029833631736705</v>
      </c>
      <c r="R322" s="4">
        <f t="shared" si="28"/>
        <v>137.57961783439492</v>
      </c>
      <c r="S322" s="4">
        <f t="shared" si="29"/>
        <v>0.54513888888888884</v>
      </c>
    </row>
    <row r="323" spans="1:19" x14ac:dyDescent="0.25">
      <c r="A323" s="5" t="s">
        <v>326</v>
      </c>
      <c r="B323" s="5">
        <f t="shared" si="25"/>
        <v>0.67847222222222148</v>
      </c>
      <c r="C323" s="6">
        <f t="shared" si="30"/>
        <v>5.2833333333333155</v>
      </c>
      <c r="D323" s="6">
        <v>0.12922239002128455</v>
      </c>
      <c r="E323" s="6">
        <f t="shared" si="26"/>
        <v>7.7533434012770734E-3</v>
      </c>
      <c r="F323" s="4">
        <v>15</v>
      </c>
      <c r="G323" s="6">
        <f t="shared" si="27"/>
        <v>0.9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6">
        <v>3.0997210599721066</v>
      </c>
      <c r="P323" s="6">
        <v>2.7870153985507247</v>
      </c>
      <c r="Q323" s="6">
        <v>0.58029833631736705</v>
      </c>
      <c r="R323" s="4">
        <f t="shared" si="28"/>
        <v>114.64968152866243</v>
      </c>
      <c r="S323" s="4">
        <f t="shared" si="29"/>
        <v>0.65416666666666667</v>
      </c>
    </row>
    <row r="324" spans="1:19" x14ac:dyDescent="0.25">
      <c r="A324" s="5" t="s">
        <v>327</v>
      </c>
      <c r="B324" s="5">
        <f t="shared" si="25"/>
        <v>0.67916666666666592</v>
      </c>
      <c r="C324" s="6">
        <f t="shared" si="30"/>
        <v>5.2999999999999829</v>
      </c>
      <c r="D324" s="6">
        <v>8.6152465888905294E-2</v>
      </c>
      <c r="E324" s="6">
        <f t="shared" si="26"/>
        <v>5.1691479533343175E-3</v>
      </c>
      <c r="F324" s="4">
        <v>15</v>
      </c>
      <c r="G324" s="6">
        <f t="shared" si="27"/>
        <v>0.9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6">
        <v>3.0997210599721066</v>
      </c>
      <c r="P324" s="6">
        <v>2.7870153985507247</v>
      </c>
      <c r="Q324" s="6">
        <v>0.58029833631736705</v>
      </c>
      <c r="R324" s="4">
        <f t="shared" si="28"/>
        <v>114.64968152866243</v>
      </c>
      <c r="S324" s="4">
        <f t="shared" si="29"/>
        <v>0.65416666666666667</v>
      </c>
    </row>
    <row r="325" spans="1:19" x14ac:dyDescent="0.25">
      <c r="A325" s="5" t="s">
        <v>328</v>
      </c>
      <c r="B325" s="5">
        <f t="shared" si="25"/>
        <v>0.67986111111111036</v>
      </c>
      <c r="C325" s="6">
        <f t="shared" si="30"/>
        <v>5.3166666666666487</v>
      </c>
      <c r="D325" s="6">
        <v>8.6152465888905294E-2</v>
      </c>
      <c r="E325" s="6">
        <f t="shared" si="26"/>
        <v>5.1691479533343175E-3</v>
      </c>
      <c r="F325" s="4">
        <v>15</v>
      </c>
      <c r="G325" s="6">
        <f t="shared" si="27"/>
        <v>0.9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6">
        <v>3.0997210599721066</v>
      </c>
      <c r="P325" s="6">
        <v>2.7870153985507247</v>
      </c>
      <c r="Q325" s="6">
        <v>0.58029833631736705</v>
      </c>
      <c r="R325" s="4">
        <f t="shared" si="28"/>
        <v>114.64968152866243</v>
      </c>
      <c r="S325" s="4">
        <f t="shared" si="29"/>
        <v>0.65416666666666667</v>
      </c>
    </row>
    <row r="326" spans="1:19" x14ac:dyDescent="0.25">
      <c r="A326" s="5" t="s">
        <v>329</v>
      </c>
      <c r="B326" s="5">
        <f t="shared" si="25"/>
        <v>0.6805555555555548</v>
      </c>
      <c r="C326" s="6">
        <f t="shared" si="30"/>
        <v>5.3333333333333162</v>
      </c>
      <c r="D326" s="6">
        <v>8.6152465888905294E-2</v>
      </c>
      <c r="E326" s="6">
        <f t="shared" si="26"/>
        <v>5.1691479533343175E-3</v>
      </c>
      <c r="F326" s="4">
        <v>12</v>
      </c>
      <c r="G326" s="6">
        <f t="shared" si="27"/>
        <v>0.72</v>
      </c>
      <c r="H326" s="4">
        <v>100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6">
        <v>2.7632561613144135</v>
      </c>
      <c r="P326" s="6">
        <v>3.0200317028985508</v>
      </c>
      <c r="Q326" s="6">
        <v>0.68184936329437318</v>
      </c>
      <c r="R326" s="4">
        <f t="shared" si="28"/>
        <v>91.719745222929944</v>
      </c>
      <c r="S326" s="4">
        <f t="shared" si="29"/>
        <v>0.81770833333333326</v>
      </c>
    </row>
    <row r="327" spans="1:19" x14ac:dyDescent="0.25">
      <c r="A327" s="5" t="s">
        <v>330</v>
      </c>
      <c r="B327" s="5">
        <f t="shared" ref="B327:B390" si="31">B326+TIME(0,1,0)</f>
        <v>0.68124999999999925</v>
      </c>
      <c r="C327" s="6">
        <f t="shared" si="30"/>
        <v>5.3499999999999819</v>
      </c>
      <c r="D327" s="6">
        <v>8.6152465888905294E-2</v>
      </c>
      <c r="E327" s="6">
        <f t="shared" ref="E327:E390" si="32">D327*60/1000</f>
        <v>5.1691479533343175E-3</v>
      </c>
      <c r="F327" s="4">
        <v>12</v>
      </c>
      <c r="G327" s="6">
        <f t="shared" ref="G327:G390" si="33">F327*60/1000</f>
        <v>0.72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6">
        <v>2.7632561613144135</v>
      </c>
      <c r="P327" s="6">
        <v>3.0200317028985508</v>
      </c>
      <c r="Q327" s="6">
        <v>0.68184936329437318</v>
      </c>
      <c r="R327" s="4">
        <f t="shared" ref="R327:R390" si="34">G327/(0.00785)</f>
        <v>91.719745222929944</v>
      </c>
      <c r="S327" s="4">
        <f t="shared" ref="S327:S390" si="35">IFERROR($S$4/R327,0)</f>
        <v>0.81770833333333326</v>
      </c>
    </row>
    <row r="328" spans="1:19" x14ac:dyDescent="0.25">
      <c r="A328" s="5" t="s">
        <v>331</v>
      </c>
      <c r="B328" s="5">
        <f t="shared" si="31"/>
        <v>0.68194444444444369</v>
      </c>
      <c r="C328" s="6">
        <f t="shared" ref="C328:C391" si="36">(B328-$B$6)*24</f>
        <v>5.3666666666666494</v>
      </c>
      <c r="D328" s="6">
        <v>0.12922239002128455</v>
      </c>
      <c r="E328" s="6">
        <f t="shared" si="32"/>
        <v>7.7533434012770734E-3</v>
      </c>
      <c r="F328" s="4">
        <v>9</v>
      </c>
      <c r="G328" s="6">
        <f t="shared" si="33"/>
        <v>0.54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6">
        <v>2.7632561613144135</v>
      </c>
      <c r="P328" s="6">
        <v>3.0200317028985508</v>
      </c>
      <c r="Q328" s="6">
        <v>0.68184936329437318</v>
      </c>
      <c r="R328" s="4">
        <f t="shared" si="34"/>
        <v>68.789808917197462</v>
      </c>
      <c r="S328" s="4">
        <f t="shared" si="35"/>
        <v>1.0902777777777777</v>
      </c>
    </row>
    <row r="329" spans="1:19" x14ac:dyDescent="0.25">
      <c r="A329" s="5" t="s">
        <v>332</v>
      </c>
      <c r="B329" s="5">
        <f t="shared" si="31"/>
        <v>0.68263888888888813</v>
      </c>
      <c r="C329" s="6">
        <f t="shared" si="36"/>
        <v>5.3833333333333151</v>
      </c>
      <c r="D329" s="6">
        <v>5.3336072861455676E-2</v>
      </c>
      <c r="E329" s="6">
        <f t="shared" si="32"/>
        <v>3.2001643716873403E-3</v>
      </c>
      <c r="F329" s="4">
        <v>9</v>
      </c>
      <c r="G329" s="6">
        <f t="shared" si="33"/>
        <v>0.54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6">
        <v>2.7632561613144135</v>
      </c>
      <c r="P329" s="6">
        <v>3.0200317028985508</v>
      </c>
      <c r="Q329" s="6">
        <v>0.68184936329437318</v>
      </c>
      <c r="R329" s="4">
        <f t="shared" si="34"/>
        <v>68.789808917197462</v>
      </c>
      <c r="S329" s="4">
        <f t="shared" si="35"/>
        <v>1.0902777777777777</v>
      </c>
    </row>
    <row r="330" spans="1:19" x14ac:dyDescent="0.25">
      <c r="A330" s="5" t="s">
        <v>333</v>
      </c>
      <c r="B330" s="5">
        <f t="shared" si="31"/>
        <v>0.68333333333333257</v>
      </c>
      <c r="C330" s="6">
        <f t="shared" si="36"/>
        <v>5.3999999999999826</v>
      </c>
      <c r="D330" s="6">
        <v>0.12922239002128455</v>
      </c>
      <c r="E330" s="6">
        <f t="shared" si="32"/>
        <v>7.7533434012770734E-3</v>
      </c>
      <c r="F330" s="4">
        <v>9</v>
      </c>
      <c r="G330" s="6">
        <f t="shared" si="33"/>
        <v>0.54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6">
        <v>2.7632561613144135</v>
      </c>
      <c r="P330" s="6">
        <v>3.0200317028985508</v>
      </c>
      <c r="Q330" s="6">
        <v>0.68184936329437318</v>
      </c>
      <c r="R330" s="4">
        <f t="shared" si="34"/>
        <v>68.789808917197462</v>
      </c>
      <c r="S330" s="4">
        <f t="shared" si="35"/>
        <v>1.0902777777777777</v>
      </c>
    </row>
    <row r="331" spans="1:19" x14ac:dyDescent="0.25">
      <c r="A331" s="5" t="s">
        <v>334</v>
      </c>
      <c r="B331" s="5">
        <f t="shared" si="31"/>
        <v>0.68402777777777701</v>
      </c>
      <c r="C331" s="6">
        <f t="shared" si="36"/>
        <v>5.4166666666666483</v>
      </c>
      <c r="D331" s="6">
        <v>5.3336072861455676E-2</v>
      </c>
      <c r="E331" s="6">
        <f t="shared" si="32"/>
        <v>3.2001643716873403E-3</v>
      </c>
      <c r="F331" s="4">
        <v>9</v>
      </c>
      <c r="G331" s="6">
        <f t="shared" si="33"/>
        <v>0.54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6">
        <v>2.7632561613144135</v>
      </c>
      <c r="P331" s="6">
        <v>3.0200317028985508</v>
      </c>
      <c r="Q331" s="6">
        <v>0.68184936329437318</v>
      </c>
      <c r="R331" s="4">
        <f t="shared" si="34"/>
        <v>68.789808917197462</v>
      </c>
      <c r="S331" s="4">
        <f t="shared" si="35"/>
        <v>1.0902777777777777</v>
      </c>
    </row>
    <row r="332" spans="1:19" x14ac:dyDescent="0.25">
      <c r="A332" s="5" t="s">
        <v>335</v>
      </c>
      <c r="B332" s="5">
        <f t="shared" si="31"/>
        <v>0.68472222222222145</v>
      </c>
      <c r="C332" s="6">
        <f t="shared" si="36"/>
        <v>5.4333333333333158</v>
      </c>
      <c r="D332" s="6">
        <v>0.12922239002128455</v>
      </c>
      <c r="E332" s="6">
        <f t="shared" si="32"/>
        <v>7.7533434012770734E-3</v>
      </c>
      <c r="F332" s="4">
        <v>9</v>
      </c>
      <c r="G332" s="6">
        <f t="shared" si="33"/>
        <v>0.54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6">
        <v>2.7632561613144135</v>
      </c>
      <c r="P332" s="6">
        <v>3.0200317028985508</v>
      </c>
      <c r="Q332" s="6">
        <v>0.68184936329437318</v>
      </c>
      <c r="R332" s="4">
        <f t="shared" si="34"/>
        <v>68.789808917197462</v>
      </c>
      <c r="S332" s="4">
        <f t="shared" si="35"/>
        <v>1.0902777777777777</v>
      </c>
    </row>
    <row r="333" spans="1:19" x14ac:dyDescent="0.25">
      <c r="A333" s="5" t="s">
        <v>336</v>
      </c>
      <c r="B333" s="5">
        <f t="shared" si="31"/>
        <v>0.6854166666666659</v>
      </c>
      <c r="C333" s="6">
        <f t="shared" si="36"/>
        <v>5.4499999999999815</v>
      </c>
      <c r="D333" s="6">
        <v>0.18359319923838888</v>
      </c>
      <c r="E333" s="6">
        <f t="shared" si="32"/>
        <v>1.1015591954303332E-2</v>
      </c>
      <c r="F333" s="4">
        <v>6</v>
      </c>
      <c r="G333" s="6">
        <f t="shared" si="33"/>
        <v>0.36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6">
        <v>2.7632561613144135</v>
      </c>
      <c r="P333" s="6">
        <v>3.0200317028985508</v>
      </c>
      <c r="Q333" s="6">
        <v>0.68184936329437318</v>
      </c>
      <c r="R333" s="4">
        <f t="shared" si="34"/>
        <v>45.859872611464972</v>
      </c>
      <c r="S333" s="4">
        <f t="shared" si="35"/>
        <v>1.6354166666666665</v>
      </c>
    </row>
    <row r="334" spans="1:19" x14ac:dyDescent="0.25">
      <c r="A334" s="5" t="s">
        <v>337</v>
      </c>
      <c r="B334" s="5">
        <f t="shared" si="31"/>
        <v>0.68611111111111034</v>
      </c>
      <c r="C334" s="6">
        <f t="shared" si="36"/>
        <v>5.466666666666649</v>
      </c>
      <c r="D334" s="6">
        <v>5.3336072861455676E-2</v>
      </c>
      <c r="E334" s="6">
        <f t="shared" si="32"/>
        <v>3.2001643716873403E-3</v>
      </c>
      <c r="F334" s="4">
        <v>6</v>
      </c>
      <c r="G334" s="6">
        <f t="shared" si="33"/>
        <v>0.36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6">
        <v>2.7632561613144135</v>
      </c>
      <c r="P334" s="6">
        <v>3.0200317028985508</v>
      </c>
      <c r="Q334" s="6">
        <v>0.68184936329437318</v>
      </c>
      <c r="R334" s="4">
        <f t="shared" si="34"/>
        <v>45.859872611464972</v>
      </c>
      <c r="S334" s="4">
        <f t="shared" si="35"/>
        <v>1.6354166666666665</v>
      </c>
    </row>
    <row r="335" spans="1:19" x14ac:dyDescent="0.25">
      <c r="A335" s="5" t="s">
        <v>338</v>
      </c>
      <c r="B335" s="5">
        <f t="shared" si="31"/>
        <v>0.68680555555555478</v>
      </c>
      <c r="C335" s="6">
        <f t="shared" si="36"/>
        <v>5.4833333333333147</v>
      </c>
      <c r="D335" s="6">
        <v>8.6152465888905294E-2</v>
      </c>
      <c r="E335" s="6">
        <f t="shared" si="32"/>
        <v>5.1691479533343175E-3</v>
      </c>
      <c r="F335" s="4">
        <v>6</v>
      </c>
      <c r="G335" s="6">
        <f t="shared" si="33"/>
        <v>0.36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6">
        <v>2.7632561613144135</v>
      </c>
      <c r="P335" s="6">
        <v>3.0200317028985508</v>
      </c>
      <c r="Q335" s="6">
        <v>0.68184936329437318</v>
      </c>
      <c r="R335" s="4">
        <f t="shared" si="34"/>
        <v>45.859872611464972</v>
      </c>
      <c r="S335" s="4">
        <f t="shared" si="35"/>
        <v>1.6354166666666665</v>
      </c>
    </row>
    <row r="336" spans="1:19" x14ac:dyDescent="0.25">
      <c r="A336" s="5" t="s">
        <v>339</v>
      </c>
      <c r="B336" s="5">
        <f t="shared" si="31"/>
        <v>0.68749999999999922</v>
      </c>
      <c r="C336" s="6">
        <f t="shared" si="36"/>
        <v>5.4999999999999822</v>
      </c>
      <c r="D336" s="6">
        <v>0.12922239002128455</v>
      </c>
      <c r="E336" s="6">
        <f t="shared" si="32"/>
        <v>7.7533434012770734E-3</v>
      </c>
      <c r="F336" s="4">
        <v>6</v>
      </c>
      <c r="G336" s="6">
        <f t="shared" si="33"/>
        <v>0.36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6">
        <v>2.7632561613144135</v>
      </c>
      <c r="P336" s="6">
        <v>3.0200317028985508</v>
      </c>
      <c r="Q336" s="6">
        <v>0.68184936329437318</v>
      </c>
      <c r="R336" s="4">
        <f t="shared" si="34"/>
        <v>45.859872611464972</v>
      </c>
      <c r="S336" s="4">
        <f t="shared" si="35"/>
        <v>1.6354166666666665</v>
      </c>
    </row>
    <row r="337" spans="1:19" x14ac:dyDescent="0.25">
      <c r="A337" s="5" t="s">
        <v>340</v>
      </c>
      <c r="B337" s="5">
        <f t="shared" si="31"/>
        <v>0.68819444444444366</v>
      </c>
      <c r="C337" s="6">
        <f t="shared" si="36"/>
        <v>5.516666666666648</v>
      </c>
      <c r="D337" s="6">
        <v>8.6152465888905294E-2</v>
      </c>
      <c r="E337" s="6">
        <f t="shared" si="32"/>
        <v>5.1691479533343175E-3</v>
      </c>
      <c r="F337" s="4">
        <v>6</v>
      </c>
      <c r="G337" s="6">
        <f t="shared" si="33"/>
        <v>0.36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6">
        <v>2.7632561613144135</v>
      </c>
      <c r="P337" s="6">
        <v>3.0200317028985508</v>
      </c>
      <c r="Q337" s="6">
        <v>0.68184936329437318</v>
      </c>
      <c r="R337" s="4">
        <f t="shared" si="34"/>
        <v>45.859872611464972</v>
      </c>
      <c r="S337" s="4">
        <f t="shared" si="35"/>
        <v>1.6354166666666665</v>
      </c>
    </row>
    <row r="338" spans="1:19" x14ac:dyDescent="0.25">
      <c r="A338" s="5" t="s">
        <v>341</v>
      </c>
      <c r="B338" s="5">
        <f t="shared" si="31"/>
        <v>0.68888888888888811</v>
      </c>
      <c r="C338" s="6">
        <f t="shared" si="36"/>
        <v>5.5333333333333155</v>
      </c>
      <c r="D338" s="6">
        <v>7.739803306572382E-4</v>
      </c>
      <c r="E338" s="6">
        <f t="shared" si="32"/>
        <v>4.6438819839434295E-5</v>
      </c>
      <c r="F338" s="4">
        <v>6</v>
      </c>
      <c r="G338" s="6">
        <f t="shared" si="33"/>
        <v>0.36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6">
        <v>2.7632561613144135</v>
      </c>
      <c r="P338" s="6">
        <v>3.0200317028985508</v>
      </c>
      <c r="Q338" s="6">
        <v>0.68184936329437318</v>
      </c>
      <c r="R338" s="4">
        <f t="shared" si="34"/>
        <v>45.859872611464972</v>
      </c>
      <c r="S338" s="4">
        <f t="shared" si="35"/>
        <v>1.6354166666666665</v>
      </c>
    </row>
    <row r="339" spans="1:19" x14ac:dyDescent="0.25">
      <c r="A339" s="5" t="s">
        <v>342</v>
      </c>
      <c r="B339" s="5">
        <f t="shared" si="31"/>
        <v>0.68958333333333255</v>
      </c>
      <c r="C339" s="6">
        <f t="shared" si="36"/>
        <v>5.5499999999999812</v>
      </c>
      <c r="D339" s="6">
        <v>1.3917422894740867E-2</v>
      </c>
      <c r="E339" s="6">
        <f t="shared" si="32"/>
        <v>8.3504537368445195E-4</v>
      </c>
      <c r="F339" s="4">
        <v>6</v>
      </c>
      <c r="G339" s="6">
        <f t="shared" si="33"/>
        <v>0.36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6">
        <v>2.7632561613144135</v>
      </c>
      <c r="P339" s="6">
        <v>3.0200317028985508</v>
      </c>
      <c r="Q339" s="6">
        <v>0.68184936329437318</v>
      </c>
      <c r="R339" s="4">
        <f t="shared" si="34"/>
        <v>45.859872611464972</v>
      </c>
      <c r="S339" s="4">
        <f t="shared" si="35"/>
        <v>1.6354166666666665</v>
      </c>
    </row>
    <row r="340" spans="1:19" x14ac:dyDescent="0.25">
      <c r="A340" s="5" t="s">
        <v>343</v>
      </c>
      <c r="B340" s="5">
        <f t="shared" si="31"/>
        <v>0.69027777777777699</v>
      </c>
      <c r="C340" s="6">
        <f t="shared" si="36"/>
        <v>5.5666666666666487</v>
      </c>
      <c r="D340" s="6">
        <v>5.9368875613968157</v>
      </c>
      <c r="E340" s="6">
        <f t="shared" si="32"/>
        <v>0.35621325368380896</v>
      </c>
      <c r="F340" s="4">
        <v>3</v>
      </c>
      <c r="G340" s="6">
        <f t="shared" si="33"/>
        <v>0.18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6">
        <v>2.7632561613144135</v>
      </c>
      <c r="P340" s="6">
        <v>3.0200317028985508</v>
      </c>
      <c r="Q340" s="6">
        <v>0.68184936329437318</v>
      </c>
      <c r="R340" s="4">
        <f t="shared" si="34"/>
        <v>22.929936305732486</v>
      </c>
      <c r="S340" s="4">
        <f t="shared" si="35"/>
        <v>3.270833333333333</v>
      </c>
    </row>
    <row r="341" spans="1:19" x14ac:dyDescent="0.25">
      <c r="A341" s="5" t="s">
        <v>344</v>
      </c>
      <c r="B341" s="5">
        <f t="shared" si="31"/>
        <v>0.69097222222222143</v>
      </c>
      <c r="C341" s="6">
        <f t="shared" si="36"/>
        <v>5.5833333333333144</v>
      </c>
      <c r="D341" s="6">
        <v>20.435928677139731</v>
      </c>
      <c r="E341" s="6">
        <f t="shared" si="32"/>
        <v>1.226155720628384</v>
      </c>
      <c r="F341" s="4">
        <v>6</v>
      </c>
      <c r="G341" s="6">
        <f t="shared" si="33"/>
        <v>0.36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6">
        <v>2.7632561613144135</v>
      </c>
      <c r="P341" s="6">
        <v>3.0200317028985508</v>
      </c>
      <c r="Q341" s="6">
        <v>0.68184936329437318</v>
      </c>
      <c r="R341" s="4">
        <f t="shared" si="34"/>
        <v>45.859872611464972</v>
      </c>
      <c r="S341" s="4">
        <f t="shared" si="35"/>
        <v>1.6354166666666665</v>
      </c>
    </row>
    <row r="342" spans="1:19" x14ac:dyDescent="0.25">
      <c r="A342" s="5" t="s">
        <v>345</v>
      </c>
      <c r="B342" s="5">
        <f t="shared" si="31"/>
        <v>0.69166666666666587</v>
      </c>
      <c r="C342" s="6">
        <f t="shared" si="36"/>
        <v>5.5999999999999819</v>
      </c>
      <c r="D342" s="6">
        <v>21.574742175467495</v>
      </c>
      <c r="E342" s="6">
        <f t="shared" si="32"/>
        <v>1.2944845305280497</v>
      </c>
      <c r="F342" s="4">
        <v>3</v>
      </c>
      <c r="G342" s="6">
        <f t="shared" si="33"/>
        <v>0.18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6">
        <v>2.7632561613144135</v>
      </c>
      <c r="P342" s="6">
        <v>3.0200317028985508</v>
      </c>
      <c r="Q342" s="6">
        <v>0.68184936329437318</v>
      </c>
      <c r="R342" s="4">
        <f t="shared" si="34"/>
        <v>22.929936305732486</v>
      </c>
      <c r="S342" s="4">
        <f t="shared" si="35"/>
        <v>3.270833333333333</v>
      </c>
    </row>
    <row r="343" spans="1:19" x14ac:dyDescent="0.25">
      <c r="A343" s="5" t="s">
        <v>346</v>
      </c>
      <c r="B343" s="5">
        <f t="shared" si="31"/>
        <v>0.69236111111111032</v>
      </c>
      <c r="C343" s="6">
        <f t="shared" si="36"/>
        <v>5.6166666666666476</v>
      </c>
      <c r="D343" s="6">
        <v>25.224276465166295</v>
      </c>
      <c r="E343" s="6">
        <f t="shared" si="32"/>
        <v>1.5134565879099777</v>
      </c>
      <c r="F343" s="4">
        <v>3</v>
      </c>
      <c r="G343" s="6">
        <f t="shared" si="33"/>
        <v>0.18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6">
        <v>2.7632561613144135</v>
      </c>
      <c r="P343" s="6">
        <v>3.0200317028985508</v>
      </c>
      <c r="Q343" s="6">
        <v>0.68184936329437318</v>
      </c>
      <c r="R343" s="4">
        <f t="shared" si="34"/>
        <v>22.929936305732486</v>
      </c>
      <c r="S343" s="4">
        <f t="shared" si="35"/>
        <v>3.270833333333333</v>
      </c>
    </row>
    <row r="344" spans="1:19" x14ac:dyDescent="0.25">
      <c r="A344" s="5" t="s">
        <v>347</v>
      </c>
      <c r="B344" s="5">
        <f t="shared" si="31"/>
        <v>0.69305555555555476</v>
      </c>
      <c r="C344" s="6">
        <f t="shared" si="36"/>
        <v>5.6333333333333151</v>
      </c>
      <c r="D344" s="6">
        <v>29.23370077427268</v>
      </c>
      <c r="E344" s="6">
        <f t="shared" si="32"/>
        <v>1.754022046456361</v>
      </c>
      <c r="F344" s="4">
        <v>6</v>
      </c>
      <c r="G344" s="6">
        <f t="shared" si="33"/>
        <v>0.36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6">
        <v>2.7632561613144135</v>
      </c>
      <c r="P344" s="6">
        <v>3.0200317028985508</v>
      </c>
      <c r="Q344" s="6">
        <v>0.68184936329437318</v>
      </c>
      <c r="R344" s="4">
        <f t="shared" si="34"/>
        <v>45.859872611464972</v>
      </c>
      <c r="S344" s="4">
        <f t="shared" si="35"/>
        <v>1.6354166666666665</v>
      </c>
    </row>
    <row r="345" spans="1:19" x14ac:dyDescent="0.25">
      <c r="A345" s="5" t="s">
        <v>348</v>
      </c>
      <c r="B345" s="5">
        <f t="shared" si="31"/>
        <v>0.6937499999999992</v>
      </c>
      <c r="C345" s="6">
        <f t="shared" si="36"/>
        <v>5.6499999999999808</v>
      </c>
      <c r="D345" s="6">
        <v>32.112993723330931</v>
      </c>
      <c r="E345" s="6">
        <f t="shared" si="32"/>
        <v>1.9267796233998558</v>
      </c>
      <c r="F345" s="4">
        <v>3</v>
      </c>
      <c r="G345" s="6">
        <f t="shared" si="33"/>
        <v>0.18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6">
        <v>2.7632561613144135</v>
      </c>
      <c r="P345" s="6">
        <v>3.0200317028985508</v>
      </c>
      <c r="Q345" s="6">
        <v>0.68184936329437318</v>
      </c>
      <c r="R345" s="4">
        <f t="shared" si="34"/>
        <v>22.929936305732486</v>
      </c>
      <c r="S345" s="4">
        <f t="shared" si="35"/>
        <v>3.270833333333333</v>
      </c>
    </row>
    <row r="346" spans="1:19" x14ac:dyDescent="0.25">
      <c r="A346" s="5" t="s">
        <v>349</v>
      </c>
      <c r="B346" s="5">
        <f t="shared" si="31"/>
        <v>0.69444444444444364</v>
      </c>
      <c r="C346" s="6">
        <f t="shared" si="36"/>
        <v>5.6666666666666483</v>
      </c>
      <c r="D346" s="6">
        <v>30.652396524201855</v>
      </c>
      <c r="E346" s="6">
        <f t="shared" si="32"/>
        <v>1.8391437914521114</v>
      </c>
      <c r="F346" s="4">
        <v>3</v>
      </c>
      <c r="G346" s="6">
        <f t="shared" si="33"/>
        <v>0.18</v>
      </c>
      <c r="H346" s="4">
        <v>100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6">
        <v>3.1713286713286717</v>
      </c>
      <c r="P346" s="6">
        <v>3.16450634057971</v>
      </c>
      <c r="Q346" s="6">
        <v>0.71613892856424388</v>
      </c>
      <c r="R346" s="4">
        <f t="shared" si="34"/>
        <v>22.929936305732486</v>
      </c>
      <c r="S346" s="4">
        <f t="shared" si="35"/>
        <v>3.270833333333333</v>
      </c>
    </row>
    <row r="347" spans="1:19" x14ac:dyDescent="0.25">
      <c r="A347" s="5" t="s">
        <v>350</v>
      </c>
      <c r="B347" s="5">
        <f t="shared" si="31"/>
        <v>0.69513888888888808</v>
      </c>
      <c r="C347" s="6">
        <f t="shared" si="36"/>
        <v>5.683333333333314</v>
      </c>
      <c r="D347" s="6">
        <v>29.23370077427268</v>
      </c>
      <c r="E347" s="6">
        <f t="shared" si="32"/>
        <v>1.754022046456361</v>
      </c>
      <c r="F347" s="4">
        <v>3</v>
      </c>
      <c r="G347" s="6">
        <f t="shared" si="33"/>
        <v>0.18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6">
        <v>3.1713286713286717</v>
      </c>
      <c r="P347" s="6">
        <v>3.16450634057971</v>
      </c>
      <c r="Q347" s="6">
        <v>0.71613892856424388</v>
      </c>
      <c r="R347" s="4">
        <f t="shared" si="34"/>
        <v>22.929936305732486</v>
      </c>
      <c r="S347" s="4">
        <f t="shared" si="35"/>
        <v>3.270833333333333</v>
      </c>
    </row>
    <row r="348" spans="1:19" x14ac:dyDescent="0.25">
      <c r="A348" s="5" t="s">
        <v>351</v>
      </c>
      <c r="B348" s="5">
        <f t="shared" si="31"/>
        <v>0.69583333333333253</v>
      </c>
      <c r="C348" s="6">
        <f t="shared" si="36"/>
        <v>5.6999999999999815</v>
      </c>
      <c r="D348" s="6">
        <v>27.856433502712779</v>
      </c>
      <c r="E348" s="6">
        <f t="shared" si="32"/>
        <v>1.6713860101627667</v>
      </c>
      <c r="F348" s="4">
        <v>3</v>
      </c>
      <c r="G348" s="6">
        <f t="shared" si="33"/>
        <v>0.18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6">
        <v>3.1713286713286717</v>
      </c>
      <c r="P348" s="6">
        <v>3.16450634057971</v>
      </c>
      <c r="Q348" s="6">
        <v>0.71613892856424388</v>
      </c>
      <c r="R348" s="4">
        <f t="shared" si="34"/>
        <v>22.929936305732486</v>
      </c>
      <c r="S348" s="4">
        <f t="shared" si="35"/>
        <v>3.270833333333333</v>
      </c>
    </row>
    <row r="349" spans="1:19" x14ac:dyDescent="0.25">
      <c r="A349" s="5" t="s">
        <v>352</v>
      </c>
      <c r="B349" s="5">
        <f t="shared" si="31"/>
        <v>0.69652777777777697</v>
      </c>
      <c r="C349" s="6">
        <f t="shared" si="36"/>
        <v>5.7166666666666472</v>
      </c>
      <c r="D349" s="6">
        <v>29.23370077427268</v>
      </c>
      <c r="E349" s="6">
        <f t="shared" si="32"/>
        <v>1.754022046456361</v>
      </c>
      <c r="F349" s="4">
        <v>6</v>
      </c>
      <c r="G349" s="6">
        <f t="shared" si="33"/>
        <v>0.36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6">
        <v>3.1713286713286717</v>
      </c>
      <c r="P349" s="6">
        <v>3.16450634057971</v>
      </c>
      <c r="Q349" s="6">
        <v>0.71613892856424388</v>
      </c>
      <c r="R349" s="4">
        <f t="shared" si="34"/>
        <v>45.859872611464972</v>
      </c>
      <c r="S349" s="4">
        <f t="shared" si="35"/>
        <v>1.6354166666666665</v>
      </c>
    </row>
    <row r="350" spans="1:19" x14ac:dyDescent="0.25">
      <c r="A350" s="5" t="s">
        <v>353</v>
      </c>
      <c r="B350" s="5">
        <f t="shared" si="31"/>
        <v>0.69722222222222141</v>
      </c>
      <c r="C350" s="6">
        <f t="shared" si="36"/>
        <v>5.7333333333333147</v>
      </c>
      <c r="D350" s="6">
        <v>29.23370077427268</v>
      </c>
      <c r="E350" s="6">
        <f t="shared" si="32"/>
        <v>1.754022046456361</v>
      </c>
      <c r="F350" s="4">
        <v>3</v>
      </c>
      <c r="G350" s="6">
        <f t="shared" si="33"/>
        <v>0.18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6">
        <v>3.1713286713286717</v>
      </c>
      <c r="P350" s="6">
        <v>3.16450634057971</v>
      </c>
      <c r="Q350" s="6">
        <v>0.71613892856424388</v>
      </c>
      <c r="R350" s="4">
        <f t="shared" si="34"/>
        <v>22.929936305732486</v>
      </c>
      <c r="S350" s="4">
        <f t="shared" si="35"/>
        <v>3.270833333333333</v>
      </c>
    </row>
    <row r="351" spans="1:19" x14ac:dyDescent="0.25">
      <c r="A351" s="5" t="s">
        <v>354</v>
      </c>
      <c r="B351" s="5">
        <f t="shared" si="31"/>
        <v>0.69791666666666585</v>
      </c>
      <c r="C351" s="6">
        <f t="shared" si="36"/>
        <v>5.7499999999999805</v>
      </c>
      <c r="D351" s="6">
        <v>27.856433502712779</v>
      </c>
      <c r="E351" s="6">
        <f t="shared" si="32"/>
        <v>1.6713860101627667</v>
      </c>
      <c r="F351" s="4">
        <v>3</v>
      </c>
      <c r="G351" s="6">
        <f t="shared" si="33"/>
        <v>0.18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6">
        <v>3.1713286713286717</v>
      </c>
      <c r="P351" s="6">
        <v>3.16450634057971</v>
      </c>
      <c r="Q351" s="6">
        <v>0.71613892856424388</v>
      </c>
      <c r="R351" s="4">
        <f t="shared" si="34"/>
        <v>22.929936305732486</v>
      </c>
      <c r="S351" s="4">
        <f t="shared" si="35"/>
        <v>3.270833333333333</v>
      </c>
    </row>
    <row r="352" spans="1:19" x14ac:dyDescent="0.25">
      <c r="A352" s="5" t="s">
        <v>355</v>
      </c>
      <c r="B352" s="5">
        <f t="shared" si="31"/>
        <v>0.69861111111111029</v>
      </c>
      <c r="C352" s="6">
        <f t="shared" si="36"/>
        <v>5.766666666666648</v>
      </c>
      <c r="D352" s="6">
        <v>27.856433502712779</v>
      </c>
      <c r="E352" s="6">
        <f t="shared" si="32"/>
        <v>1.6713860101627667</v>
      </c>
      <c r="F352" s="4">
        <v>6</v>
      </c>
      <c r="G352" s="6">
        <f t="shared" si="33"/>
        <v>0.36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6">
        <v>3.1713286713286717</v>
      </c>
      <c r="P352" s="6">
        <v>3.16450634057971</v>
      </c>
      <c r="Q352" s="6">
        <v>0.71613892856424388</v>
      </c>
      <c r="R352" s="4">
        <f t="shared" si="34"/>
        <v>45.859872611464972</v>
      </c>
      <c r="S352" s="4">
        <f t="shared" si="35"/>
        <v>1.6354166666666665</v>
      </c>
    </row>
    <row r="353" spans="1:19" x14ac:dyDescent="0.25">
      <c r="A353" s="5" t="s">
        <v>356</v>
      </c>
      <c r="B353" s="5">
        <f t="shared" si="31"/>
        <v>0.69930555555555474</v>
      </c>
      <c r="C353" s="6">
        <f t="shared" si="36"/>
        <v>5.7833333333333137</v>
      </c>
      <c r="D353" s="6">
        <v>27.856433502712779</v>
      </c>
      <c r="E353" s="6">
        <f t="shared" si="32"/>
        <v>1.6713860101627667</v>
      </c>
      <c r="F353" s="4">
        <v>6</v>
      </c>
      <c r="G353" s="6">
        <f t="shared" si="33"/>
        <v>0.36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6">
        <v>3.1713286713286717</v>
      </c>
      <c r="P353" s="6">
        <v>3.16450634057971</v>
      </c>
      <c r="Q353" s="6">
        <v>0.71613892856424388</v>
      </c>
      <c r="R353" s="4">
        <f t="shared" si="34"/>
        <v>45.859872611464972</v>
      </c>
      <c r="S353" s="4">
        <f t="shared" si="35"/>
        <v>1.6354166666666665</v>
      </c>
    </row>
    <row r="354" spans="1:19" x14ac:dyDescent="0.25">
      <c r="A354" s="5" t="s">
        <v>357</v>
      </c>
      <c r="B354" s="5">
        <f t="shared" si="31"/>
        <v>0.69999999999999918</v>
      </c>
      <c r="C354" s="6">
        <f t="shared" si="36"/>
        <v>5.7999999999999812</v>
      </c>
      <c r="D354" s="6">
        <v>26.520118545710226</v>
      </c>
      <c r="E354" s="6">
        <f t="shared" si="32"/>
        <v>1.5912071127426137</v>
      </c>
      <c r="F354" s="4">
        <v>6</v>
      </c>
      <c r="G354" s="6">
        <f t="shared" si="33"/>
        <v>0.36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6">
        <v>3.1713286713286717</v>
      </c>
      <c r="P354" s="6">
        <v>3.16450634057971</v>
      </c>
      <c r="Q354" s="6">
        <v>0.71613892856424388</v>
      </c>
      <c r="R354" s="4">
        <f t="shared" si="34"/>
        <v>45.859872611464972</v>
      </c>
      <c r="S354" s="4">
        <f t="shared" si="35"/>
        <v>1.6354166666666665</v>
      </c>
    </row>
    <row r="355" spans="1:19" x14ac:dyDescent="0.25">
      <c r="A355" s="5" t="s">
        <v>358</v>
      </c>
      <c r="B355" s="5">
        <f t="shared" si="31"/>
        <v>0.70069444444444362</v>
      </c>
      <c r="C355" s="6">
        <f t="shared" si="36"/>
        <v>5.8166666666666469</v>
      </c>
      <c r="D355" s="6">
        <v>27.856433502712779</v>
      </c>
      <c r="E355" s="6">
        <f t="shared" si="32"/>
        <v>1.6713860101627667</v>
      </c>
      <c r="F355" s="4">
        <v>6</v>
      </c>
      <c r="G355" s="6">
        <f t="shared" si="33"/>
        <v>0.36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6">
        <v>3.1713286713286717</v>
      </c>
      <c r="P355" s="6">
        <v>3.16450634057971</v>
      </c>
      <c r="Q355" s="6">
        <v>0.71613892856424388</v>
      </c>
      <c r="R355" s="4">
        <f t="shared" si="34"/>
        <v>45.859872611464972</v>
      </c>
      <c r="S355" s="4">
        <f t="shared" si="35"/>
        <v>1.6354166666666665</v>
      </c>
    </row>
    <row r="356" spans="1:19" x14ac:dyDescent="0.25">
      <c r="A356" s="5" t="s">
        <v>359</v>
      </c>
      <c r="B356" s="5">
        <f t="shared" si="31"/>
        <v>0.70138888888888806</v>
      </c>
      <c r="C356" s="6">
        <f t="shared" si="36"/>
        <v>5.8333333333333144</v>
      </c>
      <c r="D356" s="6">
        <v>26.520118545710226</v>
      </c>
      <c r="E356" s="6">
        <f t="shared" si="32"/>
        <v>1.5912071127426137</v>
      </c>
      <c r="F356" s="4">
        <v>9</v>
      </c>
      <c r="G356" s="6">
        <f t="shared" si="33"/>
        <v>0.54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6">
        <v>3.1713286713286717</v>
      </c>
      <c r="P356" s="6">
        <v>3.16450634057971</v>
      </c>
      <c r="Q356" s="6">
        <v>0.71613892856424388</v>
      </c>
      <c r="R356" s="4">
        <f t="shared" si="34"/>
        <v>68.789808917197462</v>
      </c>
      <c r="S356" s="4">
        <f t="shared" si="35"/>
        <v>1.0902777777777777</v>
      </c>
    </row>
    <row r="357" spans="1:19" x14ac:dyDescent="0.25">
      <c r="A357" s="5" t="s">
        <v>360</v>
      </c>
      <c r="B357" s="5">
        <f t="shared" si="31"/>
        <v>0.7020833333333325</v>
      </c>
      <c r="C357" s="6">
        <f t="shared" si="36"/>
        <v>5.8499999999999801</v>
      </c>
      <c r="D357" s="6">
        <v>25.224276465166295</v>
      </c>
      <c r="E357" s="6">
        <f t="shared" si="32"/>
        <v>1.5134565879099777</v>
      </c>
      <c r="F357" s="4">
        <v>9</v>
      </c>
      <c r="G357" s="6">
        <f t="shared" si="33"/>
        <v>0.54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6">
        <v>3.1713286713286717</v>
      </c>
      <c r="P357" s="6">
        <v>3.16450634057971</v>
      </c>
      <c r="Q357" s="6">
        <v>0.71613892856424388</v>
      </c>
      <c r="R357" s="4">
        <f t="shared" si="34"/>
        <v>68.789808917197462</v>
      </c>
      <c r="S357" s="4">
        <f t="shared" si="35"/>
        <v>1.0902777777777777</v>
      </c>
    </row>
    <row r="358" spans="1:19" x14ac:dyDescent="0.25">
      <c r="A358" s="5" t="s">
        <v>361</v>
      </c>
      <c r="B358" s="5">
        <f t="shared" si="31"/>
        <v>0.70277777777777695</v>
      </c>
      <c r="C358" s="6">
        <f t="shared" si="36"/>
        <v>5.8666666666666476</v>
      </c>
      <c r="D358" s="6">
        <v>25.224276465166295</v>
      </c>
      <c r="E358" s="6">
        <f t="shared" si="32"/>
        <v>1.5134565879099777</v>
      </c>
      <c r="F358" s="4">
        <v>9</v>
      </c>
      <c r="G358" s="6">
        <f t="shared" si="33"/>
        <v>0.54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6">
        <v>3.1713286713286717</v>
      </c>
      <c r="P358" s="6">
        <v>3.16450634057971</v>
      </c>
      <c r="Q358" s="6">
        <v>0.71613892856424388</v>
      </c>
      <c r="R358" s="4">
        <f t="shared" si="34"/>
        <v>68.789808917197462</v>
      </c>
      <c r="S358" s="4">
        <f t="shared" si="35"/>
        <v>1.0902777777777777</v>
      </c>
    </row>
    <row r="359" spans="1:19" x14ac:dyDescent="0.25">
      <c r="A359" s="5" t="s">
        <v>362</v>
      </c>
      <c r="B359" s="5">
        <f t="shared" si="31"/>
        <v>0.70347222222222139</v>
      </c>
      <c r="C359" s="6">
        <f t="shared" si="36"/>
        <v>5.8833333333333133</v>
      </c>
      <c r="D359" s="6">
        <v>25.224276465166295</v>
      </c>
      <c r="E359" s="6">
        <f t="shared" si="32"/>
        <v>1.5134565879099777</v>
      </c>
      <c r="F359" s="4">
        <v>12</v>
      </c>
      <c r="G359" s="6">
        <f t="shared" si="33"/>
        <v>0.72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6">
        <v>3.1713286713286717</v>
      </c>
      <c r="P359" s="6">
        <v>3.16450634057971</v>
      </c>
      <c r="Q359" s="6">
        <v>0.71613892856424388</v>
      </c>
      <c r="R359" s="4">
        <f t="shared" si="34"/>
        <v>91.719745222929944</v>
      </c>
      <c r="S359" s="4">
        <f t="shared" si="35"/>
        <v>0.81770833333333326</v>
      </c>
    </row>
    <row r="360" spans="1:19" x14ac:dyDescent="0.25">
      <c r="A360" s="5" t="s">
        <v>363</v>
      </c>
      <c r="B360" s="5">
        <f t="shared" si="31"/>
        <v>0.70416666666666583</v>
      </c>
      <c r="C360" s="6">
        <f t="shared" si="36"/>
        <v>5.8999999999999808</v>
      </c>
      <c r="D360" s="6">
        <v>23.96842446374021</v>
      </c>
      <c r="E360" s="6">
        <f t="shared" si="32"/>
        <v>1.4381054678244125</v>
      </c>
      <c r="F360" s="4">
        <v>9</v>
      </c>
      <c r="G360" s="6">
        <f t="shared" si="33"/>
        <v>0.54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6">
        <v>3.1713286713286717</v>
      </c>
      <c r="P360" s="6">
        <v>3.16450634057971</v>
      </c>
      <c r="Q360" s="6">
        <v>0.71613892856424388</v>
      </c>
      <c r="R360" s="4">
        <f t="shared" si="34"/>
        <v>68.789808917197462</v>
      </c>
      <c r="S360" s="4">
        <f t="shared" si="35"/>
        <v>1.0902777777777777</v>
      </c>
    </row>
    <row r="361" spans="1:19" x14ac:dyDescent="0.25">
      <c r="A361" s="5" t="s">
        <v>364</v>
      </c>
      <c r="B361" s="5">
        <f t="shared" si="31"/>
        <v>0.70486111111111027</v>
      </c>
      <c r="C361" s="6">
        <f t="shared" si="36"/>
        <v>5.9166666666666465</v>
      </c>
      <c r="D361" s="6">
        <v>23.96842446374021</v>
      </c>
      <c r="E361" s="6">
        <f t="shared" si="32"/>
        <v>1.4381054678244125</v>
      </c>
      <c r="F361" s="4">
        <v>12</v>
      </c>
      <c r="G361" s="6">
        <f t="shared" si="33"/>
        <v>0.72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6">
        <v>3.1713286713286717</v>
      </c>
      <c r="P361" s="6">
        <v>3.16450634057971</v>
      </c>
      <c r="Q361" s="6">
        <v>0.71613892856424388</v>
      </c>
      <c r="R361" s="4">
        <f t="shared" si="34"/>
        <v>91.719745222929944</v>
      </c>
      <c r="S361" s="4">
        <f t="shared" si="35"/>
        <v>0.81770833333333326</v>
      </c>
    </row>
    <row r="362" spans="1:19" x14ac:dyDescent="0.25">
      <c r="A362" s="5" t="s">
        <v>365</v>
      </c>
      <c r="B362" s="5">
        <f t="shared" si="31"/>
        <v>0.70555555555555471</v>
      </c>
      <c r="C362" s="6">
        <f t="shared" si="36"/>
        <v>5.933333333333314</v>
      </c>
      <c r="D362" s="6">
        <v>22.7520762960065</v>
      </c>
      <c r="E362" s="6">
        <f t="shared" si="32"/>
        <v>1.36512457776039</v>
      </c>
      <c r="F362" s="4">
        <v>15</v>
      </c>
      <c r="G362" s="6">
        <f t="shared" si="33"/>
        <v>0.9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6">
        <v>3.1713286713286717</v>
      </c>
      <c r="P362" s="6">
        <v>3.16450634057971</v>
      </c>
      <c r="Q362" s="6">
        <v>0.71613892856424388</v>
      </c>
      <c r="R362" s="4">
        <f t="shared" si="34"/>
        <v>114.64968152866243</v>
      </c>
      <c r="S362" s="4">
        <f t="shared" si="35"/>
        <v>0.65416666666666667</v>
      </c>
    </row>
    <row r="363" spans="1:19" x14ac:dyDescent="0.25">
      <c r="A363" s="5" t="s">
        <v>366</v>
      </c>
      <c r="B363" s="5">
        <f t="shared" si="31"/>
        <v>0.70624999999999916</v>
      </c>
      <c r="C363" s="6">
        <f t="shared" si="36"/>
        <v>5.9499999999999797</v>
      </c>
      <c r="D363" s="6">
        <v>18.271871036820116</v>
      </c>
      <c r="E363" s="6">
        <f t="shared" si="32"/>
        <v>1.096312262209207</v>
      </c>
      <c r="F363" s="4">
        <v>15</v>
      </c>
      <c r="G363" s="6">
        <f t="shared" si="33"/>
        <v>0.9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6">
        <v>3.1713286713286717</v>
      </c>
      <c r="P363" s="6">
        <v>3.16450634057971</v>
      </c>
      <c r="Q363" s="6">
        <v>0.71613892856424388</v>
      </c>
      <c r="R363" s="4">
        <f t="shared" si="34"/>
        <v>114.64968152866243</v>
      </c>
      <c r="S363" s="4">
        <f t="shared" si="35"/>
        <v>0.65416666666666667</v>
      </c>
    </row>
    <row r="364" spans="1:19" x14ac:dyDescent="0.25">
      <c r="A364" s="5" t="s">
        <v>367</v>
      </c>
      <c r="B364" s="5">
        <f t="shared" si="31"/>
        <v>0.7069444444444436</v>
      </c>
      <c r="C364" s="6">
        <f t="shared" si="36"/>
        <v>5.9666666666666472</v>
      </c>
      <c r="D364" s="6">
        <v>20.435928677139731</v>
      </c>
      <c r="E364" s="6">
        <f t="shared" si="32"/>
        <v>1.226155720628384</v>
      </c>
      <c r="F364" s="4">
        <v>12</v>
      </c>
      <c r="G364" s="6">
        <f t="shared" si="33"/>
        <v>0.72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6">
        <v>3.1713286713286717</v>
      </c>
      <c r="P364" s="6">
        <v>3.16450634057971</v>
      </c>
      <c r="Q364" s="6">
        <v>0.71613892856424388</v>
      </c>
      <c r="R364" s="4">
        <f t="shared" si="34"/>
        <v>91.719745222929944</v>
      </c>
      <c r="S364" s="4">
        <f t="shared" si="35"/>
        <v>0.81770833333333326</v>
      </c>
    </row>
    <row r="365" spans="1:19" x14ac:dyDescent="0.25">
      <c r="A365" s="5" t="s">
        <v>368</v>
      </c>
      <c r="B365" s="5">
        <f t="shared" si="31"/>
        <v>0.70763888888888804</v>
      </c>
      <c r="C365" s="6">
        <f t="shared" si="36"/>
        <v>5.983333333333313</v>
      </c>
      <c r="D365" s="6">
        <v>20.435928677139731</v>
      </c>
      <c r="E365" s="6">
        <f t="shared" si="32"/>
        <v>1.226155720628384</v>
      </c>
      <c r="F365" s="4">
        <v>15</v>
      </c>
      <c r="G365" s="6">
        <f t="shared" si="33"/>
        <v>0.9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6">
        <v>3.1713286713286717</v>
      </c>
      <c r="P365" s="6">
        <v>3.16450634057971</v>
      </c>
      <c r="Q365" s="6">
        <v>0.71613892856424388</v>
      </c>
      <c r="R365" s="4">
        <f t="shared" si="34"/>
        <v>114.64968152866243</v>
      </c>
      <c r="S365" s="4">
        <f t="shared" si="35"/>
        <v>0.65416666666666667</v>
      </c>
    </row>
    <row r="366" spans="1:19" x14ac:dyDescent="0.25">
      <c r="A366" s="5" t="s">
        <v>369</v>
      </c>
      <c r="B366" s="5">
        <f t="shared" si="31"/>
        <v>0.70833333333333248</v>
      </c>
      <c r="C366" s="6">
        <f t="shared" si="36"/>
        <v>5.9999999999999805</v>
      </c>
      <c r="D366" s="6">
        <v>21.574742175467495</v>
      </c>
      <c r="E366" s="6">
        <f t="shared" si="32"/>
        <v>1.2944845305280497</v>
      </c>
      <c r="F366" s="4">
        <v>12</v>
      </c>
      <c r="G366" s="6">
        <f t="shared" si="33"/>
        <v>0.72</v>
      </c>
      <c r="H366" s="4">
        <v>100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6">
        <v>2.5279720279720279</v>
      </c>
      <c r="P366" s="6">
        <v>2.7961186594202898</v>
      </c>
      <c r="Q366" s="6">
        <v>0.63472510008247995</v>
      </c>
      <c r="R366" s="4">
        <f t="shared" si="34"/>
        <v>91.719745222929944</v>
      </c>
      <c r="S366" s="4">
        <f t="shared" si="35"/>
        <v>0.81770833333333326</v>
      </c>
    </row>
    <row r="367" spans="1:19" x14ac:dyDescent="0.25">
      <c r="A367" s="5" t="s">
        <v>370</v>
      </c>
      <c r="B367" s="5">
        <f t="shared" si="31"/>
        <v>0.70902777777777692</v>
      </c>
      <c r="C367" s="6">
        <f t="shared" si="36"/>
        <v>6.0166666666666462</v>
      </c>
      <c r="D367" s="6">
        <v>18.271871036820116</v>
      </c>
      <c r="E367" s="6">
        <f t="shared" si="32"/>
        <v>1.096312262209207</v>
      </c>
      <c r="F367" s="4">
        <v>15</v>
      </c>
      <c r="G367" s="6">
        <f t="shared" si="33"/>
        <v>0.9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6">
        <v>2.5279720279720279</v>
      </c>
      <c r="P367" s="6">
        <v>2.7961186594202898</v>
      </c>
      <c r="Q367" s="6">
        <v>0.63472510008247995</v>
      </c>
      <c r="R367" s="4">
        <f t="shared" si="34"/>
        <v>114.64968152866243</v>
      </c>
      <c r="S367" s="4">
        <f t="shared" si="35"/>
        <v>0.65416666666666667</v>
      </c>
    </row>
    <row r="368" spans="1:19" x14ac:dyDescent="0.25">
      <c r="A368" s="5" t="s">
        <v>371</v>
      </c>
      <c r="B368" s="5">
        <f t="shared" si="31"/>
        <v>0.70972222222222137</v>
      </c>
      <c r="C368" s="6">
        <f t="shared" si="36"/>
        <v>6.0333333333333137</v>
      </c>
      <c r="D368" s="6">
        <v>20.435928677139731</v>
      </c>
      <c r="E368" s="6">
        <f t="shared" si="32"/>
        <v>1.226155720628384</v>
      </c>
      <c r="F368" s="4">
        <v>15</v>
      </c>
      <c r="G368" s="6">
        <f t="shared" si="33"/>
        <v>0.9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6">
        <v>2.5279720279720279</v>
      </c>
      <c r="P368" s="6">
        <v>2.7961186594202898</v>
      </c>
      <c r="Q368" s="6">
        <v>0.63472510008247995</v>
      </c>
      <c r="R368" s="4">
        <f t="shared" si="34"/>
        <v>114.64968152866243</v>
      </c>
      <c r="S368" s="4">
        <f t="shared" si="35"/>
        <v>0.65416666666666667</v>
      </c>
    </row>
    <row r="369" spans="1:19" x14ac:dyDescent="0.25">
      <c r="A369" s="5" t="s">
        <v>372</v>
      </c>
      <c r="B369" s="5">
        <f t="shared" si="31"/>
        <v>0.71041666666666581</v>
      </c>
      <c r="C369" s="6">
        <f t="shared" si="36"/>
        <v>6.0499999999999794</v>
      </c>
      <c r="D369" s="6">
        <v>38.383748946179821</v>
      </c>
      <c r="E369" s="6">
        <f t="shared" si="32"/>
        <v>2.3030249367707891</v>
      </c>
      <c r="F369" s="4">
        <v>15</v>
      </c>
      <c r="G369" s="6">
        <f t="shared" si="33"/>
        <v>0.9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6">
        <v>2.5279720279720279</v>
      </c>
      <c r="P369" s="6">
        <v>2.7961186594202898</v>
      </c>
      <c r="Q369" s="6">
        <v>0.63472510008247995</v>
      </c>
      <c r="R369" s="4">
        <f t="shared" si="34"/>
        <v>114.64968152866243</v>
      </c>
      <c r="S369" s="4">
        <f t="shared" si="35"/>
        <v>0.65416666666666667</v>
      </c>
    </row>
    <row r="370" spans="1:19" x14ac:dyDescent="0.25">
      <c r="A370" s="5" t="s">
        <v>373</v>
      </c>
      <c r="B370" s="5">
        <f t="shared" si="31"/>
        <v>0.71111111111111025</v>
      </c>
      <c r="C370" s="6">
        <f t="shared" si="36"/>
        <v>6.0666666666666469</v>
      </c>
      <c r="D370" s="6">
        <v>38.383748946179821</v>
      </c>
      <c r="E370" s="6">
        <f t="shared" si="32"/>
        <v>2.3030249367707891</v>
      </c>
      <c r="F370" s="4">
        <v>18</v>
      </c>
      <c r="G370" s="6">
        <f t="shared" si="33"/>
        <v>1.08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6">
        <v>2.5279720279720279</v>
      </c>
      <c r="P370" s="6">
        <v>2.7961186594202898</v>
      </c>
      <c r="Q370" s="6">
        <v>0.63472510008247995</v>
      </c>
      <c r="R370" s="4">
        <f t="shared" si="34"/>
        <v>137.57961783439492</v>
      </c>
      <c r="S370" s="4">
        <f t="shared" si="35"/>
        <v>0.54513888888888884</v>
      </c>
    </row>
    <row r="371" spans="1:19" x14ac:dyDescent="0.25">
      <c r="A371" s="5" t="s">
        <v>374</v>
      </c>
      <c r="B371" s="5">
        <f t="shared" si="31"/>
        <v>0.71180555555555469</v>
      </c>
      <c r="C371" s="6">
        <f t="shared" si="36"/>
        <v>6.0833333333333126</v>
      </c>
      <c r="D371" s="6">
        <v>36.750877442459831</v>
      </c>
      <c r="E371" s="6">
        <f t="shared" si="32"/>
        <v>2.2050526465475899</v>
      </c>
      <c r="F371" s="4">
        <v>15</v>
      </c>
      <c r="G371" s="6">
        <f t="shared" si="33"/>
        <v>0.9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6">
        <v>2.5279720279720279</v>
      </c>
      <c r="P371" s="6">
        <v>2.7961186594202898</v>
      </c>
      <c r="Q371" s="6">
        <v>0.63472510008247995</v>
      </c>
      <c r="R371" s="4">
        <f t="shared" si="34"/>
        <v>114.64968152866243</v>
      </c>
      <c r="S371" s="4">
        <f t="shared" si="35"/>
        <v>0.65416666666666667</v>
      </c>
    </row>
    <row r="372" spans="1:19" x14ac:dyDescent="0.25">
      <c r="A372" s="5" t="s">
        <v>375</v>
      </c>
      <c r="B372" s="5">
        <f t="shared" si="31"/>
        <v>0.71249999999999913</v>
      </c>
      <c r="C372" s="6">
        <f t="shared" si="36"/>
        <v>6.0999999999999801</v>
      </c>
      <c r="D372" s="6">
        <v>36.750877442459831</v>
      </c>
      <c r="E372" s="6">
        <f t="shared" si="32"/>
        <v>2.2050526465475899</v>
      </c>
      <c r="F372" s="4">
        <v>15</v>
      </c>
      <c r="G372" s="6">
        <f t="shared" si="33"/>
        <v>0.9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6">
        <v>2.5279720279720279</v>
      </c>
      <c r="P372" s="6">
        <v>2.7961186594202898</v>
      </c>
      <c r="Q372" s="6">
        <v>0.63472510008247995</v>
      </c>
      <c r="R372" s="4">
        <f t="shared" si="34"/>
        <v>114.64968152866243</v>
      </c>
      <c r="S372" s="4">
        <f t="shared" si="35"/>
        <v>0.65416666666666667</v>
      </c>
    </row>
    <row r="373" spans="1:19" x14ac:dyDescent="0.25">
      <c r="A373" s="5" t="s">
        <v>376</v>
      </c>
      <c r="B373" s="5">
        <f t="shared" si="31"/>
        <v>0.71319444444444358</v>
      </c>
      <c r="C373" s="6">
        <f t="shared" si="36"/>
        <v>6.1166666666666458</v>
      </c>
      <c r="D373" s="6">
        <v>25.224276465166295</v>
      </c>
      <c r="E373" s="6">
        <f t="shared" si="32"/>
        <v>1.5134565879099777</v>
      </c>
      <c r="F373" s="4">
        <v>18</v>
      </c>
      <c r="G373" s="6">
        <f t="shared" si="33"/>
        <v>1.08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6">
        <v>2.5279720279720279</v>
      </c>
      <c r="P373" s="6">
        <v>2.7961186594202898</v>
      </c>
      <c r="Q373" s="6">
        <v>0.63472510008247995</v>
      </c>
      <c r="R373" s="4">
        <f t="shared" si="34"/>
        <v>137.57961783439492</v>
      </c>
      <c r="S373" s="4">
        <f t="shared" si="35"/>
        <v>0.54513888888888884</v>
      </c>
    </row>
    <row r="374" spans="1:19" x14ac:dyDescent="0.25">
      <c r="A374" s="5" t="s">
        <v>377</v>
      </c>
      <c r="B374" s="5">
        <f t="shared" si="31"/>
        <v>0.71388888888888802</v>
      </c>
      <c r="C374" s="6">
        <f t="shared" si="36"/>
        <v>6.1333333333333133</v>
      </c>
      <c r="D374" s="6">
        <v>49.125462834537522</v>
      </c>
      <c r="E374" s="6">
        <f t="shared" si="32"/>
        <v>2.9475277700722513</v>
      </c>
      <c r="F374" s="4">
        <v>15</v>
      </c>
      <c r="G374" s="6">
        <f t="shared" si="33"/>
        <v>0.9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6">
        <v>2.5279720279720279</v>
      </c>
      <c r="P374" s="6">
        <v>2.7961186594202898</v>
      </c>
      <c r="Q374" s="6">
        <v>0.63472510008247995</v>
      </c>
      <c r="R374" s="4">
        <f t="shared" si="34"/>
        <v>114.64968152866243</v>
      </c>
      <c r="S374" s="4">
        <f t="shared" si="35"/>
        <v>0.65416666666666667</v>
      </c>
    </row>
    <row r="375" spans="1:19" x14ac:dyDescent="0.25">
      <c r="A375" s="5" t="s">
        <v>378</v>
      </c>
      <c r="B375" s="5">
        <f t="shared" si="31"/>
        <v>0.71458333333333246</v>
      </c>
      <c r="C375" s="6">
        <f t="shared" si="36"/>
        <v>6.149999999999979</v>
      </c>
      <c r="D375" s="6">
        <v>20.435928677139731</v>
      </c>
      <c r="E375" s="6">
        <f t="shared" si="32"/>
        <v>1.226155720628384</v>
      </c>
      <c r="F375" s="4">
        <v>18</v>
      </c>
      <c r="G375" s="6">
        <f t="shared" si="33"/>
        <v>1.08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6">
        <v>2.5279720279720279</v>
      </c>
      <c r="P375" s="6">
        <v>2.7961186594202898</v>
      </c>
      <c r="Q375" s="6">
        <v>0.63472510008247995</v>
      </c>
      <c r="R375" s="4">
        <f t="shared" si="34"/>
        <v>137.57961783439492</v>
      </c>
      <c r="S375" s="4">
        <f t="shared" si="35"/>
        <v>0.54513888888888884</v>
      </c>
    </row>
    <row r="376" spans="1:19" x14ac:dyDescent="0.25">
      <c r="A376" s="5" t="s">
        <v>379</v>
      </c>
      <c r="B376" s="5">
        <f t="shared" si="31"/>
        <v>0.7152777777777769</v>
      </c>
      <c r="C376" s="6">
        <f t="shared" si="36"/>
        <v>6.1666666666666465</v>
      </c>
      <c r="D376" s="6">
        <v>9.5897105969557472</v>
      </c>
      <c r="E376" s="6">
        <f t="shared" si="32"/>
        <v>0.57538263581734483</v>
      </c>
      <c r="F376" s="4">
        <v>18</v>
      </c>
      <c r="G376" s="6">
        <f t="shared" si="33"/>
        <v>1.08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6">
        <v>2.5279720279720279</v>
      </c>
      <c r="P376" s="6">
        <v>2.7961186594202898</v>
      </c>
      <c r="Q376" s="6">
        <v>0.63472510008247995</v>
      </c>
      <c r="R376" s="4">
        <f t="shared" si="34"/>
        <v>137.57961783439492</v>
      </c>
      <c r="S376" s="4">
        <f t="shared" si="35"/>
        <v>0.54513888888888884</v>
      </c>
    </row>
    <row r="377" spans="1:19" x14ac:dyDescent="0.25">
      <c r="A377" s="5" t="s">
        <v>380</v>
      </c>
      <c r="B377" s="5">
        <f t="shared" si="31"/>
        <v>0.71597222222222134</v>
      </c>
      <c r="C377" s="6">
        <f t="shared" si="36"/>
        <v>6.1833333333333123</v>
      </c>
      <c r="D377" s="6">
        <v>4.951713926734385</v>
      </c>
      <c r="E377" s="6">
        <f t="shared" si="32"/>
        <v>0.29710283560406309</v>
      </c>
      <c r="F377" s="4">
        <v>18</v>
      </c>
      <c r="G377" s="6">
        <f t="shared" si="33"/>
        <v>1.08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6">
        <v>2.5279720279720279</v>
      </c>
      <c r="P377" s="6">
        <v>2.7961186594202898</v>
      </c>
      <c r="Q377" s="6">
        <v>0.63472510008247995</v>
      </c>
      <c r="R377" s="4">
        <f t="shared" si="34"/>
        <v>137.57961783439492</v>
      </c>
      <c r="S377" s="4">
        <f t="shared" si="35"/>
        <v>0.54513888888888884</v>
      </c>
    </row>
    <row r="378" spans="1:19" x14ac:dyDescent="0.25">
      <c r="A378" s="5" t="s">
        <v>381</v>
      </c>
      <c r="B378" s="5">
        <f t="shared" si="31"/>
        <v>0.71666666666666579</v>
      </c>
      <c r="C378" s="6">
        <f t="shared" si="36"/>
        <v>6.1999999999999797</v>
      </c>
      <c r="D378" s="6">
        <v>2.3236283638735178</v>
      </c>
      <c r="E378" s="6">
        <f t="shared" si="32"/>
        <v>0.13941770183241106</v>
      </c>
      <c r="F378" s="4">
        <v>15</v>
      </c>
      <c r="G378" s="6">
        <f t="shared" si="33"/>
        <v>0.9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6">
        <v>2.5279720279720279</v>
      </c>
      <c r="P378" s="6">
        <v>2.7961186594202898</v>
      </c>
      <c r="Q378" s="6">
        <v>0.63472510008247995</v>
      </c>
      <c r="R378" s="4">
        <f t="shared" si="34"/>
        <v>114.64968152866243</v>
      </c>
      <c r="S378" s="4">
        <f t="shared" si="35"/>
        <v>0.65416666666666667</v>
      </c>
    </row>
    <row r="379" spans="1:19" x14ac:dyDescent="0.25">
      <c r="A379" s="5" t="s">
        <v>382</v>
      </c>
      <c r="B379" s="5">
        <f t="shared" si="31"/>
        <v>0.71736111111111023</v>
      </c>
      <c r="C379" s="6">
        <f t="shared" si="36"/>
        <v>6.2166666666666455</v>
      </c>
      <c r="D379" s="6">
        <v>2.3236283638735178</v>
      </c>
      <c r="E379" s="6">
        <f t="shared" si="32"/>
        <v>0.13941770183241106</v>
      </c>
      <c r="F379" s="4">
        <v>21</v>
      </c>
      <c r="G379" s="6">
        <f t="shared" si="33"/>
        <v>1.26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6">
        <v>2.5279720279720279</v>
      </c>
      <c r="P379" s="6">
        <v>2.7961186594202898</v>
      </c>
      <c r="Q379" s="6">
        <v>0.63472510008247995</v>
      </c>
      <c r="R379" s="4">
        <f t="shared" si="34"/>
        <v>160.50955414012739</v>
      </c>
      <c r="S379" s="4">
        <f t="shared" si="35"/>
        <v>0.46726190476190477</v>
      </c>
    </row>
    <row r="380" spans="1:19" x14ac:dyDescent="0.25">
      <c r="A380" s="5" t="s">
        <v>383</v>
      </c>
      <c r="B380" s="5">
        <f t="shared" si="31"/>
        <v>0.71805555555555467</v>
      </c>
      <c r="C380" s="6">
        <f t="shared" si="36"/>
        <v>6.233333333333313</v>
      </c>
      <c r="D380" s="6">
        <v>1.3329399582151635</v>
      </c>
      <c r="E380" s="6">
        <f t="shared" si="32"/>
        <v>7.9976397492909815E-2</v>
      </c>
      <c r="F380" s="4">
        <v>18</v>
      </c>
      <c r="G380" s="6">
        <f t="shared" si="33"/>
        <v>1.08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6">
        <v>2.5279720279720279</v>
      </c>
      <c r="P380" s="6">
        <v>2.7961186594202898</v>
      </c>
      <c r="Q380" s="6">
        <v>0.63472510008247995</v>
      </c>
      <c r="R380" s="4">
        <f t="shared" si="34"/>
        <v>137.57961783439492</v>
      </c>
      <c r="S380" s="4">
        <f t="shared" si="35"/>
        <v>0.54513888888888884</v>
      </c>
    </row>
    <row r="381" spans="1:19" x14ac:dyDescent="0.25">
      <c r="A381" s="5" t="s">
        <v>384</v>
      </c>
      <c r="B381" s="5">
        <f t="shared" si="31"/>
        <v>0.71874999999999911</v>
      </c>
      <c r="C381" s="6">
        <f t="shared" si="36"/>
        <v>6.2499999999999787</v>
      </c>
      <c r="D381" s="6">
        <v>0.95906918064346147</v>
      </c>
      <c r="E381" s="6">
        <f t="shared" si="32"/>
        <v>5.7544150838607692E-2</v>
      </c>
      <c r="F381" s="4">
        <v>21</v>
      </c>
      <c r="G381" s="6">
        <f t="shared" si="33"/>
        <v>1.26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6">
        <v>2.5279720279720279</v>
      </c>
      <c r="P381" s="6">
        <v>2.7961186594202898</v>
      </c>
      <c r="Q381" s="6">
        <v>0.63472510008247995</v>
      </c>
      <c r="R381" s="4">
        <f t="shared" si="34"/>
        <v>160.50955414012739</v>
      </c>
      <c r="S381" s="4">
        <f t="shared" si="35"/>
        <v>0.46726190476190477</v>
      </c>
    </row>
    <row r="382" spans="1:19" x14ac:dyDescent="0.25">
      <c r="A382" s="5" t="s">
        <v>385</v>
      </c>
      <c r="B382" s="5">
        <f t="shared" si="31"/>
        <v>0.71944444444444355</v>
      </c>
      <c r="C382" s="6">
        <f t="shared" si="36"/>
        <v>6.2666666666666462</v>
      </c>
      <c r="D382" s="6">
        <v>0.53330616126809882</v>
      </c>
      <c r="E382" s="6">
        <f t="shared" si="32"/>
        <v>3.1998369676085929E-2</v>
      </c>
      <c r="F382" s="4">
        <v>21</v>
      </c>
      <c r="G382" s="6">
        <f t="shared" si="33"/>
        <v>1.26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6">
        <v>2.5279720279720279</v>
      </c>
      <c r="P382" s="6">
        <v>2.7961186594202898</v>
      </c>
      <c r="Q382" s="6">
        <v>0.63472510008247995</v>
      </c>
      <c r="R382" s="4">
        <f t="shared" si="34"/>
        <v>160.50955414012739</v>
      </c>
      <c r="S382" s="4">
        <f t="shared" si="35"/>
        <v>0.46726190476190477</v>
      </c>
    </row>
    <row r="383" spans="1:19" x14ac:dyDescent="0.25">
      <c r="A383" s="5" t="s">
        <v>386</v>
      </c>
      <c r="B383" s="5">
        <f t="shared" si="31"/>
        <v>0.720138888888888</v>
      </c>
      <c r="C383" s="6">
        <f t="shared" si="36"/>
        <v>6.2833333333333119</v>
      </c>
      <c r="D383" s="6">
        <v>0.42422151046590351</v>
      </c>
      <c r="E383" s="6">
        <f t="shared" si="32"/>
        <v>2.5453290627954209E-2</v>
      </c>
      <c r="F383" s="4">
        <v>21</v>
      </c>
      <c r="G383" s="6">
        <f t="shared" si="33"/>
        <v>1.26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6">
        <v>2.5279720279720279</v>
      </c>
      <c r="P383" s="6">
        <v>2.7961186594202898</v>
      </c>
      <c r="Q383" s="6">
        <v>0.63472510008247995</v>
      </c>
      <c r="R383" s="4">
        <f t="shared" si="34"/>
        <v>160.50955414012739</v>
      </c>
      <c r="S383" s="4">
        <f t="shared" si="35"/>
        <v>0.46726190476190477</v>
      </c>
    </row>
    <row r="384" spans="1:19" x14ac:dyDescent="0.25">
      <c r="A384" s="5" t="s">
        <v>387</v>
      </c>
      <c r="B384" s="5">
        <f t="shared" si="31"/>
        <v>0.72083333333333244</v>
      </c>
      <c r="C384" s="6">
        <f t="shared" si="36"/>
        <v>6.2999999999999794</v>
      </c>
      <c r="D384" s="6">
        <v>0.33016415701366153</v>
      </c>
      <c r="E384" s="6">
        <f t="shared" si="32"/>
        <v>1.9809849420819692E-2</v>
      </c>
      <c r="F384" s="4">
        <v>21</v>
      </c>
      <c r="G384" s="6">
        <f t="shared" si="33"/>
        <v>1.26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6">
        <v>2.5279720279720279</v>
      </c>
      <c r="P384" s="6">
        <v>2.7961186594202898</v>
      </c>
      <c r="Q384" s="6">
        <v>0.63472510008247995</v>
      </c>
      <c r="R384" s="4">
        <f t="shared" si="34"/>
        <v>160.50955414012739</v>
      </c>
      <c r="S384" s="4">
        <f t="shared" si="35"/>
        <v>0.46726190476190477</v>
      </c>
    </row>
    <row r="385" spans="1:19" x14ac:dyDescent="0.25">
      <c r="A385" s="5" t="s">
        <v>388</v>
      </c>
      <c r="B385" s="5">
        <f t="shared" si="31"/>
        <v>0.72152777777777688</v>
      </c>
      <c r="C385" s="6">
        <f t="shared" si="36"/>
        <v>6.3166666666666451</v>
      </c>
      <c r="D385" s="6">
        <v>0.18359319923838888</v>
      </c>
      <c r="E385" s="6">
        <f t="shared" si="32"/>
        <v>1.1015591954303332E-2</v>
      </c>
      <c r="F385" s="4">
        <v>21</v>
      </c>
      <c r="G385" s="6">
        <f t="shared" si="33"/>
        <v>1.26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6">
        <v>2.5279720279720279</v>
      </c>
      <c r="P385" s="6">
        <v>2.7961186594202898</v>
      </c>
      <c r="Q385" s="6">
        <v>0.63472510008247995</v>
      </c>
      <c r="R385" s="4">
        <f t="shared" si="34"/>
        <v>160.50955414012739</v>
      </c>
      <c r="S385" s="4">
        <f t="shared" si="35"/>
        <v>0.46726190476190477</v>
      </c>
    </row>
    <row r="386" spans="1:19" x14ac:dyDescent="0.25">
      <c r="A386" s="5" t="s">
        <v>389</v>
      </c>
      <c r="B386" s="5">
        <f t="shared" si="31"/>
        <v>0.72222222222222132</v>
      </c>
      <c r="C386" s="6">
        <f t="shared" si="36"/>
        <v>6.3333333333333126</v>
      </c>
      <c r="D386" s="6">
        <v>0.18359319923838888</v>
      </c>
      <c r="E386" s="6">
        <f t="shared" si="32"/>
        <v>1.1015591954303332E-2</v>
      </c>
      <c r="F386" s="4">
        <v>21</v>
      </c>
      <c r="G386" s="6">
        <f t="shared" si="33"/>
        <v>1.26</v>
      </c>
      <c r="H386" s="4">
        <v>100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6">
        <v>2.8321678321678325</v>
      </c>
      <c r="P386" s="6">
        <v>2.3854755434782606</v>
      </c>
      <c r="Q386" s="6">
        <v>0.62692973103462146</v>
      </c>
      <c r="R386" s="4">
        <f t="shared" si="34"/>
        <v>160.50955414012739</v>
      </c>
      <c r="S386" s="4">
        <f t="shared" si="35"/>
        <v>0.46726190476190477</v>
      </c>
    </row>
    <row r="387" spans="1:19" x14ac:dyDescent="0.25">
      <c r="A387" s="5" t="s">
        <v>390</v>
      </c>
      <c r="B387" s="5">
        <f t="shared" si="31"/>
        <v>0.72291666666666576</v>
      </c>
      <c r="C387" s="6">
        <f t="shared" si="36"/>
        <v>6.3499999999999783</v>
      </c>
      <c r="D387" s="6">
        <v>0.12922239002128455</v>
      </c>
      <c r="E387" s="6">
        <f t="shared" si="32"/>
        <v>7.7533434012770734E-3</v>
      </c>
      <c r="F387" s="4">
        <v>18</v>
      </c>
      <c r="G387" s="6">
        <f t="shared" si="33"/>
        <v>1.08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6">
        <v>2.8321678321678325</v>
      </c>
      <c r="P387" s="6">
        <v>2.3854755434782606</v>
      </c>
      <c r="Q387" s="6">
        <v>0.62692973103462146</v>
      </c>
      <c r="R387" s="4">
        <f t="shared" si="34"/>
        <v>137.57961783439492</v>
      </c>
      <c r="S387" s="4">
        <f t="shared" si="35"/>
        <v>0.54513888888888884</v>
      </c>
    </row>
    <row r="388" spans="1:19" x14ac:dyDescent="0.25">
      <c r="A388" s="5" t="s">
        <v>391</v>
      </c>
      <c r="B388" s="5">
        <f t="shared" si="31"/>
        <v>0.72361111111111021</v>
      </c>
      <c r="C388" s="6">
        <f t="shared" si="36"/>
        <v>6.3666666666666458</v>
      </c>
      <c r="D388" s="6">
        <v>0.12922239002128455</v>
      </c>
      <c r="E388" s="6">
        <f t="shared" si="32"/>
        <v>7.7533434012770734E-3</v>
      </c>
      <c r="F388" s="4">
        <v>18</v>
      </c>
      <c r="G388" s="6">
        <f t="shared" si="33"/>
        <v>1.08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6">
        <v>2.8321678321678325</v>
      </c>
      <c r="P388" s="6">
        <v>2.3854755434782606</v>
      </c>
      <c r="Q388" s="6">
        <v>0.62692973103462146</v>
      </c>
      <c r="R388" s="4">
        <f t="shared" si="34"/>
        <v>137.57961783439492</v>
      </c>
      <c r="S388" s="4">
        <f t="shared" si="35"/>
        <v>0.54513888888888884</v>
      </c>
    </row>
    <row r="389" spans="1:19" x14ac:dyDescent="0.25">
      <c r="A389" s="5" t="s">
        <v>392</v>
      </c>
      <c r="B389" s="5">
        <f t="shared" si="31"/>
        <v>0.72430555555555465</v>
      </c>
      <c r="C389" s="6">
        <f t="shared" si="36"/>
        <v>6.3833333333333115</v>
      </c>
      <c r="D389" s="6">
        <v>8.6152465888905294E-2</v>
      </c>
      <c r="E389" s="6">
        <f t="shared" si="32"/>
        <v>5.1691479533343175E-3</v>
      </c>
      <c r="F389" s="4">
        <v>15</v>
      </c>
      <c r="G389" s="6">
        <f t="shared" si="33"/>
        <v>0.9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6">
        <v>2.8321678321678325</v>
      </c>
      <c r="P389" s="6">
        <v>2.3854755434782606</v>
      </c>
      <c r="Q389" s="6">
        <v>0.62692973103462146</v>
      </c>
      <c r="R389" s="4">
        <f t="shared" si="34"/>
        <v>114.64968152866243</v>
      </c>
      <c r="S389" s="4">
        <f t="shared" si="35"/>
        <v>0.65416666666666667</v>
      </c>
    </row>
    <row r="390" spans="1:19" x14ac:dyDescent="0.25">
      <c r="A390" s="5" t="s">
        <v>393</v>
      </c>
      <c r="B390" s="5">
        <f t="shared" si="31"/>
        <v>0.72499999999999909</v>
      </c>
      <c r="C390" s="6">
        <f t="shared" si="36"/>
        <v>6.399999999999979</v>
      </c>
      <c r="D390" s="6">
        <v>8.6152465888905294E-2</v>
      </c>
      <c r="E390" s="6">
        <f t="shared" si="32"/>
        <v>5.1691479533343175E-3</v>
      </c>
      <c r="F390" s="4">
        <v>15</v>
      </c>
      <c r="G390" s="6">
        <f t="shared" si="33"/>
        <v>0.9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6">
        <v>2.8321678321678325</v>
      </c>
      <c r="P390" s="6">
        <v>2.3854755434782606</v>
      </c>
      <c r="Q390" s="6">
        <v>0.62692973103462146</v>
      </c>
      <c r="R390" s="4">
        <f t="shared" si="34"/>
        <v>114.64968152866243</v>
      </c>
      <c r="S390" s="4">
        <f t="shared" si="35"/>
        <v>0.65416666666666667</v>
      </c>
    </row>
    <row r="391" spans="1:19" x14ac:dyDescent="0.25">
      <c r="A391" s="5" t="s">
        <v>394</v>
      </c>
      <c r="B391" s="5">
        <f t="shared" ref="B391:B426" si="37">B390+TIME(0,1,0)</f>
        <v>0.72569444444444353</v>
      </c>
      <c r="C391" s="6">
        <f t="shared" si="36"/>
        <v>6.4166666666666448</v>
      </c>
      <c r="D391" s="6">
        <v>8.6152465888905294E-2</v>
      </c>
      <c r="E391" s="6">
        <f t="shared" ref="E391:E426" si="38">D391*60/1000</f>
        <v>5.1691479533343175E-3</v>
      </c>
      <c r="F391" s="4">
        <v>12</v>
      </c>
      <c r="G391" s="6">
        <f t="shared" ref="G391:G426" si="39">F391*60/1000</f>
        <v>0.72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6">
        <v>2.8321678321678325</v>
      </c>
      <c r="P391" s="6">
        <v>2.3854755434782606</v>
      </c>
      <c r="Q391" s="6">
        <v>0.62692973103462146</v>
      </c>
      <c r="R391" s="4">
        <f t="shared" ref="R391:R426" si="40">G391/(0.00785)</f>
        <v>91.719745222929944</v>
      </c>
      <c r="S391" s="4">
        <f t="shared" ref="S391:S426" si="41">IFERROR($S$4/R391,0)</f>
        <v>0.81770833333333326</v>
      </c>
    </row>
    <row r="392" spans="1:19" x14ac:dyDescent="0.25">
      <c r="A392" s="5" t="s">
        <v>395</v>
      </c>
      <c r="B392" s="5">
        <f t="shared" si="37"/>
        <v>0.72638888888888797</v>
      </c>
      <c r="C392" s="6">
        <f t="shared" ref="C392:C426" si="42">(B392-$B$6)*24</f>
        <v>6.4333333333333123</v>
      </c>
      <c r="D392" s="6">
        <v>2.9658398840190614E-2</v>
      </c>
      <c r="E392" s="6">
        <f t="shared" si="38"/>
        <v>1.7795039304114369E-3</v>
      </c>
      <c r="F392" s="4">
        <v>12</v>
      </c>
      <c r="G392" s="6">
        <f t="shared" si="39"/>
        <v>0.72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6">
        <v>2.8321678321678325</v>
      </c>
      <c r="P392" s="6">
        <v>2.3854755434782606</v>
      </c>
      <c r="Q392" s="6">
        <v>0.62692973103462146</v>
      </c>
      <c r="R392" s="4">
        <f t="shared" si="40"/>
        <v>91.719745222929944</v>
      </c>
      <c r="S392" s="4">
        <f t="shared" si="41"/>
        <v>0.81770833333333326</v>
      </c>
    </row>
    <row r="393" spans="1:19" x14ac:dyDescent="0.25">
      <c r="A393" s="5" t="s">
        <v>396</v>
      </c>
      <c r="B393" s="5">
        <f t="shared" si="37"/>
        <v>0.72708333333333242</v>
      </c>
      <c r="C393" s="6">
        <f t="shared" si="42"/>
        <v>6.449999999999978</v>
      </c>
      <c r="D393" s="6">
        <v>8.6152465888905294E-2</v>
      </c>
      <c r="E393" s="6">
        <f t="shared" si="38"/>
        <v>5.1691479533343175E-3</v>
      </c>
      <c r="F393" s="4">
        <v>12</v>
      </c>
      <c r="G393" s="6">
        <f t="shared" si="39"/>
        <v>0.72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6">
        <v>2.8321678321678325</v>
      </c>
      <c r="P393" s="6">
        <v>2.3854755434782606</v>
      </c>
      <c r="Q393" s="6">
        <v>0.62692973103462146</v>
      </c>
      <c r="R393" s="4">
        <f t="shared" si="40"/>
        <v>91.719745222929944</v>
      </c>
      <c r="S393" s="4">
        <f t="shared" si="41"/>
        <v>0.81770833333333326</v>
      </c>
    </row>
    <row r="394" spans="1:19" x14ac:dyDescent="0.25">
      <c r="A394" s="5" t="s">
        <v>397</v>
      </c>
      <c r="B394" s="5">
        <f t="shared" si="37"/>
        <v>0.72777777777777686</v>
      </c>
      <c r="C394" s="6">
        <f t="shared" si="42"/>
        <v>6.4666666666666455</v>
      </c>
      <c r="D394" s="6">
        <v>2.9658398840190614E-2</v>
      </c>
      <c r="E394" s="6">
        <f t="shared" si="38"/>
        <v>1.7795039304114369E-3</v>
      </c>
      <c r="F394" s="4">
        <v>9</v>
      </c>
      <c r="G394" s="6">
        <f t="shared" si="39"/>
        <v>0.54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6">
        <v>2.8321678321678325</v>
      </c>
      <c r="P394" s="6">
        <v>2.3854755434782606</v>
      </c>
      <c r="Q394" s="6">
        <v>0.62692973103462146</v>
      </c>
      <c r="R394" s="4">
        <f t="shared" si="40"/>
        <v>68.789808917197462</v>
      </c>
      <c r="S394" s="4">
        <f t="shared" si="41"/>
        <v>1.0902777777777777</v>
      </c>
    </row>
    <row r="395" spans="1:19" x14ac:dyDescent="0.25">
      <c r="A395" s="5" t="s">
        <v>398</v>
      </c>
      <c r="B395" s="5">
        <f t="shared" si="37"/>
        <v>0.7284722222222213</v>
      </c>
      <c r="C395" s="6">
        <f t="shared" si="42"/>
        <v>6.4833333333333112</v>
      </c>
      <c r="D395" s="6">
        <v>8.6152465888905294E-2</v>
      </c>
      <c r="E395" s="6">
        <f t="shared" si="38"/>
        <v>5.1691479533343175E-3</v>
      </c>
      <c r="F395" s="4">
        <v>9</v>
      </c>
      <c r="G395" s="6">
        <f t="shared" si="39"/>
        <v>0.54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6">
        <v>2.8321678321678325</v>
      </c>
      <c r="P395" s="6">
        <v>2.3854755434782606</v>
      </c>
      <c r="Q395" s="6">
        <v>0.62692973103462146</v>
      </c>
      <c r="R395" s="4">
        <f t="shared" si="40"/>
        <v>68.789808917197462</v>
      </c>
      <c r="S395" s="4">
        <f t="shared" si="41"/>
        <v>1.0902777777777777</v>
      </c>
    </row>
    <row r="396" spans="1:19" x14ac:dyDescent="0.25">
      <c r="A396" s="5" t="s">
        <v>399</v>
      </c>
      <c r="B396" s="5">
        <f t="shared" si="37"/>
        <v>0.72916666666666574</v>
      </c>
      <c r="C396" s="6">
        <f t="shared" si="42"/>
        <v>6.4999999999999787</v>
      </c>
      <c r="D396" s="6">
        <v>5.3336072861455676E-2</v>
      </c>
      <c r="E396" s="6">
        <f t="shared" si="38"/>
        <v>3.2001643716873403E-3</v>
      </c>
      <c r="F396" s="4">
        <v>9</v>
      </c>
      <c r="G396" s="6">
        <f t="shared" si="39"/>
        <v>0.54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6">
        <v>2.8321678321678325</v>
      </c>
      <c r="P396" s="6">
        <v>2.3854755434782606</v>
      </c>
      <c r="Q396" s="6">
        <v>0.62692973103462146</v>
      </c>
      <c r="R396" s="4">
        <f t="shared" si="40"/>
        <v>68.789808917197462</v>
      </c>
      <c r="S396" s="4">
        <f t="shared" si="41"/>
        <v>1.0902777777777777</v>
      </c>
    </row>
    <row r="397" spans="1:19" x14ac:dyDescent="0.25">
      <c r="A397" s="5" t="s">
        <v>400</v>
      </c>
      <c r="B397" s="5">
        <f t="shared" si="37"/>
        <v>0.72986111111111018</v>
      </c>
      <c r="C397" s="6">
        <f t="shared" si="42"/>
        <v>6.5166666666666444</v>
      </c>
      <c r="D397" s="6">
        <v>2.9658398840190614E-2</v>
      </c>
      <c r="E397" s="6">
        <f t="shared" si="38"/>
        <v>1.7795039304114369E-3</v>
      </c>
      <c r="F397" s="4">
        <v>9</v>
      </c>
      <c r="G397" s="6">
        <f t="shared" si="39"/>
        <v>0.54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6">
        <v>2.8321678321678325</v>
      </c>
      <c r="P397" s="6">
        <v>2.3854755434782606</v>
      </c>
      <c r="Q397" s="6">
        <v>0.62692973103462146</v>
      </c>
      <c r="R397" s="4">
        <f t="shared" si="40"/>
        <v>68.789808917197462</v>
      </c>
      <c r="S397" s="4">
        <f t="shared" si="41"/>
        <v>1.0902777777777777</v>
      </c>
    </row>
    <row r="398" spans="1:19" x14ac:dyDescent="0.25">
      <c r="A398" s="5" t="s">
        <v>401</v>
      </c>
      <c r="B398" s="5">
        <f t="shared" si="37"/>
        <v>0.73055555555555463</v>
      </c>
      <c r="C398" s="6">
        <f t="shared" si="42"/>
        <v>6.5333333333333119</v>
      </c>
      <c r="D398" s="6">
        <v>2.9658398840190614E-2</v>
      </c>
      <c r="E398" s="6">
        <f t="shared" si="38"/>
        <v>1.7795039304114369E-3</v>
      </c>
      <c r="F398" s="4">
        <v>6</v>
      </c>
      <c r="G398" s="6">
        <f t="shared" si="39"/>
        <v>0.36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6">
        <v>2.8321678321678325</v>
      </c>
      <c r="P398" s="6">
        <v>2.3854755434782606</v>
      </c>
      <c r="Q398" s="6">
        <v>0.62692973103462146</v>
      </c>
      <c r="R398" s="4">
        <f t="shared" si="40"/>
        <v>45.859872611464972</v>
      </c>
      <c r="S398" s="4">
        <f t="shared" si="41"/>
        <v>1.6354166666666665</v>
      </c>
    </row>
    <row r="399" spans="1:19" x14ac:dyDescent="0.25">
      <c r="A399" s="5" t="s">
        <v>402</v>
      </c>
      <c r="B399" s="5">
        <f t="shared" si="37"/>
        <v>0.73124999999999907</v>
      </c>
      <c r="C399" s="6">
        <f t="shared" si="42"/>
        <v>6.5499999999999776</v>
      </c>
      <c r="D399" s="6">
        <v>2.9658398840190614E-2</v>
      </c>
      <c r="E399" s="6">
        <f t="shared" si="38"/>
        <v>1.7795039304114369E-3</v>
      </c>
      <c r="F399" s="4">
        <v>6</v>
      </c>
      <c r="G399" s="6">
        <f t="shared" si="39"/>
        <v>0.36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6">
        <v>2.8321678321678325</v>
      </c>
      <c r="P399" s="6">
        <v>2.3854755434782606</v>
      </c>
      <c r="Q399" s="6">
        <v>0.62692973103462146</v>
      </c>
      <c r="R399" s="4">
        <f t="shared" si="40"/>
        <v>45.859872611464972</v>
      </c>
      <c r="S399" s="4">
        <f t="shared" si="41"/>
        <v>1.6354166666666665</v>
      </c>
    </row>
    <row r="400" spans="1:19" x14ac:dyDescent="0.25">
      <c r="A400" s="5" t="s">
        <v>403</v>
      </c>
      <c r="B400" s="5">
        <f t="shared" si="37"/>
        <v>0.73194444444444351</v>
      </c>
      <c r="C400" s="6">
        <f t="shared" si="42"/>
        <v>6.5666666666666451</v>
      </c>
      <c r="D400" s="6">
        <v>1.3917422894740867E-2</v>
      </c>
      <c r="E400" s="6">
        <f t="shared" si="38"/>
        <v>8.3504537368445195E-4</v>
      </c>
      <c r="F400" s="4">
        <v>6</v>
      </c>
      <c r="G400" s="6">
        <f t="shared" si="39"/>
        <v>0.36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6">
        <v>2.8321678321678325</v>
      </c>
      <c r="P400" s="6">
        <v>2.3854755434782606</v>
      </c>
      <c r="Q400" s="6">
        <v>0.62692973103462146</v>
      </c>
      <c r="R400" s="4">
        <f t="shared" si="40"/>
        <v>45.859872611464972</v>
      </c>
      <c r="S400" s="4">
        <f t="shared" si="41"/>
        <v>1.6354166666666665</v>
      </c>
    </row>
    <row r="401" spans="1:19" x14ac:dyDescent="0.25">
      <c r="A401" s="5" t="s">
        <v>404</v>
      </c>
      <c r="B401" s="5">
        <f t="shared" si="37"/>
        <v>0.73263888888888795</v>
      </c>
      <c r="C401" s="6">
        <f t="shared" si="42"/>
        <v>6.5833333333333108</v>
      </c>
      <c r="D401" s="6">
        <v>5.3336072861455676E-2</v>
      </c>
      <c r="E401" s="6">
        <f t="shared" si="38"/>
        <v>3.2001643716873403E-3</v>
      </c>
      <c r="F401" s="4">
        <v>6</v>
      </c>
      <c r="G401" s="6">
        <f t="shared" si="39"/>
        <v>0.36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6">
        <v>2.8321678321678325</v>
      </c>
      <c r="P401" s="6">
        <v>2.3854755434782606</v>
      </c>
      <c r="Q401" s="6">
        <v>0.62692973103462146</v>
      </c>
      <c r="R401" s="4">
        <f t="shared" si="40"/>
        <v>45.859872611464972</v>
      </c>
      <c r="S401" s="4">
        <f t="shared" si="41"/>
        <v>1.6354166666666665</v>
      </c>
    </row>
    <row r="402" spans="1:19" x14ac:dyDescent="0.25">
      <c r="A402" s="5" t="s">
        <v>405</v>
      </c>
      <c r="B402" s="5">
        <f t="shared" si="37"/>
        <v>0.73333333333333239</v>
      </c>
      <c r="C402" s="6">
        <f t="shared" si="42"/>
        <v>6.5999999999999783</v>
      </c>
      <c r="D402" s="6">
        <v>2.9658398840190614E-2</v>
      </c>
      <c r="E402" s="6">
        <f t="shared" si="38"/>
        <v>1.7795039304114369E-3</v>
      </c>
      <c r="F402" s="4">
        <v>6</v>
      </c>
      <c r="G402" s="6">
        <f t="shared" si="39"/>
        <v>0.36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6">
        <v>2.8321678321678325</v>
      </c>
      <c r="P402" s="6">
        <v>2.3854755434782606</v>
      </c>
      <c r="Q402" s="6">
        <v>0.62692973103462146</v>
      </c>
      <c r="R402" s="4">
        <f t="shared" si="40"/>
        <v>45.859872611464972</v>
      </c>
      <c r="S402" s="4">
        <f t="shared" si="41"/>
        <v>1.6354166666666665</v>
      </c>
    </row>
    <row r="403" spans="1:19" x14ac:dyDescent="0.25">
      <c r="A403" s="5" t="s">
        <v>406</v>
      </c>
      <c r="B403" s="5">
        <f t="shared" si="37"/>
        <v>0.73402777777777684</v>
      </c>
      <c r="C403" s="6">
        <f t="shared" si="42"/>
        <v>6.616666666666644</v>
      </c>
      <c r="D403" s="6">
        <v>2.9658398840190614E-2</v>
      </c>
      <c r="E403" s="6">
        <f t="shared" si="38"/>
        <v>1.7795039304114369E-3</v>
      </c>
      <c r="F403" s="4">
        <v>6</v>
      </c>
      <c r="G403" s="6">
        <f t="shared" si="39"/>
        <v>0.36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6">
        <v>2.8321678321678325</v>
      </c>
      <c r="P403" s="6">
        <v>2.3854755434782606</v>
      </c>
      <c r="Q403" s="6">
        <v>0.62692973103462146</v>
      </c>
      <c r="R403" s="4">
        <f t="shared" si="40"/>
        <v>45.859872611464972</v>
      </c>
      <c r="S403" s="4">
        <f t="shared" si="41"/>
        <v>1.6354166666666665</v>
      </c>
    </row>
    <row r="404" spans="1:19" x14ac:dyDescent="0.25">
      <c r="A404" s="5" t="s">
        <v>407</v>
      </c>
      <c r="B404" s="5">
        <f t="shared" si="37"/>
        <v>0.73472222222222128</v>
      </c>
      <c r="C404" s="6">
        <f t="shared" si="42"/>
        <v>6.6333333333333115</v>
      </c>
      <c r="D404" s="6">
        <v>8.6152465888905294E-2</v>
      </c>
      <c r="E404" s="6">
        <f t="shared" si="38"/>
        <v>5.1691479533343175E-3</v>
      </c>
      <c r="F404" s="4">
        <v>6</v>
      </c>
      <c r="G404" s="6">
        <f t="shared" si="39"/>
        <v>0.36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6">
        <v>2.8321678321678325</v>
      </c>
      <c r="P404" s="6">
        <v>2.3854755434782606</v>
      </c>
      <c r="Q404" s="6">
        <v>0.62692973103462146</v>
      </c>
      <c r="R404" s="4">
        <f t="shared" si="40"/>
        <v>45.859872611464972</v>
      </c>
      <c r="S404" s="4">
        <f t="shared" si="41"/>
        <v>1.6354166666666665</v>
      </c>
    </row>
    <row r="405" spans="1:19" x14ac:dyDescent="0.25">
      <c r="A405" s="5" t="s">
        <v>408</v>
      </c>
      <c r="B405" s="5">
        <f t="shared" si="37"/>
        <v>0.73541666666666572</v>
      </c>
      <c r="C405" s="6">
        <f t="shared" si="42"/>
        <v>6.6499999999999773</v>
      </c>
      <c r="D405" s="6">
        <v>2.9658398840190614E-2</v>
      </c>
      <c r="E405" s="6">
        <f t="shared" si="38"/>
        <v>1.7795039304114369E-3</v>
      </c>
      <c r="F405" s="4">
        <v>3</v>
      </c>
      <c r="G405" s="6">
        <f t="shared" si="39"/>
        <v>0.18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6">
        <v>2.8321678321678325</v>
      </c>
      <c r="P405" s="6">
        <v>2.3854755434782606</v>
      </c>
      <c r="Q405" s="6">
        <v>0.62692973103462146</v>
      </c>
      <c r="R405" s="4">
        <f t="shared" si="40"/>
        <v>22.929936305732486</v>
      </c>
      <c r="S405" s="4">
        <f t="shared" si="41"/>
        <v>3.270833333333333</v>
      </c>
    </row>
    <row r="406" spans="1:19" x14ac:dyDescent="0.25">
      <c r="A406" s="5" t="s">
        <v>409</v>
      </c>
      <c r="B406" s="5">
        <f t="shared" si="37"/>
        <v>0.73611111111111016</v>
      </c>
      <c r="C406" s="6">
        <f t="shared" si="42"/>
        <v>6.6666666666666448</v>
      </c>
      <c r="D406" s="6">
        <v>0.18359319923838888</v>
      </c>
      <c r="E406" s="6">
        <f t="shared" si="38"/>
        <v>1.1015591954303332E-2</v>
      </c>
      <c r="F406" s="4">
        <v>6</v>
      </c>
      <c r="G406" s="6">
        <f t="shared" si="39"/>
        <v>0.36</v>
      </c>
      <c r="H406" s="4">
        <v>100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6">
        <v>2.2363636363636368</v>
      </c>
      <c r="P406" s="6">
        <v>2.4059918478260869</v>
      </c>
      <c r="Q406" s="6">
        <v>0.54917721137017428</v>
      </c>
      <c r="R406" s="4">
        <f t="shared" si="40"/>
        <v>45.859872611464972</v>
      </c>
      <c r="S406" s="4">
        <f t="shared" si="41"/>
        <v>1.6354166666666665</v>
      </c>
    </row>
    <row r="407" spans="1:19" x14ac:dyDescent="0.25">
      <c r="A407" s="5" t="s">
        <v>410</v>
      </c>
      <c r="B407" s="5">
        <f t="shared" si="37"/>
        <v>0.7368055555555546</v>
      </c>
      <c r="C407" s="6">
        <f t="shared" si="42"/>
        <v>6.6833333333333105</v>
      </c>
      <c r="D407" s="6">
        <v>0.25025785844787368</v>
      </c>
      <c r="E407" s="6">
        <f t="shared" si="38"/>
        <v>1.5015471506872421E-2</v>
      </c>
      <c r="F407" s="4">
        <v>3</v>
      </c>
      <c r="G407" s="6">
        <f t="shared" si="39"/>
        <v>0.18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6">
        <v>2.2363636363636368</v>
      </c>
      <c r="P407" s="6">
        <v>2.4059918478260869</v>
      </c>
      <c r="Q407" s="6">
        <v>0.54917721137017428</v>
      </c>
      <c r="R407" s="4">
        <f t="shared" si="40"/>
        <v>22.929936305732486</v>
      </c>
      <c r="S407" s="4">
        <f t="shared" si="41"/>
        <v>3.270833333333333</v>
      </c>
    </row>
    <row r="408" spans="1:19" x14ac:dyDescent="0.25">
      <c r="A408" s="5" t="s">
        <v>411</v>
      </c>
      <c r="B408" s="5">
        <f t="shared" si="37"/>
        <v>0.73749999999999905</v>
      </c>
      <c r="C408" s="6">
        <f t="shared" si="42"/>
        <v>6.699999999999978</v>
      </c>
      <c r="D408" s="6">
        <v>4.791139461662014E-3</v>
      </c>
      <c r="E408" s="6">
        <f t="shared" si="38"/>
        <v>2.8746836769972086E-4</v>
      </c>
      <c r="F408" s="4">
        <v>6</v>
      </c>
      <c r="G408" s="6">
        <f t="shared" si="39"/>
        <v>0.36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6">
        <v>2.2363636363636368</v>
      </c>
      <c r="P408" s="6">
        <v>2.4059918478260869</v>
      </c>
      <c r="Q408" s="6">
        <v>0.54917721137017428</v>
      </c>
      <c r="R408" s="4">
        <f t="shared" si="40"/>
        <v>45.859872611464972</v>
      </c>
      <c r="S408" s="4">
        <f t="shared" si="41"/>
        <v>1.6354166666666665</v>
      </c>
    </row>
    <row r="409" spans="1:19" x14ac:dyDescent="0.25">
      <c r="A409" s="5" t="s">
        <v>412</v>
      </c>
      <c r="B409" s="5">
        <f t="shared" si="37"/>
        <v>0.73819444444444349</v>
      </c>
      <c r="C409" s="6">
        <f t="shared" si="42"/>
        <v>6.7166666666666437</v>
      </c>
      <c r="D409" s="6">
        <v>4.791139461662014E-3</v>
      </c>
      <c r="E409" s="6">
        <f t="shared" si="38"/>
        <v>2.8746836769972086E-4</v>
      </c>
      <c r="F409" s="4">
        <v>3</v>
      </c>
      <c r="G409" s="6">
        <f t="shared" si="39"/>
        <v>0.18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6">
        <v>2.2363636363636368</v>
      </c>
      <c r="P409" s="6">
        <v>2.4059918478260869</v>
      </c>
      <c r="Q409" s="6">
        <v>0.54917721137017428</v>
      </c>
      <c r="R409" s="4">
        <f t="shared" si="40"/>
        <v>22.929936305732486</v>
      </c>
      <c r="S409" s="4">
        <f t="shared" si="41"/>
        <v>3.270833333333333</v>
      </c>
    </row>
    <row r="410" spans="1:19" x14ac:dyDescent="0.25">
      <c r="A410" s="5" t="s">
        <v>413</v>
      </c>
      <c r="B410" s="5">
        <f t="shared" si="37"/>
        <v>0.73888888888888793</v>
      </c>
      <c r="C410" s="6">
        <f t="shared" si="42"/>
        <v>6.7333333333333112</v>
      </c>
      <c r="D410" s="6">
        <v>8.6152465888905294E-2</v>
      </c>
      <c r="E410" s="6">
        <f t="shared" si="38"/>
        <v>5.1691479533343175E-3</v>
      </c>
      <c r="F410" s="4">
        <v>3</v>
      </c>
      <c r="G410" s="6">
        <f t="shared" si="39"/>
        <v>0.18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6">
        <v>2.2363636363636368</v>
      </c>
      <c r="P410" s="6">
        <v>2.4059918478260869</v>
      </c>
      <c r="Q410" s="6">
        <v>0.54917721137017428</v>
      </c>
      <c r="R410" s="4">
        <f t="shared" si="40"/>
        <v>22.929936305732486</v>
      </c>
      <c r="S410" s="4">
        <f t="shared" si="41"/>
        <v>3.270833333333333</v>
      </c>
    </row>
    <row r="411" spans="1:19" x14ac:dyDescent="0.25">
      <c r="A411" s="5" t="s">
        <v>414</v>
      </c>
      <c r="B411" s="5">
        <f t="shared" si="37"/>
        <v>0.73958333333333237</v>
      </c>
      <c r="C411" s="6">
        <f t="shared" si="42"/>
        <v>6.7499999999999769</v>
      </c>
      <c r="D411" s="6">
        <v>2.9658398840190614E-2</v>
      </c>
      <c r="E411" s="6">
        <f t="shared" si="38"/>
        <v>1.7795039304114369E-3</v>
      </c>
      <c r="F411" s="4">
        <v>3</v>
      </c>
      <c r="G411" s="6">
        <f t="shared" si="39"/>
        <v>0.18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6">
        <v>2.2363636363636368</v>
      </c>
      <c r="P411" s="6">
        <v>2.4059918478260869</v>
      </c>
      <c r="Q411" s="6">
        <v>0.54917721137017428</v>
      </c>
      <c r="R411" s="4">
        <f t="shared" si="40"/>
        <v>22.929936305732486</v>
      </c>
      <c r="S411" s="4">
        <f t="shared" si="41"/>
        <v>3.270833333333333</v>
      </c>
    </row>
    <row r="412" spans="1:19" x14ac:dyDescent="0.25">
      <c r="A412" s="5" t="s">
        <v>415</v>
      </c>
      <c r="B412" s="5">
        <f t="shared" si="37"/>
        <v>0.74027777777777681</v>
      </c>
      <c r="C412" s="6">
        <f t="shared" si="42"/>
        <v>6.7666666666666444</v>
      </c>
      <c r="D412" s="6">
        <v>2.9658398840190614E-2</v>
      </c>
      <c r="E412" s="6">
        <f t="shared" si="38"/>
        <v>1.7795039304114369E-3</v>
      </c>
      <c r="F412" s="4">
        <v>3</v>
      </c>
      <c r="G412" s="6">
        <f t="shared" si="39"/>
        <v>0.18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6">
        <v>2.2363636363636368</v>
      </c>
      <c r="P412" s="6">
        <v>2.4059918478260869</v>
      </c>
      <c r="Q412" s="6">
        <v>0.54917721137017428</v>
      </c>
      <c r="R412" s="4">
        <f t="shared" si="40"/>
        <v>22.929936305732486</v>
      </c>
      <c r="S412" s="4">
        <f t="shared" si="41"/>
        <v>3.270833333333333</v>
      </c>
    </row>
    <row r="413" spans="1:19" x14ac:dyDescent="0.25">
      <c r="A413" s="5" t="s">
        <v>416</v>
      </c>
      <c r="B413" s="5">
        <f t="shared" si="37"/>
        <v>0.74097222222222126</v>
      </c>
      <c r="C413" s="6">
        <f t="shared" si="42"/>
        <v>6.7833333333333101</v>
      </c>
      <c r="D413" s="6">
        <v>8.6152465888905294E-2</v>
      </c>
      <c r="E413" s="6">
        <f t="shared" si="38"/>
        <v>5.1691479533343175E-3</v>
      </c>
      <c r="F413" s="4">
        <v>3</v>
      </c>
      <c r="G413" s="6">
        <f t="shared" si="39"/>
        <v>0.18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6">
        <v>2.2363636363636368</v>
      </c>
      <c r="P413" s="6">
        <v>2.4059918478260869</v>
      </c>
      <c r="Q413" s="6">
        <v>0.54917721137017428</v>
      </c>
      <c r="R413" s="4">
        <f t="shared" si="40"/>
        <v>22.929936305732486</v>
      </c>
      <c r="S413" s="4">
        <f t="shared" si="41"/>
        <v>3.270833333333333</v>
      </c>
    </row>
    <row r="414" spans="1:19" x14ac:dyDescent="0.25">
      <c r="A414" s="5" t="s">
        <v>417</v>
      </c>
      <c r="B414" s="5">
        <f t="shared" si="37"/>
        <v>0.7416666666666657</v>
      </c>
      <c r="C414" s="6">
        <f t="shared" si="42"/>
        <v>6.7999999999999776</v>
      </c>
      <c r="D414" s="6">
        <v>2.9658398840190614E-2</v>
      </c>
      <c r="E414" s="6">
        <f t="shared" si="38"/>
        <v>1.7795039304114369E-3</v>
      </c>
      <c r="F414" s="4">
        <v>3</v>
      </c>
      <c r="G414" s="6">
        <f t="shared" si="39"/>
        <v>0.18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6">
        <v>2.2363636363636368</v>
      </c>
      <c r="P414" s="6">
        <v>2.4059918478260869</v>
      </c>
      <c r="Q414" s="6">
        <v>0.54917721137017428</v>
      </c>
      <c r="R414" s="4">
        <f t="shared" si="40"/>
        <v>22.929936305732486</v>
      </c>
      <c r="S414" s="4">
        <f t="shared" si="41"/>
        <v>3.270833333333333</v>
      </c>
    </row>
    <row r="415" spans="1:19" x14ac:dyDescent="0.25">
      <c r="A415" s="5" t="s">
        <v>418</v>
      </c>
      <c r="B415" s="5">
        <f t="shared" si="37"/>
        <v>0.74236111111111014</v>
      </c>
      <c r="C415" s="6">
        <f t="shared" si="42"/>
        <v>6.8166666666666433</v>
      </c>
      <c r="D415" s="6">
        <v>7.739803306572382E-4</v>
      </c>
      <c r="E415" s="6">
        <f t="shared" si="38"/>
        <v>4.6438819839434295E-5</v>
      </c>
      <c r="F415" s="4">
        <v>3</v>
      </c>
      <c r="G415" s="6">
        <f t="shared" si="39"/>
        <v>0.18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6">
        <v>2.2363636363636368</v>
      </c>
      <c r="P415" s="6">
        <v>2.4059918478260869</v>
      </c>
      <c r="Q415" s="6">
        <v>0.54917721137017428</v>
      </c>
      <c r="R415" s="4">
        <f t="shared" si="40"/>
        <v>22.929936305732486</v>
      </c>
      <c r="S415" s="4">
        <f t="shared" si="41"/>
        <v>3.270833333333333</v>
      </c>
    </row>
    <row r="416" spans="1:19" x14ac:dyDescent="0.25">
      <c r="A416" s="5" t="s">
        <v>419</v>
      </c>
      <c r="B416" s="5">
        <f t="shared" si="37"/>
        <v>0.74305555555555458</v>
      </c>
      <c r="C416" s="6">
        <f t="shared" si="42"/>
        <v>6.8333333333333108</v>
      </c>
      <c r="D416" s="6">
        <v>4.791139461662014E-3</v>
      </c>
      <c r="E416" s="6">
        <f t="shared" si="38"/>
        <v>2.8746836769972086E-4</v>
      </c>
      <c r="F416" s="4">
        <v>3</v>
      </c>
      <c r="G416" s="6">
        <f t="shared" si="39"/>
        <v>0.18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6">
        <v>2.2363636363636368</v>
      </c>
      <c r="P416" s="6">
        <v>2.4059918478260869</v>
      </c>
      <c r="Q416" s="6">
        <v>0.54917721137017428</v>
      </c>
      <c r="R416" s="4">
        <f t="shared" si="40"/>
        <v>22.929936305732486</v>
      </c>
      <c r="S416" s="4">
        <f t="shared" si="41"/>
        <v>3.270833333333333</v>
      </c>
    </row>
    <row r="417" spans="1:19" x14ac:dyDescent="0.25">
      <c r="A417" s="5" t="s">
        <v>420</v>
      </c>
      <c r="B417" s="5">
        <f t="shared" si="37"/>
        <v>0.74374999999999902</v>
      </c>
      <c r="C417" s="6">
        <f t="shared" si="42"/>
        <v>6.8499999999999766</v>
      </c>
      <c r="D417" s="6">
        <v>7.739803306572382E-4</v>
      </c>
      <c r="E417" s="6">
        <f t="shared" si="38"/>
        <v>4.6438819839434295E-5</v>
      </c>
      <c r="F417" s="4">
        <v>3</v>
      </c>
      <c r="G417" s="6">
        <f t="shared" si="39"/>
        <v>0.18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6">
        <v>2.2363636363636368</v>
      </c>
      <c r="P417" s="6">
        <v>2.4059918478260869</v>
      </c>
      <c r="Q417" s="6">
        <v>0.54917721137017428</v>
      </c>
      <c r="R417" s="4">
        <f t="shared" si="40"/>
        <v>22.929936305732486</v>
      </c>
      <c r="S417" s="4">
        <f t="shared" si="41"/>
        <v>3.270833333333333</v>
      </c>
    </row>
    <row r="418" spans="1:19" x14ac:dyDescent="0.25">
      <c r="A418" s="5" t="s">
        <v>421</v>
      </c>
      <c r="B418" s="5">
        <f t="shared" si="37"/>
        <v>0.74444444444444346</v>
      </c>
      <c r="C418" s="6">
        <f t="shared" si="42"/>
        <v>6.866666666666644</v>
      </c>
      <c r="D418" s="6">
        <v>5.3336072861455676E-2</v>
      </c>
      <c r="E418" s="6">
        <f t="shared" si="38"/>
        <v>3.2001643716873403E-3</v>
      </c>
      <c r="F418" s="4">
        <v>3</v>
      </c>
      <c r="G418" s="6">
        <f t="shared" si="39"/>
        <v>0.18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6">
        <v>2.2363636363636368</v>
      </c>
      <c r="P418" s="6">
        <v>2.4059918478260869</v>
      </c>
      <c r="Q418" s="6">
        <v>0.54917721137017428</v>
      </c>
      <c r="R418" s="4">
        <f t="shared" si="40"/>
        <v>22.929936305732486</v>
      </c>
      <c r="S418" s="4">
        <f t="shared" si="41"/>
        <v>3.270833333333333</v>
      </c>
    </row>
    <row r="419" spans="1:19" x14ac:dyDescent="0.25">
      <c r="A419" s="5" t="s">
        <v>422</v>
      </c>
      <c r="B419" s="5">
        <f t="shared" si="37"/>
        <v>0.74513888888888791</v>
      </c>
      <c r="C419" s="6">
        <f t="shared" si="42"/>
        <v>6.8833333333333098</v>
      </c>
      <c r="D419" s="6">
        <v>0.12922239002128455</v>
      </c>
      <c r="E419" s="6">
        <f t="shared" si="38"/>
        <v>7.7533434012770734E-3</v>
      </c>
      <c r="F419" s="4">
        <v>3</v>
      </c>
      <c r="G419" s="6">
        <f t="shared" si="39"/>
        <v>0.18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6">
        <v>2.2363636363636368</v>
      </c>
      <c r="P419" s="6">
        <v>2.4059918478260869</v>
      </c>
      <c r="Q419" s="6">
        <v>0.54917721137017428</v>
      </c>
      <c r="R419" s="4">
        <f t="shared" si="40"/>
        <v>22.929936305732486</v>
      </c>
      <c r="S419" s="4">
        <f t="shared" si="41"/>
        <v>3.270833333333333</v>
      </c>
    </row>
    <row r="420" spans="1:19" x14ac:dyDescent="0.25">
      <c r="A420" s="5" t="s">
        <v>423</v>
      </c>
      <c r="B420" s="5">
        <f t="shared" si="37"/>
        <v>0.74583333333333235</v>
      </c>
      <c r="C420" s="6">
        <f t="shared" si="42"/>
        <v>6.8999999999999773</v>
      </c>
      <c r="D420" s="6">
        <v>1.3917422894740867E-2</v>
      </c>
      <c r="E420" s="6">
        <f t="shared" si="38"/>
        <v>8.3504537368445195E-4</v>
      </c>
      <c r="F420" s="4">
        <v>0</v>
      </c>
      <c r="G420" s="6">
        <f t="shared" si="39"/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6">
        <v>2.2363636363636368</v>
      </c>
      <c r="P420" s="6">
        <v>2.4059918478260869</v>
      </c>
      <c r="Q420" s="6">
        <v>0.54917721137017428</v>
      </c>
      <c r="R420" s="4">
        <f t="shared" si="40"/>
        <v>0</v>
      </c>
      <c r="S420" s="4">
        <f t="shared" si="41"/>
        <v>0</v>
      </c>
    </row>
    <row r="421" spans="1:19" x14ac:dyDescent="0.25">
      <c r="A421" s="5" t="s">
        <v>424</v>
      </c>
      <c r="B421" s="5">
        <f t="shared" si="37"/>
        <v>0.74652777777777679</v>
      </c>
      <c r="C421" s="6">
        <f t="shared" si="42"/>
        <v>6.916666666666643</v>
      </c>
      <c r="D421" s="6">
        <v>2.9658398840190614E-2</v>
      </c>
      <c r="E421" s="6">
        <f t="shared" si="38"/>
        <v>1.7795039304114369E-3</v>
      </c>
      <c r="F421" s="4">
        <v>3</v>
      </c>
      <c r="G421" s="6">
        <f t="shared" si="39"/>
        <v>0.18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6">
        <v>2.2363636363636368</v>
      </c>
      <c r="P421" s="6">
        <v>2.4059918478260869</v>
      </c>
      <c r="Q421" s="6">
        <v>0.54917721137017428</v>
      </c>
      <c r="R421" s="4">
        <f t="shared" si="40"/>
        <v>22.929936305732486</v>
      </c>
      <c r="S421" s="4">
        <f t="shared" si="41"/>
        <v>3.270833333333333</v>
      </c>
    </row>
    <row r="422" spans="1:19" x14ac:dyDescent="0.25">
      <c r="A422" s="5" t="s">
        <v>425</v>
      </c>
      <c r="B422" s="5">
        <f t="shared" si="37"/>
        <v>0.74722222222222123</v>
      </c>
      <c r="C422" s="6">
        <f t="shared" si="42"/>
        <v>6.9333333333333105</v>
      </c>
      <c r="D422" s="6">
        <v>2.9658398840190614E-2</v>
      </c>
      <c r="E422" s="6">
        <f t="shared" si="38"/>
        <v>1.7795039304114369E-3</v>
      </c>
      <c r="F422" s="4">
        <v>3</v>
      </c>
      <c r="G422" s="6">
        <f t="shared" si="39"/>
        <v>0.18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6">
        <v>2.2363636363636368</v>
      </c>
      <c r="P422" s="6">
        <v>2.4059918478260869</v>
      </c>
      <c r="Q422" s="6">
        <v>0.54917721137017428</v>
      </c>
      <c r="R422" s="4">
        <f t="shared" si="40"/>
        <v>22.929936305732486</v>
      </c>
      <c r="S422" s="4">
        <f t="shared" si="41"/>
        <v>3.270833333333333</v>
      </c>
    </row>
    <row r="423" spans="1:19" x14ac:dyDescent="0.25">
      <c r="A423" s="5" t="s">
        <v>426</v>
      </c>
      <c r="B423" s="5">
        <f t="shared" si="37"/>
        <v>0.74791666666666567</v>
      </c>
      <c r="C423" s="6">
        <f t="shared" si="42"/>
        <v>6.9499999999999762</v>
      </c>
      <c r="D423" s="6">
        <v>0.65826526726192869</v>
      </c>
      <c r="E423" s="6">
        <f t="shared" si="38"/>
        <v>3.9495916035715721E-2</v>
      </c>
      <c r="F423" s="4">
        <v>0</v>
      </c>
      <c r="G423" s="6">
        <f t="shared" si="39"/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6">
        <v>2.2363636363636368</v>
      </c>
      <c r="P423" s="6">
        <v>2.4059918478260869</v>
      </c>
      <c r="Q423" s="6">
        <v>0.54917721137017428</v>
      </c>
      <c r="R423" s="4">
        <f t="shared" si="40"/>
        <v>0</v>
      </c>
      <c r="S423" s="4">
        <f t="shared" si="41"/>
        <v>0</v>
      </c>
    </row>
    <row r="424" spans="1:19" x14ac:dyDescent="0.25">
      <c r="A424" s="5" t="s">
        <v>427</v>
      </c>
      <c r="B424" s="5">
        <f t="shared" si="37"/>
        <v>0.74861111111111012</v>
      </c>
      <c r="C424" s="6">
        <f t="shared" si="42"/>
        <v>6.9666666666666437</v>
      </c>
      <c r="D424" s="6">
        <v>4.791139461662014E-3</v>
      </c>
      <c r="E424" s="6">
        <f t="shared" si="38"/>
        <v>2.8746836769972086E-4</v>
      </c>
      <c r="F424" s="4">
        <v>3</v>
      </c>
      <c r="G424" s="6">
        <f t="shared" si="39"/>
        <v>0.18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6">
        <v>2.2363636363636368</v>
      </c>
      <c r="P424" s="6">
        <v>2.4059918478260869</v>
      </c>
      <c r="Q424" s="6">
        <v>0.54917721137017428</v>
      </c>
      <c r="R424" s="4">
        <f t="shared" si="40"/>
        <v>22.929936305732486</v>
      </c>
      <c r="S424" s="4">
        <f t="shared" si="41"/>
        <v>3.270833333333333</v>
      </c>
    </row>
    <row r="425" spans="1:19" x14ac:dyDescent="0.25">
      <c r="A425" s="5" t="s">
        <v>428</v>
      </c>
      <c r="B425" s="5">
        <f t="shared" si="37"/>
        <v>0.74930555555555456</v>
      </c>
      <c r="C425" s="6">
        <f t="shared" si="42"/>
        <v>6.9833333333333094</v>
      </c>
      <c r="D425" s="6">
        <v>8.6152465888905294E-2</v>
      </c>
      <c r="E425" s="6">
        <f t="shared" si="38"/>
        <v>5.1691479533343175E-3</v>
      </c>
      <c r="F425" s="4">
        <v>0</v>
      </c>
      <c r="G425" s="6">
        <f t="shared" si="39"/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6">
        <v>2.2363636363636368</v>
      </c>
      <c r="P425" s="6">
        <v>2.4059918478260869</v>
      </c>
      <c r="Q425" s="6">
        <v>0.54917721137017428</v>
      </c>
      <c r="R425" s="4">
        <f t="shared" si="40"/>
        <v>0</v>
      </c>
      <c r="S425" s="4">
        <f t="shared" si="41"/>
        <v>0</v>
      </c>
    </row>
    <row r="426" spans="1:19" x14ac:dyDescent="0.25">
      <c r="A426" s="5" t="s">
        <v>429</v>
      </c>
      <c r="B426" s="5">
        <f t="shared" si="37"/>
        <v>0.749999999999999</v>
      </c>
      <c r="C426" s="6">
        <f t="shared" si="42"/>
        <v>6.9999999999999769</v>
      </c>
      <c r="D426" s="6">
        <v>2.9658398840190614E-2</v>
      </c>
      <c r="E426" s="6">
        <f t="shared" si="38"/>
        <v>1.7795039304114369E-3</v>
      </c>
      <c r="F426" s="4">
        <v>3</v>
      </c>
      <c r="G426" s="6">
        <f t="shared" si="39"/>
        <v>0.18</v>
      </c>
      <c r="H426" s="4">
        <v>100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6">
        <v>2.2755244755244757</v>
      </c>
      <c r="P426" s="6">
        <v>2.3877400362318841</v>
      </c>
      <c r="Q426" s="6">
        <v>0.52439296706833771</v>
      </c>
      <c r="R426" s="4">
        <f t="shared" si="40"/>
        <v>22.929936305732486</v>
      </c>
      <c r="S426" s="4">
        <f t="shared" si="41"/>
        <v>3.270833333333333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369-AB09-4C5F-B784-F6459F86DEBE}">
  <dimension ref="C2"/>
  <sheetViews>
    <sheetView workbookViewId="0">
      <selection activeCell="C3" sqref="C3"/>
    </sheetView>
  </sheetViews>
  <sheetFormatPr defaultRowHeight="15" x14ac:dyDescent="0.25"/>
  <sheetData>
    <row r="2" spans="3:3" x14ac:dyDescent="0.25">
      <c r="C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Hydrograph_TracerTest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2020-10-20T14:18:42Z</dcterms:modified>
</cp:coreProperties>
</file>