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QuibblePond\"/>
    </mc:Choice>
  </mc:AlternateContent>
  <xr:revisionPtr revIDLastSave="0" documentId="13_ncr:1_{8D462D4B-E395-4C63-AC9F-6599966F6251}" xr6:coauthVersionLast="47" xr6:coauthVersionMax="47" xr10:uidLastSave="{00000000-0000-0000-0000-000000000000}"/>
  <bookViews>
    <workbookView xWindow="-120" yWindow="-120" windowWidth="29040" windowHeight="15720" xr2:uid="{3FBB2BFD-78C0-48D5-BF04-846B02A3EE2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" l="1"/>
  <c r="Q22" i="1" s="1"/>
  <c r="Q23" i="1" s="1"/>
  <c r="Q24" i="1" s="1"/>
  <c r="Q25" i="1" s="1"/>
  <c r="Q20" i="1"/>
  <c r="P21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K35" i="1"/>
  <c r="L35" i="1"/>
  <c r="K36" i="1"/>
  <c r="L36" i="1"/>
  <c r="K37" i="1"/>
  <c r="L37" i="1"/>
  <c r="K38" i="1"/>
  <c r="L38" i="1"/>
  <c r="K39" i="1"/>
  <c r="L39" i="1"/>
  <c r="K40" i="1"/>
  <c r="L40" i="1"/>
  <c r="H12" i="1" l="1"/>
  <c r="H11" i="1" s="1"/>
  <c r="H10" i="1" s="1"/>
  <c r="H9" i="1" s="1"/>
  <c r="H8" i="1" s="1"/>
  <c r="H7" i="1" s="1"/>
  <c r="H6" i="1" s="1"/>
  <c r="H5" i="1" s="1"/>
  <c r="H4" i="1" s="1"/>
  <c r="H3" i="1" s="1"/>
  <c r="H2" i="1" s="1"/>
  <c r="S24" i="1"/>
  <c r="S23" i="1" s="1"/>
  <c r="S22" i="1" s="1"/>
  <c r="S21" i="1" s="1"/>
  <c r="S20" i="1" s="1"/>
  <c r="S19" i="1" s="1"/>
  <c r="R24" i="1"/>
  <c r="R23" i="1" s="1"/>
  <c r="R22" i="1" s="1"/>
  <c r="R21" i="1" s="1"/>
  <c r="R20" i="1" s="1"/>
  <c r="R19" i="1" s="1"/>
  <c r="P2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4" i="1"/>
  <c r="R18" i="1" l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R5" i="1" s="1"/>
  <c r="R4" i="1" s="1"/>
  <c r="R3" i="1" s="1"/>
  <c r="R2" i="1" s="1"/>
  <c r="S18" i="1"/>
  <c r="S17" i="1" s="1"/>
  <c r="S16" i="1" s="1"/>
  <c r="S15" i="1" s="1"/>
  <c r="S14" i="1" s="1"/>
  <c r="S13" i="1" s="1"/>
  <c r="S12" i="1" s="1"/>
  <c r="S11" i="1" s="1"/>
  <c r="S10" i="1" s="1"/>
  <c r="S9" i="1" s="1"/>
  <c r="S8" i="1" s="1"/>
  <c r="S7" i="1" s="1"/>
  <c r="S6" i="1" s="1"/>
  <c r="S5" i="1" s="1"/>
  <c r="S4" i="1" s="1"/>
  <c r="S3" i="1" s="1"/>
  <c r="S2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13" i="1"/>
  <c r="L13" i="1" s="1"/>
  <c r="A14" i="1"/>
  <c r="B12" i="1" l="1"/>
  <c r="A12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11" i="1"/>
  <c r="B10" i="1" l="1"/>
  <c r="A11" i="1"/>
  <c r="B9" i="1" l="1"/>
  <c r="A10" i="1"/>
  <c r="B8" i="1" l="1"/>
  <c r="A9" i="1"/>
  <c r="B7" i="1" l="1"/>
  <c r="A8" i="1"/>
  <c r="B6" i="1" l="1"/>
  <c r="A7" i="1"/>
  <c r="B5" i="1" l="1"/>
  <c r="A6" i="1"/>
  <c r="A5" i="1" l="1"/>
  <c r="B4" i="1"/>
  <c r="A4" i="1" l="1"/>
  <c r="B3" i="1"/>
  <c r="A3" i="1" l="1"/>
  <c r="B2" i="1"/>
  <c r="A2" i="1" s="1"/>
  <c r="Q18" i="1" l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Q2" i="1" s="1"/>
</calcChain>
</file>

<file path=xl/sharedStrings.xml><?xml version="1.0" encoding="utf-8"?>
<sst xmlns="http://schemas.openxmlformats.org/spreadsheetml/2006/main" count="21" uniqueCount="21">
  <si>
    <t>Qin</t>
  </si>
  <si>
    <t>time</t>
  </si>
  <si>
    <t>WindSpeed</t>
  </si>
  <si>
    <t>RainRate</t>
  </si>
  <si>
    <t>Twater</t>
  </si>
  <si>
    <t>Tsubsoil</t>
  </si>
  <si>
    <t>pHwater</t>
  </si>
  <si>
    <t>pHsubsoil</t>
  </si>
  <si>
    <t>Tair</t>
  </si>
  <si>
    <t>RH</t>
  </si>
  <si>
    <t>Condwater</t>
  </si>
  <si>
    <t>6PPDQ_Coutmeas</t>
  </si>
  <si>
    <t>Qout</t>
  </si>
  <si>
    <t>datetime</t>
  </si>
  <si>
    <t>inlevel_m</t>
  </si>
  <si>
    <t>outlevel_m</t>
  </si>
  <si>
    <t>6PPD_Cin</t>
  </si>
  <si>
    <t>6PPDQ_Cin</t>
  </si>
  <si>
    <t>6PPD_Coutmeas</t>
  </si>
  <si>
    <t>TSS_Cin_mg_L</t>
  </si>
  <si>
    <t>TSS_Coutmeas_mg_L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</si>
</sst>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22" fontId="0" fillId="0" borderId="0" xfId="0" applyNumberFormat="1"/>
    <xf numFmtId="0" fontId="0" fillId="0" borderId="1" xfId="0" applyFill="1" applyBorder="1"/>
    <xf numFmtId="11" fontId="0" fillId="0" borderId="1" xfId="0" applyNumberFormat="1" applyBorder="1"/>
    <xf numFmtId="2" fontId="0" fillId="2" borderId="0" xfId="0" applyNumberFormat="1" applyFill="1"/>
    <xf numFmtId="22" fontId="0" fillId="2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2"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UBC/Postdoc/Active%20Projects/SurreyPonds/Data/qbl_241018_event_data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bl_241018_event_data_processed"/>
    </sheetNames>
    <sheetDataSet>
      <sheetData sheetId="0">
        <row r="2">
          <cell r="E2">
            <v>13.297549999999999</v>
          </cell>
          <cell r="G2">
            <v>11.88</v>
          </cell>
        </row>
        <row r="3">
          <cell r="E3">
            <v>13.26755</v>
          </cell>
          <cell r="G3">
            <v>11.88</v>
          </cell>
        </row>
        <row r="4">
          <cell r="E4">
            <v>13.25</v>
          </cell>
          <cell r="G4">
            <v>11.8714</v>
          </cell>
        </row>
        <row r="5">
          <cell r="E5">
            <v>13.245850000000001</v>
          </cell>
          <cell r="G5">
            <v>11.87</v>
          </cell>
        </row>
        <row r="6">
          <cell r="E6">
            <v>13.24</v>
          </cell>
          <cell r="G6">
            <v>11.8614</v>
          </cell>
        </row>
        <row r="7">
          <cell r="E7">
            <v>13.244149999999999</v>
          </cell>
          <cell r="G7">
            <v>11.86</v>
          </cell>
        </row>
        <row r="37">
          <cell r="E37">
            <v>13.3683</v>
          </cell>
          <cell r="G37">
            <v>11.71</v>
          </cell>
        </row>
        <row r="38">
          <cell r="E38">
            <v>13.38415</v>
          </cell>
          <cell r="G38">
            <v>11.7014</v>
          </cell>
        </row>
        <row r="39">
          <cell r="E39">
            <v>13.39415</v>
          </cell>
          <cell r="G39">
            <v>11.7</v>
          </cell>
        </row>
        <row r="40">
          <cell r="E40">
            <v>13.40415</v>
          </cell>
          <cell r="G40">
            <v>11.6914</v>
          </cell>
        </row>
        <row r="41">
          <cell r="E41">
            <v>13.4183</v>
          </cell>
          <cell r="G41">
            <v>11.6814</v>
          </cell>
        </row>
        <row r="42">
          <cell r="E42">
            <v>13.43</v>
          </cell>
          <cell r="G42">
            <v>11.68</v>
          </cell>
        </row>
        <row r="43">
          <cell r="E43">
            <v>13.43</v>
          </cell>
          <cell r="G43">
            <v>11.6714</v>
          </cell>
        </row>
        <row r="44">
          <cell r="E44">
            <v>13.425850000000001</v>
          </cell>
          <cell r="G44">
            <v>11.67</v>
          </cell>
        </row>
        <row r="45">
          <cell r="E45">
            <v>13.4117</v>
          </cell>
          <cell r="G45">
            <v>11.6614</v>
          </cell>
        </row>
        <row r="46">
          <cell r="E46">
            <v>13.3917</v>
          </cell>
          <cell r="G46">
            <v>11.66</v>
          </cell>
        </row>
        <row r="47">
          <cell r="E47">
            <v>13.371700000000001</v>
          </cell>
          <cell r="G47">
            <v>11.66</v>
          </cell>
        </row>
        <row r="48">
          <cell r="E48">
            <v>13.364149999999899</v>
          </cell>
          <cell r="G48">
            <v>11.66</v>
          </cell>
        </row>
        <row r="55">
          <cell r="E55">
            <v>13.5283</v>
          </cell>
          <cell r="G55">
            <v>11.665800000000001</v>
          </cell>
        </row>
        <row r="56">
          <cell r="E56">
            <v>13.54415</v>
          </cell>
          <cell r="G56">
            <v>11.687199999999899</v>
          </cell>
        </row>
        <row r="57">
          <cell r="E57">
            <v>13.55415</v>
          </cell>
          <cell r="G57">
            <v>11.69</v>
          </cell>
        </row>
        <row r="58">
          <cell r="E58">
            <v>13.55585</v>
          </cell>
          <cell r="G58">
            <v>11.69</v>
          </cell>
        </row>
        <row r="59">
          <cell r="E59">
            <v>13.54585</v>
          </cell>
          <cell r="G59">
            <v>11.69</v>
          </cell>
        </row>
        <row r="60">
          <cell r="E60">
            <v>13.54415</v>
          </cell>
          <cell r="G60">
            <v>11.69</v>
          </cell>
        </row>
        <row r="61">
          <cell r="E61">
            <v>13.55</v>
          </cell>
          <cell r="G61">
            <v>11.69</v>
          </cell>
        </row>
        <row r="62">
          <cell r="E62">
            <v>13.57075</v>
          </cell>
          <cell r="G62">
            <v>11.672800000000001</v>
          </cell>
        </row>
        <row r="63">
          <cell r="E63">
            <v>13.6747</v>
          </cell>
          <cell r="G63">
            <v>11.6442</v>
          </cell>
        </row>
        <row r="64">
          <cell r="E64">
            <v>13.746799999999901</v>
          </cell>
          <cell r="G64">
            <v>11.6142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U1129"/>
  <sheetViews>
    <sheetView tabSelected="1" zoomScale="85" zoomScaleNormal="85" workbookViewId="0">
      <selection activeCell="Q19" sqref="Q19"/>
    </sheetView>
  </sheetViews>
  <sheetFormatPr defaultRowHeight="15" x14ac:dyDescent="0.25"/>
  <cols>
    <col min="2" max="2" width="15.85546875" bestFit="1" customWidth="1"/>
    <col min="3" max="3" width="11.5703125" bestFit="1" customWidth="1"/>
    <col min="4" max="4" width="12.85546875" bestFit="1" customWidth="1"/>
    <col min="8" max="8" width="12.28515625" bestFit="1" customWidth="1"/>
    <col min="13" max="13" width="18" bestFit="1" customWidth="1"/>
    <col min="14" max="17" width="18" customWidth="1"/>
    <col min="19" max="19" width="10.85546875" bestFit="1" customWidth="1"/>
    <col min="20" max="20" width="10.85546875" customWidth="1"/>
  </cols>
  <sheetData>
    <row r="1" spans="1:21" x14ac:dyDescent="0.25">
      <c r="A1" s="3" t="s">
        <v>1</v>
      </c>
      <c r="B1" t="s">
        <v>13</v>
      </c>
      <c r="C1" t="s">
        <v>14</v>
      </c>
      <c r="D1" t="s">
        <v>15</v>
      </c>
      <c r="E1" s="3" t="s">
        <v>0</v>
      </c>
      <c r="F1" s="3" t="s">
        <v>12</v>
      </c>
      <c r="G1" s="3" t="s">
        <v>3</v>
      </c>
      <c r="H1" s="3" t="s">
        <v>2</v>
      </c>
      <c r="I1" s="3" t="s">
        <v>9</v>
      </c>
      <c r="J1" s="3" t="s">
        <v>8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10</v>
      </c>
      <c r="P1" s="3" t="s">
        <v>19</v>
      </c>
      <c r="Q1" s="3" t="s">
        <v>20</v>
      </c>
      <c r="R1" s="5" t="s">
        <v>16</v>
      </c>
      <c r="S1" s="5" t="s">
        <v>17</v>
      </c>
      <c r="T1" s="6" t="s">
        <v>18</v>
      </c>
      <c r="U1" s="6" t="s">
        <v>11</v>
      </c>
    </row>
    <row r="2" spans="1:21" x14ac:dyDescent="0.25">
      <c r="A2" s="2">
        <f t="shared" ref="A2:A11" si="0">(B2-$B$13)*24</f>
        <v>-1.8333333335467614</v>
      </c>
      <c r="B2" s="4">
        <f t="shared" ref="B2:B11" si="1">B3-$A$14/24</f>
        <v>45582.927083333321</v>
      </c>
      <c r="C2" s="2">
        <v>0.61</v>
      </c>
      <c r="D2" s="2">
        <v>0.33</v>
      </c>
      <c r="E2">
        <v>1</v>
      </c>
      <c r="F2">
        <v>1</v>
      </c>
      <c r="G2">
        <v>0</v>
      </c>
      <c r="H2">
        <f t="shared" ref="H2:H11" si="2">H3</f>
        <v>0.71450407680677097</v>
      </c>
      <c r="I2">
        <v>95.75</v>
      </c>
      <c r="J2" s="2">
        <v>8.86666666666666</v>
      </c>
      <c r="K2">
        <v>12.588775</v>
      </c>
      <c r="L2">
        <v>12.588775</v>
      </c>
      <c r="M2">
        <v>7.251517333333334</v>
      </c>
      <c r="N2">
        <v>7.251517333333334</v>
      </c>
      <c r="O2" s="1">
        <v>116.17</v>
      </c>
      <c r="P2">
        <f>$P$25</f>
        <v>11.364699735948101</v>
      </c>
      <c r="Q2">
        <f t="shared" ref="Q2:Q17" si="3">Q3</f>
        <v>9.0027552103901094</v>
      </c>
      <c r="R2">
        <f t="shared" ref="R2:R23" si="4">R3</f>
        <v>3.9646464646464603E-2</v>
      </c>
      <c r="S2">
        <f t="shared" ref="S2:S23" si="5">S3</f>
        <v>1.9959595959595899E-2</v>
      </c>
    </row>
    <row r="3" spans="1:21" x14ac:dyDescent="0.25">
      <c r="A3" s="2">
        <f t="shared" si="0"/>
        <v>-1.6666666668606922</v>
      </c>
      <c r="B3" s="4">
        <f t="shared" si="1"/>
        <v>45582.934027777766</v>
      </c>
      <c r="C3" s="2">
        <v>0.61</v>
      </c>
      <c r="D3" s="2">
        <v>0.33</v>
      </c>
      <c r="E3">
        <v>1</v>
      </c>
      <c r="F3">
        <v>1</v>
      </c>
      <c r="G3">
        <v>0</v>
      </c>
      <c r="H3">
        <f t="shared" si="2"/>
        <v>0.71450407680677097</v>
      </c>
      <c r="I3">
        <v>95.75</v>
      </c>
      <c r="J3" s="2">
        <v>8.86666666666666</v>
      </c>
      <c r="K3">
        <v>12.588775</v>
      </c>
      <c r="L3">
        <v>12.588775</v>
      </c>
      <c r="M3">
        <v>7.251517333333334</v>
      </c>
      <c r="N3">
        <v>7.251517333333334</v>
      </c>
      <c r="O3" s="1">
        <v>116.17</v>
      </c>
      <c r="P3">
        <f>$P$25</f>
        <v>11.364699735948101</v>
      </c>
      <c r="Q3">
        <f t="shared" si="3"/>
        <v>9.0027552103901094</v>
      </c>
      <c r="R3">
        <f t="shared" si="4"/>
        <v>3.9646464646464603E-2</v>
      </c>
      <c r="S3">
        <f t="shared" si="5"/>
        <v>1.9959595959595899E-2</v>
      </c>
    </row>
    <row r="4" spans="1:21" x14ac:dyDescent="0.25">
      <c r="A4" s="2">
        <f t="shared" si="0"/>
        <v>-1.500000000174623</v>
      </c>
      <c r="B4" s="4">
        <f t="shared" si="1"/>
        <v>45582.940972222212</v>
      </c>
      <c r="C4" s="2">
        <v>0.61</v>
      </c>
      <c r="D4" s="2">
        <v>0.33</v>
      </c>
      <c r="E4">
        <v>1</v>
      </c>
      <c r="F4">
        <v>1</v>
      </c>
      <c r="G4">
        <v>0</v>
      </c>
      <c r="H4">
        <f t="shared" si="2"/>
        <v>0.71450407680677097</v>
      </c>
      <c r="I4">
        <v>95.75</v>
      </c>
      <c r="J4" s="2">
        <v>8.86666666666666</v>
      </c>
      <c r="K4">
        <v>12.588775</v>
      </c>
      <c r="L4">
        <v>12.588775</v>
      </c>
      <c r="M4">
        <v>7.251517333333334</v>
      </c>
      <c r="N4">
        <v>7.251517333333334</v>
      </c>
      <c r="O4" s="1">
        <v>116.17</v>
      </c>
      <c r="P4">
        <f>$P$25</f>
        <v>11.364699735948101</v>
      </c>
      <c r="Q4">
        <f t="shared" si="3"/>
        <v>9.0027552103901094</v>
      </c>
      <c r="R4">
        <f t="shared" si="4"/>
        <v>3.9646464646464603E-2</v>
      </c>
      <c r="S4">
        <f t="shared" si="5"/>
        <v>1.9959595959595899E-2</v>
      </c>
    </row>
    <row r="5" spans="1:21" x14ac:dyDescent="0.25">
      <c r="A5" s="2">
        <f t="shared" si="0"/>
        <v>-1.3333333334885538</v>
      </c>
      <c r="B5" s="4">
        <f t="shared" si="1"/>
        <v>45582.947916666657</v>
      </c>
      <c r="C5" s="2">
        <v>0.61</v>
      </c>
      <c r="D5" s="2">
        <v>0.33</v>
      </c>
      <c r="E5">
        <v>1</v>
      </c>
      <c r="F5">
        <v>1</v>
      </c>
      <c r="G5">
        <v>0</v>
      </c>
      <c r="H5">
        <f t="shared" si="2"/>
        <v>0.71450407680677097</v>
      </c>
      <c r="I5">
        <v>95.75</v>
      </c>
      <c r="J5" s="2">
        <v>8.86666666666666</v>
      </c>
      <c r="K5">
        <v>12.588775</v>
      </c>
      <c r="L5">
        <v>12.588775</v>
      </c>
      <c r="M5">
        <v>7.251517333333334</v>
      </c>
      <c r="N5">
        <v>7.251517333333334</v>
      </c>
      <c r="O5" s="1">
        <v>116.17</v>
      </c>
      <c r="P5">
        <f>$P$25</f>
        <v>11.364699735948101</v>
      </c>
      <c r="Q5">
        <f t="shared" si="3"/>
        <v>9.0027552103901094</v>
      </c>
      <c r="R5">
        <f t="shared" si="4"/>
        <v>3.9646464646464603E-2</v>
      </c>
      <c r="S5">
        <f t="shared" si="5"/>
        <v>1.9959595959595899E-2</v>
      </c>
    </row>
    <row r="6" spans="1:21" x14ac:dyDescent="0.25">
      <c r="A6" s="2">
        <f t="shared" si="0"/>
        <v>-1.1666666668024845</v>
      </c>
      <c r="B6" s="4">
        <f t="shared" si="1"/>
        <v>45582.954861111102</v>
      </c>
      <c r="C6" s="2">
        <v>0.61</v>
      </c>
      <c r="D6" s="2">
        <v>0.33</v>
      </c>
      <c r="E6">
        <v>1</v>
      </c>
      <c r="F6">
        <v>1</v>
      </c>
      <c r="G6">
        <v>0</v>
      </c>
      <c r="H6">
        <f t="shared" si="2"/>
        <v>0.71450407680677097</v>
      </c>
      <c r="I6">
        <v>95.75</v>
      </c>
      <c r="J6" s="2">
        <v>8.86666666666666</v>
      </c>
      <c r="K6">
        <v>12.588775</v>
      </c>
      <c r="L6">
        <v>12.588775</v>
      </c>
      <c r="M6">
        <v>7.251517333333334</v>
      </c>
      <c r="N6">
        <v>7.251517333333334</v>
      </c>
      <c r="O6" s="1">
        <v>116.17</v>
      </c>
      <c r="P6">
        <f>$P$25</f>
        <v>11.364699735948101</v>
      </c>
      <c r="Q6">
        <f t="shared" si="3"/>
        <v>9.0027552103901094</v>
      </c>
      <c r="R6">
        <f t="shared" si="4"/>
        <v>3.9646464646464603E-2</v>
      </c>
      <c r="S6">
        <f t="shared" si="5"/>
        <v>1.9959595959595899E-2</v>
      </c>
    </row>
    <row r="7" spans="1:21" x14ac:dyDescent="0.25">
      <c r="A7" s="2">
        <f t="shared" si="0"/>
        <v>-1.0000000001164153</v>
      </c>
      <c r="B7" s="4">
        <f t="shared" si="1"/>
        <v>45582.961805555547</v>
      </c>
      <c r="C7" s="2">
        <v>0.61</v>
      </c>
      <c r="D7" s="2">
        <v>0.33</v>
      </c>
      <c r="E7">
        <v>1</v>
      </c>
      <c r="F7">
        <v>1</v>
      </c>
      <c r="G7">
        <v>0</v>
      </c>
      <c r="H7">
        <f t="shared" si="2"/>
        <v>0.71450407680677097</v>
      </c>
      <c r="I7">
        <v>95.75</v>
      </c>
      <c r="J7" s="2">
        <v>8.86666666666666</v>
      </c>
      <c r="K7">
        <v>12.588775</v>
      </c>
      <c r="L7">
        <v>12.588775</v>
      </c>
      <c r="M7">
        <v>7.251517333333334</v>
      </c>
      <c r="N7">
        <v>7.251517333333334</v>
      </c>
      <c r="O7" s="1">
        <v>116.17</v>
      </c>
      <c r="P7">
        <f>$P$25</f>
        <v>11.364699735948101</v>
      </c>
      <c r="Q7">
        <f t="shared" si="3"/>
        <v>9.0027552103901094</v>
      </c>
      <c r="R7">
        <f t="shared" si="4"/>
        <v>3.9646464646464603E-2</v>
      </c>
      <c r="S7">
        <f t="shared" si="5"/>
        <v>1.9959595959595899E-2</v>
      </c>
    </row>
    <row r="8" spans="1:21" x14ac:dyDescent="0.25">
      <c r="A8" s="2">
        <f t="shared" si="0"/>
        <v>-0.8333333334303461</v>
      </c>
      <c r="B8" s="4">
        <f t="shared" si="1"/>
        <v>45582.968749999993</v>
      </c>
      <c r="C8" s="2">
        <v>0.61</v>
      </c>
      <c r="D8" s="2">
        <v>0.33</v>
      </c>
      <c r="E8">
        <v>1</v>
      </c>
      <c r="F8">
        <v>1</v>
      </c>
      <c r="G8">
        <v>0</v>
      </c>
      <c r="H8">
        <f t="shared" si="2"/>
        <v>0.71450407680677097</v>
      </c>
      <c r="I8">
        <v>95.75</v>
      </c>
      <c r="J8" s="2">
        <v>8.86666666666666</v>
      </c>
      <c r="K8">
        <v>12.588775</v>
      </c>
      <c r="L8">
        <v>12.588775</v>
      </c>
      <c r="M8">
        <v>7.251517333333334</v>
      </c>
      <c r="N8">
        <v>7.251517333333334</v>
      </c>
      <c r="O8" s="1">
        <v>116.17</v>
      </c>
      <c r="P8">
        <f>$P$25</f>
        <v>11.364699735948101</v>
      </c>
      <c r="Q8">
        <f t="shared" si="3"/>
        <v>9.0027552103901094</v>
      </c>
      <c r="R8">
        <f t="shared" si="4"/>
        <v>3.9646464646464603E-2</v>
      </c>
      <c r="S8">
        <f t="shared" si="5"/>
        <v>1.9959595959595899E-2</v>
      </c>
    </row>
    <row r="9" spans="1:21" x14ac:dyDescent="0.25">
      <c r="A9" s="2">
        <f t="shared" si="0"/>
        <v>-0.66666666674427688</v>
      </c>
      <c r="B9" s="4">
        <f t="shared" si="1"/>
        <v>45582.975694444438</v>
      </c>
      <c r="C9" s="2">
        <v>0.61</v>
      </c>
      <c r="D9" s="2">
        <v>0.33</v>
      </c>
      <c r="E9">
        <v>1</v>
      </c>
      <c r="F9">
        <v>1</v>
      </c>
      <c r="G9">
        <v>0</v>
      </c>
      <c r="H9">
        <f t="shared" si="2"/>
        <v>0.71450407680677097</v>
      </c>
      <c r="I9">
        <v>95.75</v>
      </c>
      <c r="J9" s="2">
        <v>8.86666666666666</v>
      </c>
      <c r="K9">
        <v>12.588775</v>
      </c>
      <c r="L9">
        <v>12.588775</v>
      </c>
      <c r="M9">
        <v>7.251517333333334</v>
      </c>
      <c r="N9">
        <v>7.251517333333334</v>
      </c>
      <c r="O9" s="1">
        <v>116.17</v>
      </c>
      <c r="P9">
        <f>$P$25</f>
        <v>11.364699735948101</v>
      </c>
      <c r="Q9">
        <f t="shared" si="3"/>
        <v>9.0027552103901094</v>
      </c>
      <c r="R9">
        <f t="shared" si="4"/>
        <v>3.9646464646464603E-2</v>
      </c>
      <c r="S9">
        <f t="shared" si="5"/>
        <v>1.9959595959595899E-2</v>
      </c>
    </row>
    <row r="10" spans="1:21" x14ac:dyDescent="0.25">
      <c r="A10" s="2">
        <f t="shared" si="0"/>
        <v>-0.50000000005820766</v>
      </c>
      <c r="B10" s="4">
        <f t="shared" si="1"/>
        <v>45582.982638888883</v>
      </c>
      <c r="C10" s="2">
        <v>0.61</v>
      </c>
      <c r="D10" s="2">
        <v>0.33</v>
      </c>
      <c r="E10">
        <v>1</v>
      </c>
      <c r="F10">
        <v>1</v>
      </c>
      <c r="G10">
        <v>0</v>
      </c>
      <c r="H10">
        <f t="shared" si="2"/>
        <v>0.71450407680677097</v>
      </c>
      <c r="I10">
        <v>95.75</v>
      </c>
      <c r="J10" s="2">
        <v>8.86666666666666</v>
      </c>
      <c r="K10">
        <v>12.588775</v>
      </c>
      <c r="L10">
        <v>12.588775</v>
      </c>
      <c r="M10">
        <v>7.251517333333334</v>
      </c>
      <c r="N10">
        <v>7.251517333333334</v>
      </c>
      <c r="O10" s="1">
        <v>116.17</v>
      </c>
      <c r="P10">
        <f>$P$25</f>
        <v>11.364699735948101</v>
      </c>
      <c r="Q10">
        <f t="shared" si="3"/>
        <v>9.0027552103901094</v>
      </c>
      <c r="R10">
        <f t="shared" si="4"/>
        <v>3.9646464646464603E-2</v>
      </c>
      <c r="S10">
        <f t="shared" si="5"/>
        <v>1.9959595959595899E-2</v>
      </c>
    </row>
    <row r="11" spans="1:21" x14ac:dyDescent="0.25">
      <c r="A11" s="2">
        <f t="shared" si="0"/>
        <v>-0.33333333337213844</v>
      </c>
      <c r="B11" s="4">
        <f t="shared" si="1"/>
        <v>45582.989583333328</v>
      </c>
      <c r="C11" s="2">
        <v>0.61</v>
      </c>
      <c r="D11" s="2">
        <v>0.33</v>
      </c>
      <c r="E11">
        <v>1</v>
      </c>
      <c r="F11">
        <v>1</v>
      </c>
      <c r="G11">
        <v>0</v>
      </c>
      <c r="H11">
        <f t="shared" si="2"/>
        <v>0.71450407680677097</v>
      </c>
      <c r="I11">
        <v>95.75</v>
      </c>
      <c r="J11" s="2">
        <v>8.86666666666666</v>
      </c>
      <c r="K11">
        <v>12.588775</v>
      </c>
      <c r="L11">
        <v>12.588775</v>
      </c>
      <c r="M11">
        <v>7.251517333333334</v>
      </c>
      <c r="N11">
        <v>7.251517333333334</v>
      </c>
      <c r="O11" s="1">
        <v>116.17</v>
      </c>
      <c r="P11">
        <f>$P$25</f>
        <v>11.364699735948101</v>
      </c>
      <c r="Q11">
        <f t="shared" si="3"/>
        <v>9.0027552103901094</v>
      </c>
      <c r="R11">
        <f t="shared" si="4"/>
        <v>3.9646464646464603E-2</v>
      </c>
      <c r="S11">
        <f t="shared" si="5"/>
        <v>1.9959595959595899E-2</v>
      </c>
    </row>
    <row r="12" spans="1:21" x14ac:dyDescent="0.25">
      <c r="A12" s="2">
        <f>(B12-$B$13)*24</f>
        <v>-0.16666666668606922</v>
      </c>
      <c r="B12" s="4">
        <f>B13-$A$14/24</f>
        <v>45582.996527777774</v>
      </c>
      <c r="C12" s="2">
        <v>0.61</v>
      </c>
      <c r="D12" s="2">
        <v>0.33</v>
      </c>
      <c r="E12">
        <v>1</v>
      </c>
      <c r="F12">
        <v>1</v>
      </c>
      <c r="G12">
        <v>0</v>
      </c>
      <c r="H12">
        <f>H13</f>
        <v>0.71450407680677097</v>
      </c>
      <c r="I12">
        <v>95.75</v>
      </c>
      <c r="J12" s="2">
        <v>8.86666666666666</v>
      </c>
      <c r="K12">
        <v>12.588775</v>
      </c>
      <c r="L12">
        <v>12.588775</v>
      </c>
      <c r="M12">
        <v>7.251517333333334</v>
      </c>
      <c r="N12">
        <v>7.251517333333334</v>
      </c>
      <c r="O12" s="1">
        <v>116.17</v>
      </c>
      <c r="P12">
        <f>$P$25</f>
        <v>11.364699735948101</v>
      </c>
      <c r="Q12">
        <f t="shared" si="3"/>
        <v>9.0027552103901094</v>
      </c>
      <c r="R12">
        <f t="shared" si="4"/>
        <v>3.9646464646464603E-2</v>
      </c>
      <c r="S12">
        <f t="shared" si="5"/>
        <v>1.9959595959595899E-2</v>
      </c>
    </row>
    <row r="13" spans="1:21" x14ac:dyDescent="0.25">
      <c r="A13" s="7">
        <v>0</v>
      </c>
      <c r="B13" s="8">
        <v>45583.003472222219</v>
      </c>
      <c r="C13" s="7">
        <v>0.61</v>
      </c>
      <c r="D13" s="7">
        <v>0.33</v>
      </c>
      <c r="E13" s="9">
        <v>1</v>
      </c>
      <c r="F13" s="9">
        <v>1</v>
      </c>
      <c r="G13" s="9">
        <v>0</v>
      </c>
      <c r="H13" s="9">
        <v>0.71450407680677097</v>
      </c>
      <c r="I13" s="9">
        <v>95.75</v>
      </c>
      <c r="J13" s="7">
        <v>8.86666666666666</v>
      </c>
      <c r="K13" s="9">
        <f>AVERAGE([1]qbl_241018_event_data_processed!E2,[1]qbl_241018_event_data_processed!G2)</f>
        <v>12.588775</v>
      </c>
      <c r="L13" s="9">
        <f>K13</f>
        <v>12.588775</v>
      </c>
      <c r="M13" s="9">
        <v>7.251517333333334</v>
      </c>
      <c r="N13" s="9">
        <v>7.251517333333334</v>
      </c>
      <c r="O13" s="10">
        <v>116.17</v>
      </c>
      <c r="P13" s="9">
        <f>$P$25</f>
        <v>11.364699735948101</v>
      </c>
      <c r="Q13" s="9">
        <f t="shared" si="3"/>
        <v>9.0027552103901094</v>
      </c>
      <c r="R13" s="9">
        <f t="shared" si="4"/>
        <v>3.9646464646464603E-2</v>
      </c>
      <c r="S13" s="9">
        <f t="shared" si="5"/>
        <v>1.9959595959595899E-2</v>
      </c>
    </row>
    <row r="14" spans="1:21" x14ac:dyDescent="0.25">
      <c r="A14" s="2">
        <f>(B14-$B$13)*24</f>
        <v>0.16666666668606922</v>
      </c>
      <c r="B14" s="4">
        <v>45583.010416666664</v>
      </c>
      <c r="C14" s="2">
        <v>0.61</v>
      </c>
      <c r="D14" s="2">
        <v>0.33</v>
      </c>
      <c r="E14">
        <v>1</v>
      </c>
      <c r="F14">
        <v>1</v>
      </c>
      <c r="G14">
        <v>0</v>
      </c>
      <c r="H14">
        <v>0.73131593743751899</v>
      </c>
      <c r="I14">
        <v>95.25</v>
      </c>
      <c r="J14" s="2">
        <v>8.8000000000000007</v>
      </c>
      <c r="K14">
        <f>AVERAGE([1]qbl_241018_event_data_processed!E3,[1]qbl_241018_event_data_processed!G3)</f>
        <v>12.573775000000001</v>
      </c>
      <c r="L14">
        <f t="shared" ref="L14:L40" si="6">K14</f>
        <v>12.573775000000001</v>
      </c>
      <c r="M14">
        <v>7.251517333333334</v>
      </c>
      <c r="N14">
        <v>7.251517333333334</v>
      </c>
      <c r="O14" s="1">
        <v>115</v>
      </c>
      <c r="P14">
        <f>$P$25</f>
        <v>11.364699735948101</v>
      </c>
      <c r="Q14">
        <f t="shared" si="3"/>
        <v>9.0027552103901094</v>
      </c>
      <c r="R14">
        <f t="shared" si="4"/>
        <v>3.9646464646464603E-2</v>
      </c>
      <c r="S14">
        <f t="shared" si="5"/>
        <v>1.9959595959595899E-2</v>
      </c>
    </row>
    <row r="15" spans="1:21" x14ac:dyDescent="0.25">
      <c r="A15" s="2">
        <f>A14+10/60</f>
        <v>0.33333333335273585</v>
      </c>
      <c r="B15" s="4">
        <v>45583.017361111109</v>
      </c>
      <c r="C15" s="2">
        <v>0.61</v>
      </c>
      <c r="D15" s="2">
        <v>0.33</v>
      </c>
      <c r="E15">
        <v>1</v>
      </c>
      <c r="F15">
        <v>1</v>
      </c>
      <c r="G15">
        <v>0</v>
      </c>
      <c r="H15">
        <v>0.74812779806826601</v>
      </c>
      <c r="I15">
        <v>94.75</v>
      </c>
      <c r="J15" s="2">
        <v>8.7333333333333307</v>
      </c>
      <c r="K15">
        <f>AVERAGE([1]qbl_241018_event_data_processed!E4,[1]qbl_241018_event_data_processed!G4)</f>
        <v>12.560700000000001</v>
      </c>
      <c r="L15">
        <f t="shared" si="6"/>
        <v>12.560700000000001</v>
      </c>
      <c r="M15">
        <v>7.251517333333334</v>
      </c>
      <c r="N15">
        <v>7.251517333333334</v>
      </c>
      <c r="O15" s="1">
        <v>115</v>
      </c>
      <c r="P15">
        <f>$P$25</f>
        <v>11.364699735948101</v>
      </c>
      <c r="Q15">
        <f t="shared" si="3"/>
        <v>9.0027552103901094</v>
      </c>
      <c r="R15">
        <f t="shared" si="4"/>
        <v>3.9646464646464603E-2</v>
      </c>
      <c r="S15">
        <f t="shared" si="5"/>
        <v>1.9959595959595899E-2</v>
      </c>
    </row>
    <row r="16" spans="1:21" x14ac:dyDescent="0.25">
      <c r="A16" s="2">
        <f t="shared" ref="A16:A40" si="7">A15+10/60</f>
        <v>0.50000000001940248</v>
      </c>
      <c r="B16" s="4">
        <v>45583.024305555555</v>
      </c>
      <c r="C16" s="2">
        <v>0.61</v>
      </c>
      <c r="D16" s="2">
        <v>0.33</v>
      </c>
      <c r="E16">
        <v>1</v>
      </c>
      <c r="F16">
        <v>1</v>
      </c>
      <c r="G16">
        <v>0</v>
      </c>
      <c r="H16">
        <v>0.76493965869901404</v>
      </c>
      <c r="I16">
        <v>94.25</v>
      </c>
      <c r="J16" s="2">
        <v>8.6666666666666607</v>
      </c>
      <c r="K16">
        <f>AVERAGE([1]qbl_241018_event_data_processed!E5,[1]qbl_241018_event_data_processed!G5)</f>
        <v>12.557925000000001</v>
      </c>
      <c r="L16">
        <f t="shared" si="6"/>
        <v>12.557925000000001</v>
      </c>
      <c r="M16">
        <v>7.251517333333334</v>
      </c>
      <c r="N16">
        <v>7.251517333333334</v>
      </c>
      <c r="O16" s="1">
        <v>115</v>
      </c>
      <c r="P16">
        <f>$P$25</f>
        <v>11.364699735948101</v>
      </c>
      <c r="Q16">
        <f t="shared" si="3"/>
        <v>9.0027552103901094</v>
      </c>
      <c r="R16">
        <f t="shared" si="4"/>
        <v>3.9646464646464603E-2</v>
      </c>
      <c r="S16">
        <f t="shared" si="5"/>
        <v>1.9959595959595899E-2</v>
      </c>
    </row>
    <row r="17" spans="1:21" x14ac:dyDescent="0.25">
      <c r="A17" s="2">
        <f t="shared" si="7"/>
        <v>0.66666666668606911</v>
      </c>
      <c r="B17" s="4">
        <v>45583.03125</v>
      </c>
      <c r="C17" s="2">
        <v>0.61</v>
      </c>
      <c r="D17" s="2">
        <v>0.33860000000000001</v>
      </c>
      <c r="E17">
        <v>1</v>
      </c>
      <c r="F17">
        <v>1</v>
      </c>
      <c r="G17">
        <v>0</v>
      </c>
      <c r="H17">
        <v>0.78175151932976195</v>
      </c>
      <c r="I17">
        <v>93.75</v>
      </c>
      <c r="J17" s="2">
        <v>8.6</v>
      </c>
      <c r="K17">
        <f>AVERAGE([1]qbl_241018_event_data_processed!E6,[1]qbl_241018_event_data_processed!G6)</f>
        <v>12.550699999999999</v>
      </c>
      <c r="L17">
        <f t="shared" si="6"/>
        <v>12.550699999999999</v>
      </c>
      <c r="M17">
        <v>7.251517333333334</v>
      </c>
      <c r="N17">
        <v>7.251517333333334</v>
      </c>
      <c r="O17" s="1">
        <v>116.66</v>
      </c>
      <c r="P17">
        <f>$P$25</f>
        <v>11.364699735948101</v>
      </c>
      <c r="Q17">
        <f t="shared" si="3"/>
        <v>9.0027552103901094</v>
      </c>
      <c r="R17">
        <f t="shared" si="4"/>
        <v>3.9646464646464603E-2</v>
      </c>
      <c r="S17">
        <f t="shared" si="5"/>
        <v>1.9959595959595899E-2</v>
      </c>
    </row>
    <row r="18" spans="1:21" x14ac:dyDescent="0.25">
      <c r="A18" s="2">
        <f t="shared" si="7"/>
        <v>0.83333333335273574</v>
      </c>
      <c r="B18" s="4">
        <v>45583.038194444445</v>
      </c>
      <c r="C18" s="2">
        <v>0.61</v>
      </c>
      <c r="D18" s="2">
        <v>0.33139999999999997</v>
      </c>
      <c r="E18">
        <v>1</v>
      </c>
      <c r="F18">
        <v>1</v>
      </c>
      <c r="G18">
        <v>0</v>
      </c>
      <c r="H18">
        <v>0.79856337996050897</v>
      </c>
      <c r="I18">
        <v>93.25</v>
      </c>
      <c r="J18" s="2">
        <v>8.5333333333333297</v>
      </c>
      <c r="K18">
        <f>AVERAGE([1]qbl_241018_event_data_processed!E7,[1]qbl_241018_event_data_processed!G7)</f>
        <v>12.552074999999999</v>
      </c>
      <c r="L18">
        <f t="shared" si="6"/>
        <v>12.552074999999999</v>
      </c>
      <c r="M18">
        <v>7.251517333333334</v>
      </c>
      <c r="N18">
        <v>7.251517333333334</v>
      </c>
      <c r="O18" s="1">
        <v>117.755</v>
      </c>
      <c r="P18">
        <f>$P$25</f>
        <v>11.364699735948101</v>
      </c>
      <c r="Q18">
        <f>Q19</f>
        <v>9.0027552103901094</v>
      </c>
      <c r="R18">
        <f>R19</f>
        <v>3.9646464646464603E-2</v>
      </c>
      <c r="S18">
        <f>S19</f>
        <v>1.9959595959595899E-2</v>
      </c>
    </row>
    <row r="19" spans="1:21" x14ac:dyDescent="0.25">
      <c r="A19" s="2">
        <f t="shared" si="7"/>
        <v>1.0000000000194025</v>
      </c>
      <c r="B19" s="4">
        <v>45583.246527777781</v>
      </c>
      <c r="C19" s="2">
        <v>0.60414999999999996</v>
      </c>
      <c r="D19" s="2">
        <v>0.33</v>
      </c>
      <c r="E19">
        <v>1</v>
      </c>
      <c r="F19">
        <v>1</v>
      </c>
      <c r="G19">
        <v>0</v>
      </c>
      <c r="H19">
        <v>0.79436041480282205</v>
      </c>
      <c r="I19">
        <v>88</v>
      </c>
      <c r="J19" s="2">
        <v>8.4166666666666607</v>
      </c>
      <c r="K19">
        <f>AVERAGE([1]qbl_241018_event_data_processed!E37,[1]qbl_241018_event_data_processed!G37)</f>
        <v>12.539149999999999</v>
      </c>
      <c r="L19">
        <f t="shared" si="6"/>
        <v>12.539149999999999</v>
      </c>
      <c r="M19">
        <v>7.251517333333334</v>
      </c>
      <c r="N19">
        <v>7.251517333333334</v>
      </c>
      <c r="O19" s="1">
        <v>133.16999999999999</v>
      </c>
      <c r="P19">
        <f>$P$25</f>
        <v>11.364699735948101</v>
      </c>
      <c r="Q19">
        <v>9.0027552103901094</v>
      </c>
      <c r="R19">
        <f t="shared" si="4"/>
        <v>3.9646464646464603E-2</v>
      </c>
      <c r="S19">
        <f t="shared" si="5"/>
        <v>1.9959595959595899E-2</v>
      </c>
      <c r="T19">
        <v>5.3092307692307598E-2</v>
      </c>
      <c r="U19">
        <v>4.1938461538461501E-2</v>
      </c>
    </row>
    <row r="20" spans="1:21" x14ac:dyDescent="0.25">
      <c r="A20" s="2">
        <f t="shared" si="7"/>
        <v>1.1666666666860692</v>
      </c>
      <c r="B20" s="4">
        <v>45583.253472222219</v>
      </c>
      <c r="C20" s="2">
        <v>0.61</v>
      </c>
      <c r="D20" s="2">
        <v>0.33</v>
      </c>
      <c r="E20">
        <v>1</v>
      </c>
      <c r="F20">
        <v>1</v>
      </c>
      <c r="G20">
        <v>0</v>
      </c>
      <c r="H20">
        <v>0.81117227543356996</v>
      </c>
      <c r="I20">
        <v>87.8333333333333</v>
      </c>
      <c r="J20" s="2">
        <v>8.4166666666666607</v>
      </c>
      <c r="K20">
        <f>AVERAGE([1]qbl_241018_event_data_processed!E38,[1]qbl_241018_event_data_processed!G38)</f>
        <v>12.542774999999999</v>
      </c>
      <c r="L20">
        <f t="shared" si="6"/>
        <v>12.542774999999999</v>
      </c>
      <c r="M20">
        <v>7.251517333333334</v>
      </c>
      <c r="N20">
        <v>7.251517333333334</v>
      </c>
      <c r="O20" s="1">
        <v>132.83000000000001</v>
      </c>
      <c r="P20">
        <f>$P$25</f>
        <v>11.364699735948101</v>
      </c>
      <c r="Q20">
        <f>Q19</f>
        <v>9.0027552103901094</v>
      </c>
      <c r="R20">
        <f t="shared" si="4"/>
        <v>3.9646464646464603E-2</v>
      </c>
      <c r="S20">
        <f t="shared" si="5"/>
        <v>1.9959595959595899E-2</v>
      </c>
      <c r="T20">
        <v>5.3207692307692303E-2</v>
      </c>
      <c r="U20">
        <v>4.1861538461538401E-2</v>
      </c>
    </row>
    <row r="21" spans="1:21" x14ac:dyDescent="0.25">
      <c r="A21" s="2">
        <f t="shared" si="7"/>
        <v>1.333333333352736</v>
      </c>
      <c r="B21" s="4">
        <v>45583.260416666664</v>
      </c>
      <c r="C21" s="2">
        <v>0.61</v>
      </c>
      <c r="D21" s="2">
        <v>0.33</v>
      </c>
      <c r="E21">
        <v>1</v>
      </c>
      <c r="F21">
        <v>1</v>
      </c>
      <c r="G21">
        <v>0</v>
      </c>
      <c r="H21">
        <v>0.81957820574894402</v>
      </c>
      <c r="I21">
        <v>87.5</v>
      </c>
      <c r="J21" s="2">
        <v>8.4499999999999993</v>
      </c>
      <c r="K21">
        <f>AVERAGE([1]qbl_241018_event_data_processed!E39,[1]qbl_241018_event_data_processed!G39)</f>
        <v>12.547075</v>
      </c>
      <c r="L21">
        <f t="shared" si="6"/>
        <v>12.547075</v>
      </c>
      <c r="M21">
        <v>7.251517333333334</v>
      </c>
      <c r="N21">
        <v>7.251517333333334</v>
      </c>
      <c r="O21" s="1">
        <v>134.41499999999999</v>
      </c>
      <c r="P21">
        <f>$P$25</f>
        <v>11.364699735948101</v>
      </c>
      <c r="Q21">
        <f t="shared" ref="Q21:Q25" si="8">Q20</f>
        <v>9.0027552103901094</v>
      </c>
      <c r="R21">
        <f t="shared" si="4"/>
        <v>3.9646464646464603E-2</v>
      </c>
      <c r="S21">
        <f t="shared" si="5"/>
        <v>1.9959595959595899E-2</v>
      </c>
      <c r="T21">
        <v>5.3323076923076897E-2</v>
      </c>
      <c r="U21">
        <v>4.1784615384615302E-2</v>
      </c>
    </row>
    <row r="22" spans="1:21" x14ac:dyDescent="0.25">
      <c r="A22" s="2">
        <f t="shared" si="7"/>
        <v>1.5000000000194027</v>
      </c>
      <c r="B22" s="4">
        <v>45583.267361111109</v>
      </c>
      <c r="C22" s="2">
        <v>0.60585</v>
      </c>
      <c r="D22" s="2">
        <v>0.33</v>
      </c>
      <c r="E22">
        <v>1</v>
      </c>
      <c r="F22">
        <v>1</v>
      </c>
      <c r="G22">
        <v>0</v>
      </c>
      <c r="H22">
        <v>0.82798413606431798</v>
      </c>
      <c r="I22">
        <v>87.1666666666666</v>
      </c>
      <c r="J22" s="2">
        <v>8.4833333333333307</v>
      </c>
      <c r="K22">
        <f>AVERAGE([1]qbl_241018_event_data_processed!E40,[1]qbl_241018_event_data_processed!G40)</f>
        <v>12.547775</v>
      </c>
      <c r="L22">
        <f t="shared" si="6"/>
        <v>12.547775</v>
      </c>
      <c r="M22">
        <v>7.251517333333334</v>
      </c>
      <c r="N22">
        <v>7.251517333333334</v>
      </c>
      <c r="O22" s="1">
        <v>135.83000000000001</v>
      </c>
      <c r="P22">
        <f>$P$25</f>
        <v>11.364699735948101</v>
      </c>
      <c r="Q22">
        <f t="shared" si="8"/>
        <v>9.0027552103901094</v>
      </c>
      <c r="R22">
        <f t="shared" si="4"/>
        <v>3.9646464646464603E-2</v>
      </c>
      <c r="S22">
        <f t="shared" si="5"/>
        <v>1.9959595959595899E-2</v>
      </c>
      <c r="T22">
        <v>5.3438461538461497E-2</v>
      </c>
      <c r="U22">
        <v>4.17076923076923E-2</v>
      </c>
    </row>
    <row r="23" spans="1:21" x14ac:dyDescent="0.25">
      <c r="A23" s="2">
        <f t="shared" si="7"/>
        <v>1.6666666666860694</v>
      </c>
      <c r="B23" s="4">
        <v>45583.274305555555</v>
      </c>
      <c r="C23" s="2">
        <v>0.60414999999999996</v>
      </c>
      <c r="D23" s="2">
        <v>0.33</v>
      </c>
      <c r="E23">
        <v>1</v>
      </c>
      <c r="F23">
        <v>1</v>
      </c>
      <c r="G23">
        <v>0</v>
      </c>
      <c r="H23">
        <v>0.83639006637969104</v>
      </c>
      <c r="I23">
        <v>86.8333333333333</v>
      </c>
      <c r="J23" s="2">
        <v>8.5166666666666604</v>
      </c>
      <c r="K23">
        <f>AVERAGE([1]qbl_241018_event_data_processed!E41,[1]qbl_241018_event_data_processed!G41)</f>
        <v>12.549849999999999</v>
      </c>
      <c r="L23">
        <f t="shared" si="6"/>
        <v>12.549849999999999</v>
      </c>
      <c r="M23">
        <v>7.251517333333334</v>
      </c>
      <c r="N23">
        <v>7.251517333333334</v>
      </c>
      <c r="O23" s="1">
        <v>137</v>
      </c>
      <c r="P23">
        <f>$P$25</f>
        <v>11.364699735948101</v>
      </c>
      <c r="Q23">
        <f t="shared" si="8"/>
        <v>9.0027552103901094</v>
      </c>
      <c r="R23">
        <f t="shared" si="4"/>
        <v>3.9646464646464603E-2</v>
      </c>
      <c r="S23">
        <f t="shared" si="5"/>
        <v>1.9959595959595899E-2</v>
      </c>
      <c r="T23">
        <v>5.3553846153846098E-2</v>
      </c>
      <c r="U23">
        <v>4.16307692307692E-2</v>
      </c>
    </row>
    <row r="24" spans="1:21" x14ac:dyDescent="0.25">
      <c r="A24" s="2">
        <f t="shared" si="7"/>
        <v>1.8333333333527362</v>
      </c>
      <c r="B24" s="4">
        <v>45583.28125</v>
      </c>
      <c r="C24" s="2">
        <v>0.61</v>
      </c>
      <c r="D24" s="2">
        <v>0.33</v>
      </c>
      <c r="E24">
        <v>1</v>
      </c>
      <c r="F24">
        <v>1</v>
      </c>
      <c r="G24">
        <v>0</v>
      </c>
      <c r="H24">
        <v>0.844795996695065</v>
      </c>
      <c r="I24">
        <v>86.5</v>
      </c>
      <c r="J24" s="2">
        <v>8.5500000000000007</v>
      </c>
      <c r="K24">
        <f>AVERAGE([1]qbl_241018_event_data_processed!E42,[1]qbl_241018_event_data_processed!G42)</f>
        <v>12.555</v>
      </c>
      <c r="L24">
        <f t="shared" si="6"/>
        <v>12.555</v>
      </c>
      <c r="M24">
        <v>7.251517333333334</v>
      </c>
      <c r="N24">
        <v>7.251517333333334</v>
      </c>
      <c r="O24" s="1">
        <v>137.41499999999999</v>
      </c>
      <c r="P24">
        <f>$P$25</f>
        <v>11.364699735948101</v>
      </c>
      <c r="Q24">
        <f t="shared" si="8"/>
        <v>9.0027552103901094</v>
      </c>
      <c r="R24">
        <f>R25</f>
        <v>3.9646464646464603E-2</v>
      </c>
      <c r="S24">
        <f>S25</f>
        <v>1.9959595959595899E-2</v>
      </c>
      <c r="T24">
        <v>5.3669230769230698E-2</v>
      </c>
      <c r="U24">
        <v>4.1553846153846101E-2</v>
      </c>
    </row>
    <row r="25" spans="1:21" x14ac:dyDescent="0.25">
      <c r="A25" s="2">
        <f t="shared" si="7"/>
        <v>2.0000000000194027</v>
      </c>
      <c r="B25" s="4">
        <v>45583.288194444445</v>
      </c>
      <c r="C25">
        <v>0.61</v>
      </c>
      <c r="D25">
        <v>0.33</v>
      </c>
      <c r="E25">
        <v>1</v>
      </c>
      <c r="F25">
        <v>1</v>
      </c>
      <c r="G25">
        <v>0</v>
      </c>
      <c r="H25">
        <v>0.85320192701043895</v>
      </c>
      <c r="I25">
        <v>86.1666666666666</v>
      </c>
      <c r="J25" s="2">
        <v>8.5833333333333304</v>
      </c>
      <c r="K25">
        <f>AVERAGE([1]qbl_241018_event_data_processed!E43,[1]qbl_241018_event_data_processed!G43)</f>
        <v>12.550699999999999</v>
      </c>
      <c r="L25">
        <f t="shared" si="6"/>
        <v>12.550699999999999</v>
      </c>
      <c r="M25">
        <v>7.251517333333334</v>
      </c>
      <c r="N25">
        <v>7.251517333333334</v>
      </c>
      <c r="O25">
        <v>138</v>
      </c>
      <c r="P25">
        <v>11.364699735948101</v>
      </c>
      <c r="Q25">
        <f t="shared" si="8"/>
        <v>9.0027552103901094</v>
      </c>
      <c r="R25">
        <v>3.9646464646464603E-2</v>
      </c>
      <c r="S25">
        <v>1.9959595959595899E-2</v>
      </c>
      <c r="T25">
        <v>5.3784615384615299E-2</v>
      </c>
      <c r="U25">
        <v>4.1476923076923002E-2</v>
      </c>
    </row>
    <row r="26" spans="1:21" x14ac:dyDescent="0.25">
      <c r="A26" s="2">
        <f t="shared" si="7"/>
        <v>2.1666666666860692</v>
      </c>
      <c r="B26" s="4">
        <v>45583.295138888891</v>
      </c>
      <c r="C26">
        <v>0.61</v>
      </c>
      <c r="D26">
        <v>0.33</v>
      </c>
      <c r="E26">
        <v>1</v>
      </c>
      <c r="F26">
        <v>1</v>
      </c>
      <c r="G26">
        <v>0</v>
      </c>
      <c r="H26">
        <v>0.84899896185275203</v>
      </c>
      <c r="I26">
        <v>85.6666666666666</v>
      </c>
      <c r="J26" s="2">
        <v>8.6333333333333293</v>
      </c>
      <c r="K26">
        <f>AVERAGE([1]qbl_241018_event_data_processed!E44,[1]qbl_241018_event_data_processed!G44)</f>
        <v>12.547924999999999</v>
      </c>
      <c r="L26">
        <f t="shared" si="6"/>
        <v>12.547924999999999</v>
      </c>
      <c r="M26">
        <v>7.251517333333334</v>
      </c>
      <c r="N26">
        <v>7.251517333333334</v>
      </c>
      <c r="O26">
        <v>138.83000000000001</v>
      </c>
      <c r="P26">
        <v>16.425781461701</v>
      </c>
      <c r="Q26">
        <v>32.6696398250063</v>
      </c>
      <c r="R26">
        <v>4.0454545454545403E-2</v>
      </c>
      <c r="S26">
        <v>1.9909090909090901E-2</v>
      </c>
      <c r="T26">
        <v>5.3899999999999899E-2</v>
      </c>
      <c r="U26">
        <v>4.1399999999999999E-2</v>
      </c>
    </row>
    <row r="27" spans="1:21" x14ac:dyDescent="0.25">
      <c r="A27" s="2">
        <f t="shared" si="7"/>
        <v>2.3333333333527357</v>
      </c>
      <c r="B27" s="4">
        <v>45583.302083333336</v>
      </c>
      <c r="C27">
        <v>0.61</v>
      </c>
      <c r="D27">
        <v>0.33</v>
      </c>
      <c r="E27">
        <v>1</v>
      </c>
      <c r="F27">
        <v>1</v>
      </c>
      <c r="G27">
        <v>0</v>
      </c>
      <c r="H27">
        <v>0.83218710122200401</v>
      </c>
      <c r="I27">
        <v>85</v>
      </c>
      <c r="J27" s="2">
        <v>8.6999999999999993</v>
      </c>
      <c r="K27">
        <f>AVERAGE([1]qbl_241018_event_data_processed!E45,[1]qbl_241018_event_data_processed!G45)</f>
        <v>12.53655</v>
      </c>
      <c r="L27">
        <f t="shared" si="6"/>
        <v>12.53655</v>
      </c>
      <c r="M27">
        <v>7.251517333333334</v>
      </c>
      <c r="N27">
        <v>7.251517333333334</v>
      </c>
      <c r="O27">
        <v>139.58500000000001</v>
      </c>
      <c r="P27">
        <v>21.4868631874538</v>
      </c>
      <c r="Q27">
        <v>36.050623341380103</v>
      </c>
      <c r="R27">
        <v>4.1262626262626202E-2</v>
      </c>
      <c r="S27">
        <v>1.9858585858585801E-2</v>
      </c>
      <c r="T27">
        <v>5.4015384615384597E-2</v>
      </c>
      <c r="U27">
        <v>4.13230769230769E-2</v>
      </c>
    </row>
    <row r="28" spans="1:21" x14ac:dyDescent="0.25">
      <c r="A28" s="2">
        <f t="shared" si="7"/>
        <v>2.5000000000194023</v>
      </c>
      <c r="B28" s="4">
        <v>45583.309027777781</v>
      </c>
      <c r="C28">
        <v>0.61</v>
      </c>
      <c r="D28">
        <v>0.33</v>
      </c>
      <c r="E28">
        <v>1</v>
      </c>
      <c r="F28">
        <v>1</v>
      </c>
      <c r="G28">
        <v>0</v>
      </c>
      <c r="H28">
        <v>0.81537524059125699</v>
      </c>
      <c r="I28">
        <v>84.3333333333333</v>
      </c>
      <c r="J28" s="2">
        <v>8.7666666666666604</v>
      </c>
      <c r="K28">
        <f>AVERAGE([1]qbl_241018_event_data_processed!E46,[1]qbl_241018_event_data_processed!G46)</f>
        <v>12.52585</v>
      </c>
      <c r="L28">
        <f t="shared" si="6"/>
        <v>12.52585</v>
      </c>
      <c r="M28">
        <v>7.251517333333334</v>
      </c>
      <c r="N28">
        <v>7.251517333333334</v>
      </c>
      <c r="O28">
        <v>139</v>
      </c>
      <c r="P28">
        <v>26.547944913206699</v>
      </c>
      <c r="Q28">
        <v>39.431606857753799</v>
      </c>
      <c r="R28">
        <v>4.2070707070707002E-2</v>
      </c>
      <c r="S28">
        <v>1.9808080808080799E-2</v>
      </c>
      <c r="T28">
        <v>5.4130769230769198E-2</v>
      </c>
      <c r="U28">
        <v>4.12461538461538E-2</v>
      </c>
    </row>
    <row r="29" spans="1:21" x14ac:dyDescent="0.25">
      <c r="A29" s="2">
        <f t="shared" si="7"/>
        <v>2.6666666666860688</v>
      </c>
      <c r="B29" s="4">
        <v>45583.315972222219</v>
      </c>
      <c r="C29">
        <v>0.61</v>
      </c>
      <c r="D29">
        <v>0.33</v>
      </c>
      <c r="E29">
        <v>1</v>
      </c>
      <c r="F29">
        <v>1</v>
      </c>
      <c r="G29">
        <v>0</v>
      </c>
      <c r="H29">
        <v>0.79856337996050897</v>
      </c>
      <c r="I29">
        <v>83.6666666666666</v>
      </c>
      <c r="J29" s="2">
        <v>8.8333333333333304</v>
      </c>
      <c r="K29">
        <f>AVERAGE([1]qbl_241018_event_data_processed!E47,[1]qbl_241018_event_data_processed!G47)</f>
        <v>12.51585</v>
      </c>
      <c r="L29">
        <f t="shared" si="6"/>
        <v>12.51585</v>
      </c>
      <c r="M29">
        <v>7.251517333333334</v>
      </c>
      <c r="N29">
        <v>7.251517333333334</v>
      </c>
      <c r="O29">
        <v>138.58500000000001</v>
      </c>
      <c r="P29">
        <v>31.609026638959499</v>
      </c>
      <c r="Q29">
        <v>42.812590374127602</v>
      </c>
      <c r="R29">
        <v>4.2878787878787801E-2</v>
      </c>
      <c r="S29">
        <v>1.97575757575757E-2</v>
      </c>
      <c r="T29">
        <v>5.4246153846153798E-2</v>
      </c>
      <c r="U29">
        <v>4.1169230769230701E-2</v>
      </c>
    </row>
    <row r="30" spans="1:21" x14ac:dyDescent="0.25">
      <c r="A30" s="2">
        <f t="shared" si="7"/>
        <v>2.8333333333527353</v>
      </c>
      <c r="B30" s="4">
        <v>45583.322916666664</v>
      </c>
      <c r="C30">
        <v>0.61</v>
      </c>
      <c r="D30">
        <v>0.33</v>
      </c>
      <c r="E30">
        <v>1</v>
      </c>
      <c r="F30">
        <v>1</v>
      </c>
      <c r="G30">
        <v>0</v>
      </c>
      <c r="H30">
        <v>0.78175151932976195</v>
      </c>
      <c r="I30">
        <v>83</v>
      </c>
      <c r="J30" s="2">
        <v>8.9</v>
      </c>
      <c r="K30">
        <f>AVERAGE([1]qbl_241018_event_data_processed!E48,[1]qbl_241018_event_data_processed!G48)</f>
        <v>12.51207499999995</v>
      </c>
      <c r="L30">
        <f t="shared" si="6"/>
        <v>12.51207499999995</v>
      </c>
      <c r="M30">
        <v>7.251517333333334</v>
      </c>
      <c r="N30">
        <v>7.251517333333334</v>
      </c>
      <c r="O30">
        <v>138.41499999999999</v>
      </c>
      <c r="P30">
        <v>36.670108364712398</v>
      </c>
      <c r="Q30">
        <v>46.193573890501398</v>
      </c>
      <c r="R30">
        <v>4.36868686868686E-2</v>
      </c>
      <c r="S30">
        <v>1.9707070707070701E-2</v>
      </c>
      <c r="T30">
        <v>5.4361538461538399E-2</v>
      </c>
      <c r="U30">
        <v>4.1092307692307602E-2</v>
      </c>
    </row>
    <row r="31" spans="1:21" x14ac:dyDescent="0.25">
      <c r="A31" s="2">
        <f t="shared" si="7"/>
        <v>3.0000000000194018</v>
      </c>
      <c r="B31" s="4">
        <v>45583.371527777781</v>
      </c>
      <c r="C31">
        <v>0.61</v>
      </c>
      <c r="D31">
        <v>0.33</v>
      </c>
      <c r="E31">
        <v>1</v>
      </c>
      <c r="F31">
        <v>1</v>
      </c>
      <c r="G31">
        <v>0</v>
      </c>
      <c r="H31">
        <v>0.94146419532186398</v>
      </c>
      <c r="I31">
        <v>94.8333333333333</v>
      </c>
      <c r="J31" s="2">
        <v>8.3583333333333307</v>
      </c>
      <c r="K31">
        <f>AVERAGE([1]qbl_241018_event_data_processed!E55,[1]qbl_241018_event_data_processed!G55)</f>
        <v>12.597049999999999</v>
      </c>
      <c r="L31">
        <f t="shared" si="6"/>
        <v>12.597049999999999</v>
      </c>
      <c r="M31">
        <v>7.251517333333334</v>
      </c>
      <c r="N31">
        <v>7.251517333333334</v>
      </c>
      <c r="O31">
        <v>140.41499999999999</v>
      </c>
      <c r="P31">
        <v>72.097680444982302</v>
      </c>
      <c r="Q31">
        <v>69.860458505117606</v>
      </c>
      <c r="R31">
        <v>4.93434343434343E-2</v>
      </c>
      <c r="S31">
        <v>1.93535353535353E-2</v>
      </c>
      <c r="T31">
        <v>5.51692307692307E-2</v>
      </c>
      <c r="U31">
        <v>4.05538461538461E-2</v>
      </c>
    </row>
    <row r="32" spans="1:21" x14ac:dyDescent="0.25">
      <c r="A32" s="2">
        <f t="shared" si="7"/>
        <v>3.1666666666860683</v>
      </c>
      <c r="B32" s="4">
        <v>45583.378472222219</v>
      </c>
      <c r="C32">
        <v>0.61</v>
      </c>
      <c r="D32">
        <v>0.33860000000000001</v>
      </c>
      <c r="E32">
        <v>1</v>
      </c>
      <c r="F32">
        <v>1</v>
      </c>
      <c r="G32">
        <v>0</v>
      </c>
      <c r="H32">
        <v>0.97088495142567199</v>
      </c>
      <c r="I32">
        <v>96.3333333333333</v>
      </c>
      <c r="J32" s="2">
        <v>8.3249999999999993</v>
      </c>
      <c r="K32">
        <f>AVERAGE([1]qbl_241018_event_data_processed!E56,[1]qbl_241018_event_data_processed!G56)</f>
        <v>12.61567499999995</v>
      </c>
      <c r="L32">
        <f t="shared" si="6"/>
        <v>12.61567499999995</v>
      </c>
      <c r="M32">
        <v>7.251517333333334</v>
      </c>
      <c r="N32">
        <v>7.251517333333334</v>
      </c>
      <c r="O32">
        <v>141</v>
      </c>
      <c r="P32">
        <v>77.158762170735201</v>
      </c>
      <c r="Q32">
        <v>73.241442021491395</v>
      </c>
      <c r="R32">
        <v>5.01515151515151E-2</v>
      </c>
      <c r="S32">
        <v>1.9303030303030301E-2</v>
      </c>
      <c r="T32">
        <v>5.52846153846153E-2</v>
      </c>
      <c r="U32">
        <v>4.0476923076923001E-2</v>
      </c>
    </row>
    <row r="33" spans="1:21" x14ac:dyDescent="0.25">
      <c r="A33" s="2">
        <f t="shared" si="7"/>
        <v>3.3333333333527349</v>
      </c>
      <c r="B33" s="4">
        <v>45583.385416666664</v>
      </c>
      <c r="C33">
        <v>0.61</v>
      </c>
      <c r="D33">
        <v>0.33139999999999997</v>
      </c>
      <c r="E33">
        <v>1</v>
      </c>
      <c r="F33">
        <v>1</v>
      </c>
      <c r="G33">
        <v>0.248</v>
      </c>
      <c r="H33">
        <v>0.99610274237179297</v>
      </c>
      <c r="I33">
        <v>97</v>
      </c>
      <c r="J33" s="2">
        <v>8.375</v>
      </c>
      <c r="K33">
        <f>AVERAGE([1]qbl_241018_event_data_processed!E57,[1]qbl_241018_event_data_processed!G57)</f>
        <v>12.622074999999999</v>
      </c>
      <c r="L33">
        <f t="shared" si="6"/>
        <v>12.622074999999999</v>
      </c>
      <c r="M33">
        <v>7.251517333333334</v>
      </c>
      <c r="N33">
        <v>7.251517333333334</v>
      </c>
      <c r="O33">
        <v>141.83000000000001</v>
      </c>
      <c r="P33">
        <v>82.219843896488001</v>
      </c>
      <c r="Q33">
        <v>76.622425537865098</v>
      </c>
      <c r="R33">
        <v>5.0959595959595899E-2</v>
      </c>
      <c r="S33">
        <v>1.9252525252525202E-2</v>
      </c>
      <c r="T33">
        <v>5.5399999999999998E-2</v>
      </c>
      <c r="U33">
        <v>4.0399999999999998E-2</v>
      </c>
    </row>
    <row r="34" spans="1:21" x14ac:dyDescent="0.25">
      <c r="A34" s="2">
        <f t="shared" si="7"/>
        <v>3.5000000000194014</v>
      </c>
      <c r="B34" s="4">
        <v>45583.392361111109</v>
      </c>
      <c r="C34">
        <v>0.61</v>
      </c>
      <c r="D34">
        <v>0.33</v>
      </c>
      <c r="E34">
        <v>1</v>
      </c>
      <c r="F34">
        <v>1</v>
      </c>
      <c r="G34">
        <v>0</v>
      </c>
      <c r="H34">
        <v>1.0213205333179101</v>
      </c>
      <c r="I34">
        <v>97.6666666666666</v>
      </c>
      <c r="J34" s="2">
        <v>8.4250000000000007</v>
      </c>
      <c r="K34">
        <f>AVERAGE([1]qbl_241018_event_data_processed!E58,[1]qbl_241018_event_data_processed!G58)</f>
        <v>12.622924999999999</v>
      </c>
      <c r="L34">
        <f t="shared" si="6"/>
        <v>12.622924999999999</v>
      </c>
      <c r="M34">
        <v>7.251517333333334</v>
      </c>
      <c r="N34">
        <v>7.251517333333334</v>
      </c>
      <c r="O34">
        <v>144.245</v>
      </c>
      <c r="P34">
        <v>87.2809256222409</v>
      </c>
      <c r="Q34">
        <v>80.003409054238901</v>
      </c>
      <c r="R34">
        <v>5.1767676767676699E-2</v>
      </c>
      <c r="S34">
        <v>1.9202020202020199E-2</v>
      </c>
      <c r="T34">
        <v>5.5515384615384598E-2</v>
      </c>
      <c r="U34">
        <v>4.0323076923076899E-2</v>
      </c>
    </row>
    <row r="35" spans="1:21" x14ac:dyDescent="0.25">
      <c r="A35" s="2">
        <f t="shared" si="7"/>
        <v>3.6666666666860679</v>
      </c>
      <c r="B35" s="4">
        <v>45583.399305555555</v>
      </c>
      <c r="C35">
        <v>0.61</v>
      </c>
      <c r="D35">
        <v>0.33</v>
      </c>
      <c r="E35">
        <v>1</v>
      </c>
      <c r="F35">
        <v>1</v>
      </c>
      <c r="G35">
        <v>0</v>
      </c>
      <c r="H35">
        <v>1.04653832426403</v>
      </c>
      <c r="I35">
        <v>98.3333333333333</v>
      </c>
      <c r="J35" s="2">
        <v>8.4749999999999996</v>
      </c>
      <c r="K35">
        <f>AVERAGE([1]qbl_241018_event_data_processed!E59,[1]qbl_241018_event_data_processed!G59)</f>
        <v>12.617925</v>
      </c>
      <c r="L35">
        <f t="shared" si="6"/>
        <v>12.617925</v>
      </c>
      <c r="M35">
        <v>7.251517333333334</v>
      </c>
      <c r="N35">
        <v>7.251517333333334</v>
      </c>
      <c r="O35">
        <v>144.755</v>
      </c>
      <c r="P35">
        <v>92.3420073479938</v>
      </c>
      <c r="Q35">
        <v>83.384392570612604</v>
      </c>
      <c r="R35">
        <v>5.2575757575757498E-2</v>
      </c>
      <c r="S35">
        <v>1.91515151515151E-2</v>
      </c>
      <c r="T35">
        <v>5.5630769230769199E-2</v>
      </c>
      <c r="U35">
        <v>4.02461538461538E-2</v>
      </c>
    </row>
    <row r="36" spans="1:21" x14ac:dyDescent="0.25">
      <c r="A36" s="2">
        <f t="shared" si="7"/>
        <v>3.8333333333527344</v>
      </c>
      <c r="B36" s="4">
        <v>45583.40625</v>
      </c>
      <c r="C36">
        <v>0.61</v>
      </c>
      <c r="D36">
        <v>0.33</v>
      </c>
      <c r="E36">
        <v>1</v>
      </c>
      <c r="F36">
        <v>1</v>
      </c>
      <c r="G36">
        <v>0.248</v>
      </c>
      <c r="H36">
        <v>1.07175611521015</v>
      </c>
      <c r="I36">
        <v>99</v>
      </c>
      <c r="J36" s="2">
        <v>8.5250000000000004</v>
      </c>
      <c r="K36">
        <f>AVERAGE([1]qbl_241018_event_data_processed!E60,[1]qbl_241018_event_data_processed!G60)</f>
        <v>12.617075</v>
      </c>
      <c r="L36">
        <f t="shared" si="6"/>
        <v>12.617075</v>
      </c>
      <c r="M36">
        <v>7.251517333333334</v>
      </c>
      <c r="N36">
        <v>7.251517333333334</v>
      </c>
      <c r="O36">
        <v>143.83000000000001</v>
      </c>
      <c r="P36">
        <v>97.4030890737466</v>
      </c>
      <c r="Q36">
        <v>86.765376086986393</v>
      </c>
      <c r="R36">
        <v>5.3383838383838297E-2</v>
      </c>
      <c r="S36">
        <v>1.9101010101010101E-2</v>
      </c>
      <c r="T36">
        <v>5.5746153846153799E-2</v>
      </c>
      <c r="U36">
        <v>4.01692307692307E-2</v>
      </c>
    </row>
    <row r="37" spans="1:21" x14ac:dyDescent="0.25">
      <c r="A37" s="2">
        <f t="shared" si="7"/>
        <v>4.0000000000194014</v>
      </c>
      <c r="B37" s="4">
        <v>45583.413194444445</v>
      </c>
      <c r="C37">
        <v>0.61414999999999997</v>
      </c>
      <c r="D37">
        <v>0.33860000000000001</v>
      </c>
      <c r="E37">
        <v>1</v>
      </c>
      <c r="F37">
        <v>1</v>
      </c>
      <c r="G37">
        <v>0.248</v>
      </c>
      <c r="H37">
        <v>1.09697390615627</v>
      </c>
      <c r="I37">
        <v>99.6666666666666</v>
      </c>
      <c r="J37" s="2">
        <v>8.5749999999999993</v>
      </c>
      <c r="K37">
        <f>AVERAGE([1]qbl_241018_event_data_processed!E61,[1]qbl_241018_event_data_processed!G61)</f>
        <v>12.620000000000001</v>
      </c>
      <c r="L37">
        <f t="shared" si="6"/>
        <v>12.620000000000001</v>
      </c>
      <c r="M37">
        <v>7.251517333333334</v>
      </c>
      <c r="N37">
        <v>7.251517333333334</v>
      </c>
      <c r="O37">
        <v>144.16999999999999</v>
      </c>
      <c r="P37">
        <v>102.464170799499</v>
      </c>
      <c r="Q37">
        <v>90.146359603360096</v>
      </c>
      <c r="R37">
        <v>5.4191919191919097E-2</v>
      </c>
      <c r="S37">
        <v>1.9050505050504998E-2</v>
      </c>
      <c r="T37">
        <v>5.58615384615384E-2</v>
      </c>
      <c r="U37">
        <v>4.0092307692307601E-2</v>
      </c>
    </row>
    <row r="38" spans="1:21" x14ac:dyDescent="0.25">
      <c r="A38" s="2">
        <f t="shared" si="7"/>
        <v>4.1666666666860683</v>
      </c>
      <c r="B38" s="4">
        <v>45583.420138888891</v>
      </c>
      <c r="C38">
        <v>0.62829999999999997</v>
      </c>
      <c r="D38">
        <v>0.34859999999999902</v>
      </c>
      <c r="E38">
        <v>1</v>
      </c>
      <c r="F38">
        <v>1</v>
      </c>
      <c r="G38">
        <v>0</v>
      </c>
      <c r="H38">
        <v>1.10117687131396</v>
      </c>
      <c r="I38">
        <v>100</v>
      </c>
      <c r="J38" s="2">
        <v>8.6</v>
      </c>
      <c r="K38">
        <f>AVERAGE([1]qbl_241018_event_data_processed!E62,[1]qbl_241018_event_data_processed!G62)</f>
        <v>12.621775</v>
      </c>
      <c r="L38">
        <f t="shared" si="6"/>
        <v>12.621775</v>
      </c>
      <c r="M38">
        <v>7.251517333333334</v>
      </c>
      <c r="N38">
        <v>7.251517333333334</v>
      </c>
      <c r="O38">
        <v>142.58500000000001</v>
      </c>
      <c r="P38">
        <v>107.525252525252</v>
      </c>
      <c r="Q38">
        <v>93.527343119733899</v>
      </c>
      <c r="R38">
        <v>5.5E-2</v>
      </c>
      <c r="S38">
        <v>1.9E-2</v>
      </c>
      <c r="T38">
        <v>5.5976923076923001E-2</v>
      </c>
      <c r="U38">
        <v>4.0015384615384599E-2</v>
      </c>
    </row>
    <row r="39" spans="1:21" x14ac:dyDescent="0.25">
      <c r="A39" s="2">
        <f t="shared" si="7"/>
        <v>4.3333333333527353</v>
      </c>
      <c r="B39" s="4">
        <v>45583.427083333336</v>
      </c>
      <c r="C39">
        <v>0.64829999999999999</v>
      </c>
      <c r="D39">
        <v>0.35859999999999997</v>
      </c>
      <c r="E39">
        <v>1</v>
      </c>
      <c r="F39">
        <v>1</v>
      </c>
      <c r="G39">
        <v>0.248</v>
      </c>
      <c r="H39">
        <v>1.0843650106832099</v>
      </c>
      <c r="I39">
        <v>100</v>
      </c>
      <c r="J39" s="2">
        <v>8.6</v>
      </c>
      <c r="K39">
        <f>AVERAGE([1]qbl_241018_event_data_processed!E63,[1]qbl_241018_event_data_processed!G63)</f>
        <v>12.65945</v>
      </c>
      <c r="L39">
        <f t="shared" si="6"/>
        <v>12.65945</v>
      </c>
      <c r="M39">
        <v>7.251517333333334</v>
      </c>
      <c r="N39">
        <v>7.251517333333334</v>
      </c>
      <c r="O39">
        <v>141.58500000000001</v>
      </c>
      <c r="P39">
        <v>102.86658795749599</v>
      </c>
      <c r="Q39">
        <v>90.383643663071098</v>
      </c>
      <c r="R39">
        <v>5.1400000000000001E-2</v>
      </c>
      <c r="S39">
        <v>1.78E-2</v>
      </c>
      <c r="T39">
        <v>4.9739130434782598E-2</v>
      </c>
      <c r="U39">
        <v>3.4782608695652098E-2</v>
      </c>
    </row>
    <row r="40" spans="1:21" x14ac:dyDescent="0.25">
      <c r="A40" s="2">
        <f t="shared" si="7"/>
        <v>4.5000000000194023</v>
      </c>
      <c r="B40" s="4">
        <v>45583.434027777781</v>
      </c>
      <c r="C40">
        <v>0.66415000000000002</v>
      </c>
      <c r="D40">
        <v>0.37719999999999998</v>
      </c>
      <c r="E40">
        <v>1</v>
      </c>
      <c r="F40">
        <v>1</v>
      </c>
      <c r="G40">
        <v>0.248</v>
      </c>
      <c r="H40">
        <v>1.06755315005247</v>
      </c>
      <c r="I40">
        <v>100</v>
      </c>
      <c r="J40" s="2">
        <v>8.6</v>
      </c>
      <c r="K40">
        <f>AVERAGE([1]qbl_241018_event_data_processed!E64,[1]qbl_241018_event_data_processed!G64)</f>
        <v>12.680499999999951</v>
      </c>
      <c r="L40">
        <f t="shared" si="6"/>
        <v>12.680499999999951</v>
      </c>
      <c r="M40">
        <v>7.251517333333334</v>
      </c>
      <c r="N40">
        <v>7.251517333333334</v>
      </c>
      <c r="O40">
        <v>140.58500000000001</v>
      </c>
      <c r="P40">
        <v>98.207923389741396</v>
      </c>
      <c r="Q40">
        <v>85.608773463149205</v>
      </c>
      <c r="R40">
        <v>4.7800000000000002E-2</v>
      </c>
      <c r="S40">
        <v>1.66E-2</v>
      </c>
      <c r="T40">
        <v>4.1913043478260803E-2</v>
      </c>
      <c r="U40">
        <v>2.8260869565217301E-2</v>
      </c>
    </row>
    <row r="41" spans="1:21" x14ac:dyDescent="0.25">
      <c r="A41" s="2"/>
      <c r="B41" s="4"/>
      <c r="J41" s="2"/>
    </row>
    <row r="42" spans="1:21" x14ac:dyDescent="0.25">
      <c r="A42" s="2"/>
      <c r="B42" s="4"/>
      <c r="J42" s="2"/>
    </row>
    <row r="43" spans="1:21" x14ac:dyDescent="0.25">
      <c r="A43" s="2"/>
      <c r="B43" s="4"/>
      <c r="J43" s="2"/>
    </row>
    <row r="44" spans="1:21" x14ac:dyDescent="0.25">
      <c r="A44" s="2"/>
      <c r="B44" s="4"/>
      <c r="J44" s="2"/>
    </row>
    <row r="45" spans="1:21" x14ac:dyDescent="0.25">
      <c r="A45" s="2"/>
      <c r="B45" s="4"/>
      <c r="J45" s="2"/>
    </row>
    <row r="46" spans="1:21" x14ac:dyDescent="0.25">
      <c r="A46" s="2"/>
      <c r="B46" s="4"/>
      <c r="J46" s="2"/>
    </row>
    <row r="47" spans="1:21" x14ac:dyDescent="0.25">
      <c r="A47" s="2"/>
      <c r="B47" s="4"/>
      <c r="J47" s="2"/>
    </row>
    <row r="48" spans="1:21" x14ac:dyDescent="0.25">
      <c r="A48" s="2"/>
      <c r="B48" s="4"/>
      <c r="J48" s="2"/>
    </row>
    <row r="49" spans="1:10" x14ac:dyDescent="0.25">
      <c r="A49" s="2"/>
      <c r="B49" s="4"/>
      <c r="J49" s="2"/>
    </row>
    <row r="50" spans="1:10" x14ac:dyDescent="0.25">
      <c r="A50" s="2"/>
      <c r="B50" s="4"/>
      <c r="J50" s="2"/>
    </row>
    <row r="51" spans="1:10" x14ac:dyDescent="0.25">
      <c r="A51" s="2"/>
      <c r="B51" s="4"/>
      <c r="J51" s="2"/>
    </row>
    <row r="52" spans="1:10" x14ac:dyDescent="0.25">
      <c r="A52" s="2"/>
      <c r="B52" s="4"/>
      <c r="J52" s="2"/>
    </row>
    <row r="53" spans="1:10" x14ac:dyDescent="0.25">
      <c r="A53" s="2"/>
      <c r="B53" s="4"/>
      <c r="J53" s="2"/>
    </row>
    <row r="54" spans="1:10" x14ac:dyDescent="0.25">
      <c r="A54" s="2"/>
      <c r="B54" s="4"/>
      <c r="J54" s="2"/>
    </row>
    <row r="55" spans="1:10" x14ac:dyDescent="0.25">
      <c r="A55" s="2"/>
      <c r="B55" s="4"/>
      <c r="J55" s="2"/>
    </row>
    <row r="56" spans="1:10" x14ac:dyDescent="0.25">
      <c r="A56" s="2"/>
      <c r="B56" s="4"/>
      <c r="J56" s="2"/>
    </row>
    <row r="57" spans="1:10" x14ac:dyDescent="0.25">
      <c r="A57" s="2"/>
      <c r="B57" s="4"/>
      <c r="J57" s="2"/>
    </row>
    <row r="58" spans="1:10" x14ac:dyDescent="0.25">
      <c r="A58" s="2"/>
      <c r="B58" s="4"/>
      <c r="J58" s="2"/>
    </row>
    <row r="59" spans="1:10" x14ac:dyDescent="0.25">
      <c r="A59" s="2"/>
      <c r="B59" s="4"/>
      <c r="J59" s="2"/>
    </row>
    <row r="60" spans="1:10" x14ac:dyDescent="0.25">
      <c r="A60" s="2"/>
      <c r="B60" s="4"/>
      <c r="J60" s="2"/>
    </row>
    <row r="61" spans="1:10" x14ac:dyDescent="0.25">
      <c r="A61" s="2"/>
      <c r="B61" s="4"/>
      <c r="J61" s="2"/>
    </row>
    <row r="62" spans="1:10" x14ac:dyDescent="0.25">
      <c r="A62" s="2"/>
      <c r="B62" s="4"/>
      <c r="J62" s="2"/>
    </row>
    <row r="63" spans="1:10" x14ac:dyDescent="0.25">
      <c r="A63" s="2"/>
      <c r="B63" s="4"/>
      <c r="J63" s="2"/>
    </row>
    <row r="64" spans="1:10" x14ac:dyDescent="0.25">
      <c r="A64" s="2"/>
      <c r="B64" s="4"/>
      <c r="J64" s="2"/>
    </row>
    <row r="65" spans="1:10" x14ac:dyDescent="0.25">
      <c r="A65" s="2"/>
      <c r="B65" s="4"/>
      <c r="J65" s="2"/>
    </row>
    <row r="66" spans="1:10" x14ac:dyDescent="0.25">
      <c r="A66" s="2"/>
      <c r="B66" s="4"/>
      <c r="J66" s="2"/>
    </row>
    <row r="67" spans="1:10" x14ac:dyDescent="0.25">
      <c r="A67" s="2"/>
      <c r="B67" s="4"/>
      <c r="J67" s="2"/>
    </row>
    <row r="68" spans="1:10" x14ac:dyDescent="0.25">
      <c r="A68" s="2"/>
      <c r="B68" s="4"/>
      <c r="J68" s="2"/>
    </row>
    <row r="69" spans="1:10" x14ac:dyDescent="0.25">
      <c r="A69" s="2"/>
      <c r="B69" s="4"/>
      <c r="J69" s="2"/>
    </row>
    <row r="70" spans="1:10" x14ac:dyDescent="0.25">
      <c r="A70" s="2"/>
      <c r="B70" s="4"/>
      <c r="J70" s="2"/>
    </row>
    <row r="71" spans="1:10" x14ac:dyDescent="0.25">
      <c r="A71" s="2"/>
      <c r="B71" s="4"/>
      <c r="J71" s="2"/>
    </row>
    <row r="72" spans="1:10" x14ac:dyDescent="0.25">
      <c r="A72" s="2"/>
      <c r="B72" s="4"/>
      <c r="J72" s="2"/>
    </row>
    <row r="73" spans="1:10" x14ac:dyDescent="0.25">
      <c r="A73" s="2"/>
      <c r="B73" s="4"/>
      <c r="J73" s="2"/>
    </row>
    <row r="74" spans="1:10" x14ac:dyDescent="0.25">
      <c r="A74" s="2"/>
      <c r="B74" s="4"/>
      <c r="J74" s="2"/>
    </row>
    <row r="75" spans="1:10" x14ac:dyDescent="0.25">
      <c r="A75" s="2"/>
      <c r="B75" s="4"/>
      <c r="J75" s="2"/>
    </row>
    <row r="76" spans="1:10" x14ac:dyDescent="0.25">
      <c r="A76" s="2"/>
      <c r="B76" s="4"/>
      <c r="J76" s="2"/>
    </row>
    <row r="77" spans="1:10" x14ac:dyDescent="0.25">
      <c r="A77" s="2"/>
      <c r="B77" s="4"/>
      <c r="J77" s="2"/>
    </row>
    <row r="78" spans="1:10" x14ac:dyDescent="0.25">
      <c r="A78" s="2"/>
      <c r="B78" s="4"/>
      <c r="J78" s="2"/>
    </row>
    <row r="79" spans="1:10" x14ac:dyDescent="0.25">
      <c r="A79" s="2"/>
      <c r="B79" s="4"/>
      <c r="J79" s="2"/>
    </row>
    <row r="80" spans="1:10" x14ac:dyDescent="0.25">
      <c r="A80" s="2"/>
      <c r="B80" s="4"/>
      <c r="J80" s="2"/>
    </row>
    <row r="81" spans="1:10" x14ac:dyDescent="0.25">
      <c r="A81" s="2"/>
      <c r="B81" s="4"/>
      <c r="J81" s="2"/>
    </row>
    <row r="82" spans="1:10" x14ac:dyDescent="0.25">
      <c r="A82" s="2"/>
      <c r="B82" s="4"/>
      <c r="J82" s="2"/>
    </row>
    <row r="83" spans="1:10" x14ac:dyDescent="0.25">
      <c r="A83" s="2"/>
      <c r="B83" s="4"/>
      <c r="J83" s="2"/>
    </row>
    <row r="84" spans="1:10" x14ac:dyDescent="0.25">
      <c r="A84" s="2"/>
      <c r="B84" s="4"/>
      <c r="J84" s="2"/>
    </row>
    <row r="85" spans="1:10" x14ac:dyDescent="0.25">
      <c r="A85" s="2"/>
      <c r="B85" s="4"/>
      <c r="J85" s="2"/>
    </row>
    <row r="86" spans="1:10" x14ac:dyDescent="0.25">
      <c r="A86" s="2"/>
      <c r="B86" s="4"/>
      <c r="J86" s="2"/>
    </row>
    <row r="87" spans="1:10" x14ac:dyDescent="0.25">
      <c r="A87" s="2"/>
      <c r="B87" s="4"/>
      <c r="J87" s="2"/>
    </row>
    <row r="88" spans="1:10" x14ac:dyDescent="0.25">
      <c r="A88" s="2"/>
      <c r="B88" s="4"/>
      <c r="J88" s="2"/>
    </row>
    <row r="89" spans="1:10" x14ac:dyDescent="0.25">
      <c r="A89" s="2"/>
      <c r="B89" s="4"/>
      <c r="J89" s="2"/>
    </row>
    <row r="90" spans="1:10" x14ac:dyDescent="0.25">
      <c r="A90" s="2"/>
      <c r="B90" s="4"/>
      <c r="J90" s="2"/>
    </row>
    <row r="91" spans="1:10" x14ac:dyDescent="0.25">
      <c r="A91" s="2"/>
      <c r="B91" s="4"/>
      <c r="J91" s="2"/>
    </row>
    <row r="92" spans="1:10" x14ac:dyDescent="0.25">
      <c r="A92" s="2"/>
      <c r="B92" s="4"/>
      <c r="J92" s="2"/>
    </row>
    <row r="93" spans="1:10" x14ac:dyDescent="0.25">
      <c r="A93" s="2"/>
      <c r="B93" s="4"/>
      <c r="J93" s="2"/>
    </row>
    <row r="94" spans="1:10" x14ac:dyDescent="0.25">
      <c r="A94" s="2"/>
      <c r="B94" s="4"/>
      <c r="J94" s="2"/>
    </row>
    <row r="95" spans="1:10" x14ac:dyDescent="0.25">
      <c r="A95" s="2"/>
      <c r="B95" s="4"/>
      <c r="J95" s="2"/>
    </row>
    <row r="96" spans="1:10" x14ac:dyDescent="0.25">
      <c r="A96" s="2"/>
      <c r="B96" s="4"/>
      <c r="J96" s="2"/>
    </row>
    <row r="97" spans="1:10" x14ac:dyDescent="0.25">
      <c r="A97" s="2"/>
      <c r="B97" s="4"/>
      <c r="J97" s="2"/>
    </row>
    <row r="98" spans="1:10" x14ac:dyDescent="0.25">
      <c r="A98" s="2"/>
      <c r="B98" s="4"/>
      <c r="J98" s="2"/>
    </row>
    <row r="99" spans="1:10" x14ac:dyDescent="0.25">
      <c r="A99" s="2"/>
      <c r="B99" s="4"/>
      <c r="J99" s="2"/>
    </row>
    <row r="100" spans="1:10" x14ac:dyDescent="0.25">
      <c r="A100" s="2"/>
      <c r="B100" s="4"/>
      <c r="J100" s="2"/>
    </row>
    <row r="101" spans="1:10" x14ac:dyDescent="0.25">
      <c r="A101" s="2"/>
      <c r="B101" s="4"/>
      <c r="J101" s="2"/>
    </row>
    <row r="102" spans="1:10" x14ac:dyDescent="0.25">
      <c r="A102" s="2"/>
      <c r="B102" s="4"/>
      <c r="J102" s="2"/>
    </row>
    <row r="103" spans="1:10" x14ac:dyDescent="0.25">
      <c r="A103" s="2"/>
      <c r="B103" s="4"/>
      <c r="J103" s="2"/>
    </row>
    <row r="104" spans="1:10" x14ac:dyDescent="0.25">
      <c r="A104" s="2"/>
      <c r="B104" s="4"/>
      <c r="J104" s="2"/>
    </row>
    <row r="105" spans="1:10" x14ac:dyDescent="0.25">
      <c r="A105" s="2"/>
      <c r="B105" s="4"/>
      <c r="J105" s="2"/>
    </row>
    <row r="106" spans="1:10" x14ac:dyDescent="0.25">
      <c r="A106" s="2"/>
      <c r="B106" s="4"/>
      <c r="J106" s="2"/>
    </row>
    <row r="107" spans="1:10" x14ac:dyDescent="0.25">
      <c r="A107" s="2"/>
      <c r="B107" s="4"/>
      <c r="J107" s="2"/>
    </row>
    <row r="108" spans="1:10" x14ac:dyDescent="0.25">
      <c r="A108" s="2"/>
      <c r="B108" s="4"/>
      <c r="J108" s="2"/>
    </row>
    <row r="109" spans="1:10" x14ac:dyDescent="0.25">
      <c r="A109" s="2"/>
      <c r="B109" s="4"/>
      <c r="J109" s="2"/>
    </row>
    <row r="110" spans="1:10" x14ac:dyDescent="0.25">
      <c r="A110" s="2"/>
      <c r="B110" s="4"/>
      <c r="J110" s="2"/>
    </row>
    <row r="111" spans="1:10" x14ac:dyDescent="0.25">
      <c r="A111" s="2"/>
      <c r="B111" s="4"/>
      <c r="J111" s="2"/>
    </row>
    <row r="112" spans="1:10" x14ac:dyDescent="0.25">
      <c r="A112" s="2"/>
      <c r="B112" s="4"/>
      <c r="J112" s="2"/>
    </row>
    <row r="113" spans="1:10" x14ac:dyDescent="0.25">
      <c r="A113" s="2"/>
      <c r="B113" s="4"/>
      <c r="J113" s="2"/>
    </row>
    <row r="114" spans="1:10" x14ac:dyDescent="0.25">
      <c r="A114" s="2"/>
      <c r="B114" s="4"/>
      <c r="J114" s="2"/>
    </row>
    <row r="115" spans="1:10" x14ac:dyDescent="0.25">
      <c r="A115" s="2"/>
      <c r="B115" s="4"/>
      <c r="J115" s="2"/>
    </row>
    <row r="116" spans="1:10" x14ac:dyDescent="0.25">
      <c r="A116" s="2"/>
      <c r="B116" s="4"/>
      <c r="J116" s="2"/>
    </row>
    <row r="117" spans="1:10" x14ac:dyDescent="0.25">
      <c r="A117" s="2"/>
      <c r="B117" s="4"/>
      <c r="J117" s="2"/>
    </row>
    <row r="118" spans="1:10" x14ac:dyDescent="0.25">
      <c r="A118" s="2"/>
      <c r="B118" s="4"/>
      <c r="J118" s="2"/>
    </row>
    <row r="119" spans="1:10" x14ac:dyDescent="0.25">
      <c r="A119" s="2"/>
      <c r="B119" s="4"/>
      <c r="J119" s="2"/>
    </row>
    <row r="120" spans="1:10" x14ac:dyDescent="0.25">
      <c r="A120" s="2"/>
      <c r="B120" s="4"/>
      <c r="J120" s="2"/>
    </row>
    <row r="121" spans="1:10" x14ac:dyDescent="0.25">
      <c r="A121" s="2"/>
      <c r="B121" s="4"/>
      <c r="J121" s="2"/>
    </row>
    <row r="122" spans="1:10" x14ac:dyDescent="0.25">
      <c r="A122" s="2"/>
      <c r="B122" s="4"/>
      <c r="J122" s="2"/>
    </row>
    <row r="123" spans="1:10" x14ac:dyDescent="0.25">
      <c r="A123" s="2"/>
      <c r="B123" s="4"/>
      <c r="J123" s="2"/>
    </row>
    <row r="124" spans="1:10" x14ac:dyDescent="0.25">
      <c r="A124" s="2"/>
      <c r="B124" s="4"/>
      <c r="J124" s="2"/>
    </row>
    <row r="125" spans="1:10" x14ac:dyDescent="0.25">
      <c r="A125" s="2"/>
      <c r="B125" s="4"/>
      <c r="J125" s="2"/>
    </row>
    <row r="126" spans="1:10" x14ac:dyDescent="0.25">
      <c r="A126" s="2"/>
      <c r="B126" s="4"/>
      <c r="J126" s="2"/>
    </row>
    <row r="127" spans="1:10" x14ac:dyDescent="0.25">
      <c r="A127" s="2"/>
      <c r="B127" s="4"/>
      <c r="J127" s="2"/>
    </row>
    <row r="128" spans="1:10" x14ac:dyDescent="0.25">
      <c r="A128" s="2"/>
      <c r="B128" s="4"/>
      <c r="J128" s="2"/>
    </row>
    <row r="129" spans="1:10" x14ac:dyDescent="0.25">
      <c r="A129" s="2"/>
      <c r="B129" s="4"/>
      <c r="J129" s="2"/>
    </row>
    <row r="130" spans="1:10" x14ac:dyDescent="0.25">
      <c r="A130" s="2"/>
      <c r="B130" s="4"/>
      <c r="J130" s="2"/>
    </row>
    <row r="131" spans="1:10" x14ac:dyDescent="0.25">
      <c r="A131" s="2"/>
      <c r="B131" s="4"/>
      <c r="J131" s="2"/>
    </row>
    <row r="132" spans="1:10" x14ac:dyDescent="0.25">
      <c r="A132" s="2"/>
      <c r="B132" s="4"/>
      <c r="J132" s="2"/>
    </row>
    <row r="133" spans="1:10" x14ac:dyDescent="0.25">
      <c r="A133" s="2"/>
      <c r="B133" s="4"/>
      <c r="J133" s="2"/>
    </row>
    <row r="134" spans="1:10" x14ac:dyDescent="0.25">
      <c r="A134" s="2"/>
      <c r="B134" s="4"/>
      <c r="J134" s="2"/>
    </row>
    <row r="135" spans="1:10" x14ac:dyDescent="0.25">
      <c r="A135" s="2"/>
      <c r="B135" s="4"/>
      <c r="J135" s="2"/>
    </row>
    <row r="136" spans="1:10" x14ac:dyDescent="0.25">
      <c r="A136" s="2"/>
      <c r="B136" s="4"/>
      <c r="J136" s="2"/>
    </row>
    <row r="137" spans="1:10" x14ac:dyDescent="0.25">
      <c r="A137" s="2"/>
      <c r="B137" s="4"/>
      <c r="J137" s="2"/>
    </row>
    <row r="138" spans="1:10" x14ac:dyDescent="0.25">
      <c r="A138" s="2"/>
      <c r="B138" s="4"/>
      <c r="J138" s="2"/>
    </row>
    <row r="139" spans="1:10" x14ac:dyDescent="0.25">
      <c r="A139" s="2"/>
      <c r="B139" s="4"/>
      <c r="J139" s="2"/>
    </row>
    <row r="140" spans="1:10" x14ac:dyDescent="0.25">
      <c r="A140" s="2"/>
      <c r="B140" s="4"/>
      <c r="J140" s="2"/>
    </row>
    <row r="141" spans="1:10" x14ac:dyDescent="0.25">
      <c r="A141" s="2"/>
      <c r="B141" s="4"/>
      <c r="J141" s="2"/>
    </row>
    <row r="142" spans="1:10" x14ac:dyDescent="0.25">
      <c r="A142" s="2"/>
      <c r="B142" s="4"/>
      <c r="J142" s="2"/>
    </row>
    <row r="143" spans="1:10" x14ac:dyDescent="0.25">
      <c r="A143" s="2"/>
      <c r="B143" s="4"/>
      <c r="J143" s="2"/>
    </row>
    <row r="144" spans="1:10" x14ac:dyDescent="0.25">
      <c r="A144" s="2"/>
      <c r="B144" s="4"/>
      <c r="J144" s="2"/>
    </row>
    <row r="145" spans="1:10" x14ac:dyDescent="0.25">
      <c r="A145" s="2"/>
      <c r="B145" s="4"/>
      <c r="J145" s="2"/>
    </row>
    <row r="146" spans="1:10" x14ac:dyDescent="0.25">
      <c r="A146" s="2"/>
      <c r="B146" s="4"/>
      <c r="J146" s="2"/>
    </row>
    <row r="147" spans="1:10" x14ac:dyDescent="0.25">
      <c r="A147" s="2"/>
      <c r="B147" s="4"/>
      <c r="J147" s="2"/>
    </row>
    <row r="148" spans="1:10" x14ac:dyDescent="0.25">
      <c r="A148" s="2"/>
      <c r="B148" s="4"/>
      <c r="J148" s="2"/>
    </row>
    <row r="149" spans="1:10" x14ac:dyDescent="0.25">
      <c r="A149" s="2"/>
      <c r="B149" s="4"/>
      <c r="J149" s="2"/>
    </row>
    <row r="150" spans="1:10" x14ac:dyDescent="0.25">
      <c r="A150" s="2"/>
      <c r="B150" s="4"/>
      <c r="J150" s="2"/>
    </row>
    <row r="151" spans="1:10" x14ac:dyDescent="0.25">
      <c r="A151" s="2"/>
      <c r="B151" s="4"/>
      <c r="J151" s="2"/>
    </row>
    <row r="152" spans="1:10" x14ac:dyDescent="0.25">
      <c r="A152" s="2"/>
      <c r="B152" s="4"/>
      <c r="J152" s="2"/>
    </row>
    <row r="153" spans="1:10" x14ac:dyDescent="0.25">
      <c r="A153" s="2"/>
      <c r="B153" s="4"/>
      <c r="J153" s="2"/>
    </row>
    <row r="154" spans="1:10" x14ac:dyDescent="0.25">
      <c r="A154" s="2"/>
      <c r="B154" s="4"/>
      <c r="J154" s="2"/>
    </row>
    <row r="155" spans="1:10" x14ac:dyDescent="0.25">
      <c r="A155" s="2"/>
      <c r="B155" s="4"/>
      <c r="J155" s="2"/>
    </row>
    <row r="156" spans="1:10" x14ac:dyDescent="0.25">
      <c r="A156" s="2"/>
      <c r="B156" s="4"/>
      <c r="J156" s="2"/>
    </row>
    <row r="157" spans="1:10" x14ac:dyDescent="0.25">
      <c r="A157" s="2"/>
      <c r="B157" s="4"/>
      <c r="J157" s="2"/>
    </row>
    <row r="158" spans="1:10" x14ac:dyDescent="0.25">
      <c r="A158" s="2"/>
      <c r="B158" s="4"/>
      <c r="J158" s="2"/>
    </row>
    <row r="159" spans="1:10" x14ac:dyDescent="0.25">
      <c r="A159" s="2"/>
      <c r="B159" s="4"/>
      <c r="J159" s="2"/>
    </row>
    <row r="160" spans="1:10" x14ac:dyDescent="0.25">
      <c r="A160" s="2"/>
      <c r="B160" s="4"/>
      <c r="J160" s="2"/>
    </row>
    <row r="161" spans="1:10" x14ac:dyDescent="0.25">
      <c r="A161" s="2"/>
      <c r="B161" s="4"/>
      <c r="J161" s="2"/>
    </row>
    <row r="162" spans="1:10" x14ac:dyDescent="0.25">
      <c r="A162" s="2"/>
      <c r="B162" s="4"/>
      <c r="J162" s="2"/>
    </row>
    <row r="163" spans="1:10" x14ac:dyDescent="0.25">
      <c r="A163" s="2"/>
      <c r="B163" s="4"/>
      <c r="J163" s="2"/>
    </row>
    <row r="164" spans="1:10" x14ac:dyDescent="0.25">
      <c r="A164" s="2"/>
      <c r="B164" s="4"/>
      <c r="J164" s="2"/>
    </row>
    <row r="165" spans="1:10" x14ac:dyDescent="0.25">
      <c r="A165" s="2"/>
      <c r="B165" s="4"/>
      <c r="J165" s="2"/>
    </row>
    <row r="166" spans="1:10" x14ac:dyDescent="0.25">
      <c r="A166" s="2"/>
      <c r="B166" s="4"/>
      <c r="J166" s="2"/>
    </row>
    <row r="167" spans="1:10" x14ac:dyDescent="0.25">
      <c r="A167" s="2"/>
      <c r="B167" s="4"/>
      <c r="J167" s="2"/>
    </row>
    <row r="168" spans="1:10" x14ac:dyDescent="0.25">
      <c r="A168" s="2"/>
      <c r="B168" s="4"/>
      <c r="J168" s="2"/>
    </row>
    <row r="169" spans="1:10" x14ac:dyDescent="0.25">
      <c r="A169" s="2"/>
      <c r="B169" s="4"/>
      <c r="J169" s="2"/>
    </row>
    <row r="170" spans="1:10" x14ac:dyDescent="0.25">
      <c r="A170" s="2"/>
      <c r="B170" s="4"/>
      <c r="J170" s="2"/>
    </row>
    <row r="171" spans="1:10" x14ac:dyDescent="0.25">
      <c r="A171" s="2"/>
      <c r="B171" s="4"/>
      <c r="J171" s="2"/>
    </row>
    <row r="172" spans="1:10" x14ac:dyDescent="0.25">
      <c r="A172" s="2"/>
      <c r="B172" s="4"/>
      <c r="J172" s="2"/>
    </row>
    <row r="173" spans="1:10" x14ac:dyDescent="0.25">
      <c r="A173" s="2"/>
      <c r="B173" s="4"/>
      <c r="J173" s="2"/>
    </row>
    <row r="174" spans="1:10" x14ac:dyDescent="0.25">
      <c r="A174" s="2"/>
      <c r="B174" s="4"/>
      <c r="J174" s="2"/>
    </row>
    <row r="175" spans="1:10" x14ac:dyDescent="0.25">
      <c r="A175" s="2"/>
      <c r="B175" s="4"/>
      <c r="J175" s="2"/>
    </row>
    <row r="176" spans="1:10" x14ac:dyDescent="0.25">
      <c r="A176" s="2"/>
      <c r="B176" s="4"/>
      <c r="J176" s="2"/>
    </row>
    <row r="177" spans="1:10" x14ac:dyDescent="0.25">
      <c r="A177" s="2"/>
      <c r="B177" s="4"/>
      <c r="J177" s="2"/>
    </row>
    <row r="178" spans="1:10" x14ac:dyDescent="0.25">
      <c r="A178" s="2"/>
      <c r="B178" s="4"/>
      <c r="J178" s="2"/>
    </row>
    <row r="179" spans="1:10" x14ac:dyDescent="0.25">
      <c r="A179" s="2"/>
      <c r="B179" s="4"/>
      <c r="J179" s="2"/>
    </row>
    <row r="180" spans="1:10" x14ac:dyDescent="0.25">
      <c r="A180" s="2"/>
      <c r="B180" s="4"/>
      <c r="J180" s="2"/>
    </row>
    <row r="181" spans="1:10" x14ac:dyDescent="0.25">
      <c r="A181" s="2"/>
      <c r="B181" s="4"/>
      <c r="J181" s="2"/>
    </row>
    <row r="182" spans="1:10" x14ac:dyDescent="0.25">
      <c r="A182" s="2"/>
      <c r="B182" s="4"/>
      <c r="J182" s="2"/>
    </row>
    <row r="183" spans="1:10" x14ac:dyDescent="0.25">
      <c r="A183" s="2"/>
      <c r="B183" s="4"/>
      <c r="J183" s="2"/>
    </row>
    <row r="184" spans="1:10" x14ac:dyDescent="0.25">
      <c r="A184" s="2"/>
      <c r="B184" s="4"/>
      <c r="J184" s="2"/>
    </row>
    <row r="185" spans="1:10" x14ac:dyDescent="0.25">
      <c r="A185" s="2"/>
      <c r="B185" s="4"/>
      <c r="J185" s="2"/>
    </row>
    <row r="186" spans="1:10" x14ac:dyDescent="0.25">
      <c r="A186" s="2"/>
      <c r="B186" s="4"/>
      <c r="J186" s="2"/>
    </row>
    <row r="187" spans="1:10" x14ac:dyDescent="0.25">
      <c r="A187" s="2"/>
      <c r="B187" s="4"/>
      <c r="J187" s="2"/>
    </row>
    <row r="188" spans="1:10" x14ac:dyDescent="0.25">
      <c r="A188" s="2"/>
      <c r="B188" s="4"/>
      <c r="J188" s="2"/>
    </row>
    <row r="189" spans="1:10" x14ac:dyDescent="0.25">
      <c r="A189" s="2"/>
      <c r="B189" s="4"/>
      <c r="J189" s="2"/>
    </row>
    <row r="190" spans="1:10" x14ac:dyDescent="0.25">
      <c r="A190" s="2"/>
      <c r="B190" s="4"/>
      <c r="J190" s="2"/>
    </row>
    <row r="191" spans="1:10" x14ac:dyDescent="0.25">
      <c r="A191" s="2"/>
      <c r="B191" s="4"/>
      <c r="J191" s="2"/>
    </row>
    <row r="192" spans="1:10" x14ac:dyDescent="0.25">
      <c r="A192" s="2"/>
      <c r="B192" s="4"/>
      <c r="J192" s="2"/>
    </row>
    <row r="193" spans="1:10" x14ac:dyDescent="0.25">
      <c r="A193" s="2"/>
      <c r="B193" s="4"/>
      <c r="J193" s="2"/>
    </row>
    <row r="194" spans="1:10" x14ac:dyDescent="0.25">
      <c r="A194" s="2"/>
      <c r="B194" s="4"/>
      <c r="J194" s="2"/>
    </row>
    <row r="195" spans="1:10" x14ac:dyDescent="0.25">
      <c r="A195" s="2"/>
      <c r="B195" s="4"/>
      <c r="J195" s="2"/>
    </row>
    <row r="196" spans="1:10" x14ac:dyDescent="0.25">
      <c r="A196" s="2"/>
      <c r="B196" s="4"/>
      <c r="J196" s="2"/>
    </row>
    <row r="197" spans="1:10" x14ac:dyDescent="0.25">
      <c r="A197" s="2"/>
      <c r="B197" s="4"/>
      <c r="J197" s="2"/>
    </row>
    <row r="198" spans="1:10" x14ac:dyDescent="0.25">
      <c r="A198" s="2"/>
      <c r="B198" s="4"/>
      <c r="J198" s="2"/>
    </row>
    <row r="199" spans="1:10" x14ac:dyDescent="0.25">
      <c r="A199" s="2"/>
      <c r="B199" s="4"/>
      <c r="J199" s="2"/>
    </row>
    <row r="200" spans="1:10" x14ac:dyDescent="0.25">
      <c r="A200" s="2"/>
      <c r="B200" s="4"/>
      <c r="J200" s="2"/>
    </row>
    <row r="201" spans="1:10" x14ac:dyDescent="0.25">
      <c r="A201" s="2"/>
      <c r="B201" s="4"/>
      <c r="J201" s="2"/>
    </row>
    <row r="202" spans="1:10" x14ac:dyDescent="0.25">
      <c r="A202" s="2"/>
      <c r="B202" s="4"/>
      <c r="J202" s="2"/>
    </row>
    <row r="203" spans="1:10" x14ac:dyDescent="0.25">
      <c r="A203" s="2"/>
      <c r="B203" s="4"/>
      <c r="J203" s="2"/>
    </row>
    <row r="204" spans="1:10" x14ac:dyDescent="0.25">
      <c r="A204" s="2"/>
      <c r="B204" s="4"/>
      <c r="J204" s="2"/>
    </row>
    <row r="205" spans="1:10" x14ac:dyDescent="0.25">
      <c r="A205" s="2"/>
      <c r="B205" s="4"/>
      <c r="J205" s="2"/>
    </row>
    <row r="206" spans="1:10" x14ac:dyDescent="0.25">
      <c r="A206" s="2"/>
      <c r="B206" s="4"/>
      <c r="J206" s="2"/>
    </row>
    <row r="207" spans="1:10" x14ac:dyDescent="0.25">
      <c r="A207" s="2"/>
      <c r="B207" s="4"/>
      <c r="J207" s="2"/>
    </row>
    <row r="208" spans="1:10" x14ac:dyDescent="0.25">
      <c r="A208" s="2"/>
      <c r="B208" s="4"/>
      <c r="J208" s="2"/>
    </row>
    <row r="209" spans="1:10" x14ac:dyDescent="0.25">
      <c r="A209" s="2"/>
      <c r="B209" s="4"/>
      <c r="J209" s="2"/>
    </row>
    <row r="210" spans="1:10" x14ac:dyDescent="0.25">
      <c r="A210" s="2"/>
      <c r="B210" s="4"/>
      <c r="J210" s="2"/>
    </row>
    <row r="211" spans="1:10" x14ac:dyDescent="0.25">
      <c r="A211" s="2"/>
      <c r="B211" s="4"/>
      <c r="J211" s="2"/>
    </row>
    <row r="212" spans="1:10" x14ac:dyDescent="0.25">
      <c r="A212" s="2"/>
      <c r="B212" s="4"/>
      <c r="J212" s="2"/>
    </row>
    <row r="213" spans="1:10" x14ac:dyDescent="0.25">
      <c r="A213" s="2"/>
      <c r="B213" s="4"/>
      <c r="J213" s="2"/>
    </row>
    <row r="214" spans="1:10" x14ac:dyDescent="0.25">
      <c r="A214" s="2"/>
      <c r="B214" s="4"/>
      <c r="J214" s="2"/>
    </row>
    <row r="215" spans="1:10" x14ac:dyDescent="0.25">
      <c r="A215" s="2"/>
      <c r="B215" s="4"/>
      <c r="J215" s="2"/>
    </row>
    <row r="216" spans="1:10" x14ac:dyDescent="0.25">
      <c r="A216" s="2"/>
      <c r="B216" s="4"/>
      <c r="J216" s="2"/>
    </row>
    <row r="217" spans="1:10" x14ac:dyDescent="0.25">
      <c r="A217" s="2"/>
      <c r="B217" s="4"/>
      <c r="J217" s="2"/>
    </row>
    <row r="218" spans="1:10" x14ac:dyDescent="0.25">
      <c r="A218" s="2"/>
      <c r="B218" s="4"/>
      <c r="J218" s="2"/>
    </row>
    <row r="219" spans="1:10" x14ac:dyDescent="0.25">
      <c r="A219" s="2"/>
      <c r="B219" s="4"/>
      <c r="J219" s="2"/>
    </row>
    <row r="220" spans="1:10" x14ac:dyDescent="0.25">
      <c r="A220" s="2"/>
      <c r="B220" s="4"/>
      <c r="J220" s="2"/>
    </row>
    <row r="221" spans="1:10" x14ac:dyDescent="0.25">
      <c r="A221" s="2"/>
      <c r="B221" s="4"/>
      <c r="J221" s="2"/>
    </row>
    <row r="222" spans="1:10" x14ac:dyDescent="0.25">
      <c r="A222" s="2"/>
      <c r="B222" s="4"/>
      <c r="J222" s="2"/>
    </row>
    <row r="223" spans="1:10" x14ac:dyDescent="0.25">
      <c r="A223" s="2"/>
      <c r="B223" s="4"/>
      <c r="J223" s="2"/>
    </row>
    <row r="224" spans="1:10" x14ac:dyDescent="0.25">
      <c r="A224" s="2"/>
      <c r="B224" s="4"/>
      <c r="J224" s="2"/>
    </row>
    <row r="225" spans="1:10" x14ac:dyDescent="0.25">
      <c r="A225" s="2"/>
      <c r="B225" s="4"/>
      <c r="J225" s="2"/>
    </row>
    <row r="226" spans="1:10" x14ac:dyDescent="0.25">
      <c r="A226" s="2"/>
      <c r="B226" s="4"/>
      <c r="J226" s="2"/>
    </row>
    <row r="227" spans="1:10" x14ac:dyDescent="0.25">
      <c r="A227" s="2"/>
      <c r="B227" s="4"/>
      <c r="J227" s="2"/>
    </row>
    <row r="228" spans="1:10" x14ac:dyDescent="0.25">
      <c r="A228" s="2"/>
      <c r="B228" s="4"/>
      <c r="J228" s="2"/>
    </row>
    <row r="229" spans="1:10" x14ac:dyDescent="0.25">
      <c r="A229" s="2"/>
      <c r="B229" s="4"/>
      <c r="J229" s="2"/>
    </row>
    <row r="230" spans="1:10" x14ac:dyDescent="0.25">
      <c r="A230" s="2"/>
      <c r="B230" s="4"/>
      <c r="J230" s="2"/>
    </row>
    <row r="231" spans="1:10" x14ac:dyDescent="0.25">
      <c r="A231" s="2"/>
      <c r="B231" s="4"/>
      <c r="J231" s="2"/>
    </row>
    <row r="232" spans="1:10" x14ac:dyDescent="0.25">
      <c r="A232" s="2"/>
      <c r="B232" s="4"/>
      <c r="J232" s="2"/>
    </row>
    <row r="233" spans="1:10" x14ac:dyDescent="0.25">
      <c r="A233" s="2"/>
      <c r="B233" s="4"/>
      <c r="J233" s="2"/>
    </row>
    <row r="234" spans="1:10" x14ac:dyDescent="0.25">
      <c r="A234" s="2"/>
      <c r="B234" s="4"/>
      <c r="J234" s="2"/>
    </row>
    <row r="235" spans="1:10" x14ac:dyDescent="0.25">
      <c r="A235" s="2"/>
      <c r="B235" s="4"/>
      <c r="J235" s="2"/>
    </row>
    <row r="236" spans="1:10" x14ac:dyDescent="0.25">
      <c r="A236" s="2"/>
      <c r="B236" s="4"/>
      <c r="J236" s="2"/>
    </row>
    <row r="237" spans="1:10" x14ac:dyDescent="0.25">
      <c r="A237" s="2"/>
      <c r="B237" s="4"/>
      <c r="J237" s="2"/>
    </row>
    <row r="238" spans="1:10" x14ac:dyDescent="0.25">
      <c r="A238" s="2"/>
      <c r="B238" s="4"/>
      <c r="J238" s="2"/>
    </row>
    <row r="239" spans="1:10" x14ac:dyDescent="0.25">
      <c r="A239" s="2"/>
      <c r="B239" s="4"/>
      <c r="J239" s="2"/>
    </row>
    <row r="240" spans="1:10" x14ac:dyDescent="0.25">
      <c r="A240" s="2"/>
      <c r="B240" s="4"/>
      <c r="J240" s="2"/>
    </row>
    <row r="241" spans="1:10" x14ac:dyDescent="0.25">
      <c r="A241" s="2"/>
      <c r="B241" s="4"/>
      <c r="J241" s="2"/>
    </row>
    <row r="242" spans="1:10" x14ac:dyDescent="0.25">
      <c r="A242" s="2"/>
      <c r="B242" s="4"/>
      <c r="J242" s="2"/>
    </row>
    <row r="243" spans="1:10" x14ac:dyDescent="0.25">
      <c r="A243" s="2"/>
      <c r="B243" s="4"/>
      <c r="J243" s="2"/>
    </row>
    <row r="244" spans="1:10" x14ac:dyDescent="0.25">
      <c r="A244" s="2"/>
      <c r="B244" s="4"/>
      <c r="J244" s="2"/>
    </row>
    <row r="245" spans="1:10" x14ac:dyDescent="0.25">
      <c r="A245" s="2"/>
      <c r="B245" s="4"/>
      <c r="J245" s="2"/>
    </row>
    <row r="246" spans="1:10" x14ac:dyDescent="0.25">
      <c r="A246" s="2"/>
      <c r="B246" s="4"/>
      <c r="J246" s="2"/>
    </row>
    <row r="247" spans="1:10" x14ac:dyDescent="0.25">
      <c r="A247" s="2"/>
      <c r="B247" s="4"/>
      <c r="J247" s="2"/>
    </row>
    <row r="248" spans="1:10" x14ac:dyDescent="0.25">
      <c r="A248" s="2"/>
      <c r="B248" s="4"/>
      <c r="J248" s="2"/>
    </row>
    <row r="249" spans="1:10" x14ac:dyDescent="0.25">
      <c r="A249" s="2"/>
      <c r="B249" s="4"/>
      <c r="J249" s="2"/>
    </row>
    <row r="250" spans="1:10" x14ac:dyDescent="0.25">
      <c r="A250" s="2"/>
      <c r="B250" s="4"/>
      <c r="J250" s="2"/>
    </row>
    <row r="251" spans="1:10" x14ac:dyDescent="0.25">
      <c r="A251" s="2"/>
      <c r="B251" s="4"/>
      <c r="J251" s="2"/>
    </row>
    <row r="252" spans="1:10" x14ac:dyDescent="0.25">
      <c r="A252" s="2"/>
      <c r="B252" s="4"/>
      <c r="J252" s="2"/>
    </row>
    <row r="253" spans="1:10" x14ac:dyDescent="0.25">
      <c r="A253" s="2"/>
      <c r="B253" s="4"/>
      <c r="J253" s="2"/>
    </row>
    <row r="254" spans="1:10" x14ac:dyDescent="0.25">
      <c r="A254" s="2"/>
      <c r="B254" s="4"/>
      <c r="J254" s="2"/>
    </row>
    <row r="255" spans="1:10" x14ac:dyDescent="0.25">
      <c r="A255" s="2"/>
      <c r="B255" s="4"/>
      <c r="J255" s="2"/>
    </row>
    <row r="256" spans="1:10" x14ac:dyDescent="0.25">
      <c r="A256" s="2"/>
      <c r="B256" s="4"/>
      <c r="J256" s="2"/>
    </row>
    <row r="257" spans="1:10" x14ac:dyDescent="0.25">
      <c r="A257" s="2"/>
      <c r="B257" s="4"/>
      <c r="J257" s="2"/>
    </row>
    <row r="258" spans="1:10" x14ac:dyDescent="0.25">
      <c r="A258" s="2"/>
      <c r="B258" s="4"/>
      <c r="J258" s="2"/>
    </row>
    <row r="259" spans="1:10" x14ac:dyDescent="0.25">
      <c r="A259" s="2"/>
      <c r="B259" s="4"/>
      <c r="J259" s="2"/>
    </row>
    <row r="260" spans="1:10" x14ac:dyDescent="0.25">
      <c r="A260" s="2"/>
      <c r="B260" s="4"/>
      <c r="J260" s="2"/>
    </row>
    <row r="261" spans="1:10" x14ac:dyDescent="0.25">
      <c r="A261" s="2"/>
      <c r="B261" s="4"/>
      <c r="J261" s="2"/>
    </row>
    <row r="262" spans="1:10" x14ac:dyDescent="0.25">
      <c r="A262" s="2"/>
      <c r="B262" s="4"/>
      <c r="J262" s="2"/>
    </row>
    <row r="263" spans="1:10" x14ac:dyDescent="0.25">
      <c r="A263" s="2"/>
      <c r="B263" s="4"/>
      <c r="J263" s="2"/>
    </row>
    <row r="264" spans="1:10" x14ac:dyDescent="0.25">
      <c r="A264" s="2"/>
      <c r="B264" s="4"/>
      <c r="J264" s="2"/>
    </row>
    <row r="265" spans="1:10" x14ac:dyDescent="0.25">
      <c r="A265" s="2"/>
      <c r="B265" s="4"/>
      <c r="J265" s="2"/>
    </row>
    <row r="266" spans="1:10" x14ac:dyDescent="0.25">
      <c r="A266" s="2"/>
      <c r="B266" s="4"/>
      <c r="J266" s="2"/>
    </row>
    <row r="267" spans="1:10" x14ac:dyDescent="0.25">
      <c r="A267" s="2"/>
      <c r="B267" s="4"/>
      <c r="J267" s="2"/>
    </row>
    <row r="268" spans="1:10" x14ac:dyDescent="0.25">
      <c r="A268" s="2"/>
      <c r="B268" s="4"/>
      <c r="J268" s="2"/>
    </row>
    <row r="269" spans="1:10" x14ac:dyDescent="0.25">
      <c r="A269" s="2"/>
      <c r="B269" s="4"/>
      <c r="J269" s="2"/>
    </row>
    <row r="270" spans="1:10" x14ac:dyDescent="0.25">
      <c r="A270" s="2"/>
      <c r="B270" s="4"/>
      <c r="J270" s="2"/>
    </row>
    <row r="271" spans="1:10" x14ac:dyDescent="0.25">
      <c r="A271" s="2"/>
      <c r="B271" s="4"/>
      <c r="J271" s="2"/>
    </row>
    <row r="272" spans="1:10" x14ac:dyDescent="0.25">
      <c r="A272" s="2"/>
      <c r="B272" s="4"/>
      <c r="J272" s="2"/>
    </row>
    <row r="273" spans="1:10" x14ac:dyDescent="0.25">
      <c r="A273" s="2"/>
      <c r="B273" s="4"/>
      <c r="J273" s="2"/>
    </row>
    <row r="274" spans="1:10" x14ac:dyDescent="0.25">
      <c r="A274" s="2"/>
      <c r="B274" s="4"/>
      <c r="J274" s="2"/>
    </row>
    <row r="275" spans="1:10" x14ac:dyDescent="0.25">
      <c r="A275" s="2"/>
      <c r="B275" s="4"/>
      <c r="J275" s="2"/>
    </row>
    <row r="276" spans="1:10" x14ac:dyDescent="0.25">
      <c r="A276" s="2"/>
      <c r="B276" s="4"/>
      <c r="J276" s="2"/>
    </row>
    <row r="277" spans="1:10" x14ac:dyDescent="0.25">
      <c r="A277" s="2"/>
      <c r="B277" s="4"/>
      <c r="J277" s="2"/>
    </row>
    <row r="278" spans="1:10" x14ac:dyDescent="0.25">
      <c r="A278" s="2"/>
      <c r="B278" s="4"/>
      <c r="J278" s="2"/>
    </row>
    <row r="279" spans="1:10" x14ac:dyDescent="0.25">
      <c r="A279" s="2"/>
      <c r="B279" s="4"/>
      <c r="J279" s="2"/>
    </row>
    <row r="280" spans="1:10" x14ac:dyDescent="0.25">
      <c r="A280" s="2"/>
      <c r="B280" s="4"/>
      <c r="J280" s="2"/>
    </row>
    <row r="281" spans="1:10" x14ac:dyDescent="0.25">
      <c r="A281" s="2"/>
      <c r="B281" s="4"/>
      <c r="J281" s="2"/>
    </row>
    <row r="282" spans="1:10" x14ac:dyDescent="0.25">
      <c r="A282" s="2"/>
      <c r="B282" s="4"/>
      <c r="J282" s="2"/>
    </row>
    <row r="283" spans="1:10" x14ac:dyDescent="0.25">
      <c r="A283" s="2"/>
      <c r="B283" s="4"/>
      <c r="J283" s="2"/>
    </row>
    <row r="284" spans="1:10" x14ac:dyDescent="0.25">
      <c r="A284" s="2"/>
      <c r="B284" s="4"/>
      <c r="J284" s="2"/>
    </row>
    <row r="285" spans="1:10" x14ac:dyDescent="0.25">
      <c r="A285" s="2"/>
      <c r="B285" s="4"/>
      <c r="J285" s="2"/>
    </row>
    <row r="286" spans="1:10" x14ac:dyDescent="0.25">
      <c r="A286" s="2"/>
      <c r="B286" s="4"/>
      <c r="J286" s="2"/>
    </row>
    <row r="287" spans="1:10" x14ac:dyDescent="0.25">
      <c r="A287" s="2"/>
      <c r="B287" s="4"/>
      <c r="J287" s="2"/>
    </row>
    <row r="288" spans="1:10" x14ac:dyDescent="0.25">
      <c r="A288" s="2"/>
      <c r="B288" s="4"/>
      <c r="J288" s="2"/>
    </row>
    <row r="289" spans="1:10" x14ac:dyDescent="0.25">
      <c r="A289" s="2"/>
      <c r="B289" s="4"/>
      <c r="J289" s="2"/>
    </row>
    <row r="290" spans="1:10" x14ac:dyDescent="0.25">
      <c r="A290" s="2"/>
      <c r="B290" s="4"/>
      <c r="J290" s="2"/>
    </row>
    <row r="291" spans="1:10" x14ac:dyDescent="0.25">
      <c r="A291" s="2"/>
      <c r="B291" s="4"/>
      <c r="J291" s="2"/>
    </row>
    <row r="292" spans="1:10" x14ac:dyDescent="0.25">
      <c r="A292" s="2"/>
      <c r="B292" s="4"/>
      <c r="J292" s="2"/>
    </row>
    <row r="293" spans="1:10" x14ac:dyDescent="0.25">
      <c r="A293" s="2"/>
      <c r="B293" s="4"/>
      <c r="J293" s="2"/>
    </row>
    <row r="294" spans="1:10" x14ac:dyDescent="0.25">
      <c r="A294" s="2"/>
      <c r="B294" s="4"/>
      <c r="J294" s="2"/>
    </row>
    <row r="295" spans="1:10" x14ac:dyDescent="0.25">
      <c r="A295" s="2"/>
      <c r="B295" s="4"/>
      <c r="J295" s="2"/>
    </row>
    <row r="296" spans="1:10" x14ac:dyDescent="0.25">
      <c r="A296" s="2"/>
      <c r="B296" s="4"/>
      <c r="J296" s="2"/>
    </row>
    <row r="297" spans="1:10" x14ac:dyDescent="0.25">
      <c r="A297" s="2"/>
      <c r="B297" s="4"/>
      <c r="J297" s="2"/>
    </row>
    <row r="298" spans="1:10" x14ac:dyDescent="0.25">
      <c r="A298" s="2"/>
      <c r="B298" s="4"/>
      <c r="J298" s="2"/>
    </row>
    <row r="299" spans="1:10" x14ac:dyDescent="0.25">
      <c r="A299" s="2"/>
      <c r="B299" s="4"/>
      <c r="J299" s="2"/>
    </row>
    <row r="300" spans="1:10" x14ac:dyDescent="0.25">
      <c r="A300" s="2"/>
      <c r="B300" s="4"/>
      <c r="J300" s="2"/>
    </row>
    <row r="301" spans="1:10" x14ac:dyDescent="0.25">
      <c r="A301" s="2"/>
      <c r="B301" s="4"/>
      <c r="J301" s="2"/>
    </row>
    <row r="302" spans="1:10" x14ac:dyDescent="0.25">
      <c r="A302" s="2"/>
      <c r="B302" s="4"/>
      <c r="J302" s="2"/>
    </row>
    <row r="303" spans="1:10" x14ac:dyDescent="0.25">
      <c r="A303" s="2"/>
      <c r="B303" s="4"/>
      <c r="J303" s="2"/>
    </row>
    <row r="304" spans="1:10" x14ac:dyDescent="0.25">
      <c r="A304" s="2"/>
      <c r="B304" s="4"/>
      <c r="J304" s="2"/>
    </row>
    <row r="305" spans="1:10" x14ac:dyDescent="0.25">
      <c r="A305" s="2"/>
      <c r="B305" s="4"/>
      <c r="J305" s="2"/>
    </row>
    <row r="306" spans="1:10" x14ac:dyDescent="0.25">
      <c r="A306" s="2"/>
      <c r="B306" s="4"/>
      <c r="J306" s="2"/>
    </row>
    <row r="307" spans="1:10" x14ac:dyDescent="0.25">
      <c r="A307" s="2"/>
      <c r="B307" s="4"/>
      <c r="J307" s="2"/>
    </row>
    <row r="308" spans="1:10" x14ac:dyDescent="0.25">
      <c r="A308" s="2"/>
      <c r="B308" s="4"/>
      <c r="J308" s="2"/>
    </row>
    <row r="309" spans="1:10" x14ac:dyDescent="0.25">
      <c r="A309" s="2"/>
      <c r="B309" s="4"/>
      <c r="J309" s="2"/>
    </row>
    <row r="310" spans="1:10" x14ac:dyDescent="0.25">
      <c r="A310" s="2"/>
      <c r="B310" s="4"/>
      <c r="J310" s="2"/>
    </row>
    <row r="311" spans="1:10" x14ac:dyDescent="0.25">
      <c r="A311" s="2"/>
      <c r="B311" s="4"/>
      <c r="J311" s="2"/>
    </row>
    <row r="312" spans="1:10" x14ac:dyDescent="0.25">
      <c r="A312" s="2"/>
      <c r="B312" s="4"/>
      <c r="J312" s="2"/>
    </row>
    <row r="313" spans="1:10" x14ac:dyDescent="0.25">
      <c r="A313" s="2"/>
      <c r="B313" s="4"/>
      <c r="J313" s="2"/>
    </row>
    <row r="314" spans="1:10" x14ac:dyDescent="0.25">
      <c r="A314" s="2"/>
      <c r="B314" s="4"/>
      <c r="J314" s="2"/>
    </row>
    <row r="315" spans="1:10" x14ac:dyDescent="0.25">
      <c r="A315" s="2"/>
      <c r="B315" s="4"/>
      <c r="J315" s="2"/>
    </row>
    <row r="316" spans="1:10" x14ac:dyDescent="0.25">
      <c r="A316" s="2"/>
      <c r="B316" s="4"/>
      <c r="J316" s="2"/>
    </row>
    <row r="317" spans="1:10" x14ac:dyDescent="0.25">
      <c r="A317" s="2"/>
      <c r="B317" s="4"/>
      <c r="J317" s="2"/>
    </row>
    <row r="318" spans="1:10" x14ac:dyDescent="0.25">
      <c r="A318" s="2"/>
      <c r="B318" s="4"/>
      <c r="J318" s="2"/>
    </row>
    <row r="319" spans="1:10" x14ac:dyDescent="0.25">
      <c r="A319" s="2"/>
      <c r="B319" s="4"/>
      <c r="J319" s="2"/>
    </row>
    <row r="320" spans="1:10" x14ac:dyDescent="0.25">
      <c r="A320" s="2"/>
      <c r="B320" s="4"/>
      <c r="J320" s="2"/>
    </row>
    <row r="321" spans="1:10" x14ac:dyDescent="0.25">
      <c r="A321" s="2"/>
      <c r="B321" s="4"/>
      <c r="J321" s="2"/>
    </row>
    <row r="322" spans="1:10" x14ac:dyDescent="0.25">
      <c r="A322" s="2"/>
      <c r="B322" s="4"/>
      <c r="J322" s="2"/>
    </row>
    <row r="323" spans="1:10" x14ac:dyDescent="0.25">
      <c r="A323" s="2"/>
      <c r="B323" s="4"/>
      <c r="J323" s="2"/>
    </row>
    <row r="324" spans="1:10" x14ac:dyDescent="0.25">
      <c r="A324" s="2"/>
      <c r="B324" s="4"/>
      <c r="J324" s="2"/>
    </row>
    <row r="325" spans="1:10" x14ac:dyDescent="0.25">
      <c r="A325" s="2"/>
      <c r="B325" s="4"/>
      <c r="J325" s="2"/>
    </row>
    <row r="326" spans="1:10" x14ac:dyDescent="0.25">
      <c r="A326" s="2"/>
      <c r="B326" s="4"/>
      <c r="J326" s="2"/>
    </row>
    <row r="327" spans="1:10" x14ac:dyDescent="0.25">
      <c r="A327" s="2"/>
      <c r="B327" s="4"/>
      <c r="J327" s="2"/>
    </row>
    <row r="328" spans="1:10" x14ac:dyDescent="0.25">
      <c r="A328" s="2"/>
      <c r="B328" s="4"/>
      <c r="J328" s="2"/>
    </row>
    <row r="329" spans="1:10" x14ac:dyDescent="0.25">
      <c r="A329" s="2"/>
      <c r="B329" s="4"/>
      <c r="J329" s="2"/>
    </row>
    <row r="330" spans="1:10" x14ac:dyDescent="0.25">
      <c r="A330" s="2"/>
      <c r="B330" s="4"/>
      <c r="J330" s="2"/>
    </row>
    <row r="331" spans="1:10" x14ac:dyDescent="0.25">
      <c r="A331" s="2"/>
      <c r="B331" s="4"/>
      <c r="J331" s="2"/>
    </row>
    <row r="332" spans="1:10" x14ac:dyDescent="0.25">
      <c r="A332" s="2"/>
      <c r="B332" s="4"/>
      <c r="J332" s="2"/>
    </row>
    <row r="333" spans="1:10" x14ac:dyDescent="0.25">
      <c r="A333" s="2"/>
      <c r="B333" s="4"/>
      <c r="J333" s="2"/>
    </row>
    <row r="334" spans="1:10" x14ac:dyDescent="0.25">
      <c r="A334" s="2"/>
      <c r="B334" s="4"/>
      <c r="J334" s="2"/>
    </row>
    <row r="335" spans="1:10" x14ac:dyDescent="0.25">
      <c r="A335" s="2"/>
      <c r="B335" s="4"/>
      <c r="J335" s="2"/>
    </row>
    <row r="336" spans="1:10" x14ac:dyDescent="0.25">
      <c r="A336" s="2"/>
      <c r="B336" s="4"/>
      <c r="J336" s="2"/>
    </row>
    <row r="337" spans="1:10" x14ac:dyDescent="0.25">
      <c r="A337" s="2"/>
      <c r="B337" s="4"/>
      <c r="J337" s="2"/>
    </row>
    <row r="338" spans="1:10" x14ac:dyDescent="0.25">
      <c r="A338" s="2"/>
      <c r="B338" s="4"/>
      <c r="J338" s="2"/>
    </row>
    <row r="339" spans="1:10" x14ac:dyDescent="0.25">
      <c r="A339" s="2"/>
      <c r="B339" s="4"/>
      <c r="J339" s="2"/>
    </row>
    <row r="340" spans="1:10" x14ac:dyDescent="0.25">
      <c r="A340" s="2"/>
      <c r="B340" s="4"/>
      <c r="J340" s="2"/>
    </row>
    <row r="341" spans="1:10" x14ac:dyDescent="0.25">
      <c r="A341" s="2"/>
      <c r="B341" s="4"/>
      <c r="J341" s="2"/>
    </row>
    <row r="342" spans="1:10" x14ac:dyDescent="0.25">
      <c r="A342" s="2"/>
      <c r="B342" s="4"/>
      <c r="J342" s="2"/>
    </row>
    <row r="343" spans="1:10" x14ac:dyDescent="0.25">
      <c r="A343" s="2"/>
      <c r="B343" s="4"/>
      <c r="J343" s="2"/>
    </row>
    <row r="344" spans="1:10" x14ac:dyDescent="0.25">
      <c r="A344" s="2"/>
      <c r="B344" s="4"/>
      <c r="J344" s="2"/>
    </row>
    <row r="345" spans="1:10" x14ac:dyDescent="0.25">
      <c r="A345" s="2"/>
      <c r="B345" s="4"/>
      <c r="J345" s="2"/>
    </row>
    <row r="346" spans="1:10" x14ac:dyDescent="0.25">
      <c r="A346" s="2"/>
      <c r="B346" s="4"/>
      <c r="J346" s="2"/>
    </row>
    <row r="347" spans="1:10" x14ac:dyDescent="0.25">
      <c r="A347" s="2"/>
      <c r="B347" s="4"/>
      <c r="J347" s="2"/>
    </row>
    <row r="348" spans="1:10" x14ac:dyDescent="0.25">
      <c r="A348" s="2"/>
      <c r="B348" s="4"/>
      <c r="J348" s="2"/>
    </row>
    <row r="349" spans="1:10" x14ac:dyDescent="0.25">
      <c r="A349" s="2"/>
      <c r="B349" s="4"/>
      <c r="J349" s="2"/>
    </row>
    <row r="350" spans="1:10" x14ac:dyDescent="0.25">
      <c r="A350" s="2"/>
      <c r="B350" s="4"/>
      <c r="J350" s="2"/>
    </row>
    <row r="351" spans="1:10" x14ac:dyDescent="0.25">
      <c r="A351" s="2"/>
      <c r="B351" s="4"/>
      <c r="J351" s="2"/>
    </row>
    <row r="352" spans="1:10" x14ac:dyDescent="0.25">
      <c r="A352" s="2"/>
      <c r="B352" s="4"/>
      <c r="J352" s="2"/>
    </row>
    <row r="353" spans="1:10" x14ac:dyDescent="0.25">
      <c r="A353" s="2"/>
      <c r="B353" s="4"/>
      <c r="J353" s="2"/>
    </row>
    <row r="354" spans="1:10" x14ac:dyDescent="0.25">
      <c r="A354" s="2"/>
      <c r="B354" s="4"/>
      <c r="J354" s="2"/>
    </row>
    <row r="355" spans="1:10" x14ac:dyDescent="0.25">
      <c r="A355" s="2"/>
      <c r="B355" s="4"/>
      <c r="J355" s="2"/>
    </row>
    <row r="356" spans="1:10" x14ac:dyDescent="0.25">
      <c r="A356" s="2"/>
      <c r="B356" s="4"/>
      <c r="J356" s="2"/>
    </row>
    <row r="357" spans="1:10" x14ac:dyDescent="0.25">
      <c r="A357" s="2"/>
      <c r="B357" s="4"/>
      <c r="J357" s="2"/>
    </row>
    <row r="358" spans="1:10" x14ac:dyDescent="0.25">
      <c r="A358" s="2"/>
      <c r="B358" s="4"/>
      <c r="J358" s="2"/>
    </row>
    <row r="359" spans="1:10" x14ac:dyDescent="0.25">
      <c r="A359" s="2"/>
      <c r="B359" s="4"/>
      <c r="J359" s="2"/>
    </row>
    <row r="360" spans="1:10" x14ac:dyDescent="0.25">
      <c r="A360" s="2"/>
      <c r="B360" s="4"/>
      <c r="J360" s="2"/>
    </row>
    <row r="361" spans="1:10" x14ac:dyDescent="0.25">
      <c r="A361" s="2"/>
      <c r="B361" s="4"/>
      <c r="J361" s="2"/>
    </row>
    <row r="362" spans="1:10" x14ac:dyDescent="0.25">
      <c r="A362" s="2"/>
      <c r="B362" s="4"/>
      <c r="J362" s="2"/>
    </row>
    <row r="363" spans="1:10" x14ac:dyDescent="0.25">
      <c r="A363" s="2"/>
      <c r="B363" s="4"/>
      <c r="J363" s="2"/>
    </row>
    <row r="364" spans="1:10" x14ac:dyDescent="0.25">
      <c r="A364" s="2"/>
      <c r="B364" s="4"/>
      <c r="J364" s="2"/>
    </row>
    <row r="365" spans="1:10" x14ac:dyDescent="0.25">
      <c r="A365" s="2"/>
      <c r="B365" s="4"/>
      <c r="J365" s="2"/>
    </row>
    <row r="366" spans="1:10" x14ac:dyDescent="0.25">
      <c r="A366" s="2"/>
      <c r="B366" s="4"/>
      <c r="J366" s="2"/>
    </row>
    <row r="367" spans="1:10" x14ac:dyDescent="0.25">
      <c r="A367" s="2"/>
      <c r="B367" s="4"/>
      <c r="J367" s="2"/>
    </row>
    <row r="368" spans="1:10" x14ac:dyDescent="0.25">
      <c r="A368" s="2"/>
      <c r="B368" s="4"/>
      <c r="J368" s="2"/>
    </row>
    <row r="369" spans="1:10" x14ac:dyDescent="0.25">
      <c r="A369" s="2"/>
      <c r="B369" s="4"/>
      <c r="J369" s="2"/>
    </row>
    <row r="370" spans="1:10" x14ac:dyDescent="0.25">
      <c r="A370" s="2"/>
      <c r="B370" s="4"/>
      <c r="J370" s="2"/>
    </row>
    <row r="371" spans="1:10" x14ac:dyDescent="0.25">
      <c r="A371" s="2"/>
      <c r="B371" s="4"/>
      <c r="J371" s="2"/>
    </row>
    <row r="372" spans="1:10" x14ac:dyDescent="0.25">
      <c r="A372" s="2"/>
      <c r="B372" s="4"/>
      <c r="J372" s="2"/>
    </row>
    <row r="373" spans="1:10" x14ac:dyDescent="0.25">
      <c r="A373" s="2"/>
      <c r="B373" s="4"/>
      <c r="J373" s="2"/>
    </row>
    <row r="374" spans="1:10" x14ac:dyDescent="0.25">
      <c r="A374" s="2"/>
      <c r="B374" s="4"/>
      <c r="J374" s="2"/>
    </row>
    <row r="375" spans="1:10" x14ac:dyDescent="0.25">
      <c r="A375" s="2"/>
      <c r="B375" s="4"/>
      <c r="J375" s="2"/>
    </row>
    <row r="376" spans="1:10" x14ac:dyDescent="0.25">
      <c r="A376" s="2"/>
      <c r="B376" s="4"/>
      <c r="J376" s="2"/>
    </row>
    <row r="377" spans="1:10" x14ac:dyDescent="0.25">
      <c r="A377" s="2"/>
      <c r="B377" s="4"/>
      <c r="J377" s="2"/>
    </row>
    <row r="378" spans="1:10" x14ac:dyDescent="0.25">
      <c r="A378" s="2"/>
      <c r="B378" s="4"/>
      <c r="J378" s="2"/>
    </row>
    <row r="379" spans="1:10" x14ac:dyDescent="0.25">
      <c r="A379" s="2"/>
      <c r="B379" s="4"/>
      <c r="J379" s="2"/>
    </row>
    <row r="380" spans="1:10" x14ac:dyDescent="0.25">
      <c r="A380" s="2"/>
      <c r="B380" s="4"/>
      <c r="J380" s="2"/>
    </row>
    <row r="381" spans="1:10" x14ac:dyDescent="0.25">
      <c r="A381" s="2"/>
      <c r="B381" s="4"/>
      <c r="J381" s="2"/>
    </row>
    <row r="382" spans="1:10" x14ac:dyDescent="0.25">
      <c r="A382" s="2"/>
      <c r="B382" s="4"/>
      <c r="J382" s="2"/>
    </row>
    <row r="383" spans="1:10" x14ac:dyDescent="0.25">
      <c r="A383" s="2"/>
      <c r="B383" s="4"/>
      <c r="J383" s="2"/>
    </row>
    <row r="384" spans="1:10" x14ac:dyDescent="0.25">
      <c r="A384" s="2"/>
      <c r="B384" s="4"/>
      <c r="J384" s="2"/>
    </row>
    <row r="385" spans="1:10" x14ac:dyDescent="0.25">
      <c r="A385" s="2"/>
      <c r="B385" s="4"/>
      <c r="J385" s="2"/>
    </row>
    <row r="386" spans="1:10" x14ac:dyDescent="0.25">
      <c r="A386" s="2"/>
      <c r="B386" s="4"/>
      <c r="J386" s="2"/>
    </row>
    <row r="387" spans="1:10" x14ac:dyDescent="0.25">
      <c r="A387" s="2"/>
      <c r="B387" s="4"/>
      <c r="J387" s="2"/>
    </row>
    <row r="388" spans="1:10" x14ac:dyDescent="0.25">
      <c r="A388" s="2"/>
      <c r="B388" s="4"/>
      <c r="J388" s="2"/>
    </row>
    <row r="389" spans="1:10" x14ac:dyDescent="0.25">
      <c r="A389" s="2"/>
      <c r="B389" s="4"/>
      <c r="J389" s="2"/>
    </row>
    <row r="390" spans="1:10" x14ac:dyDescent="0.25">
      <c r="A390" s="2"/>
      <c r="B390" s="4"/>
      <c r="J390" s="2"/>
    </row>
    <row r="391" spans="1:10" x14ac:dyDescent="0.25">
      <c r="A391" s="2"/>
      <c r="B391" s="4"/>
      <c r="J391" s="2"/>
    </row>
    <row r="392" spans="1:10" x14ac:dyDescent="0.25">
      <c r="A392" s="2"/>
      <c r="B392" s="4"/>
      <c r="J392" s="2"/>
    </row>
    <row r="393" spans="1:10" x14ac:dyDescent="0.25">
      <c r="A393" s="2"/>
      <c r="B393" s="4"/>
      <c r="J393" s="2"/>
    </row>
    <row r="394" spans="1:10" x14ac:dyDescent="0.25">
      <c r="A394" s="2"/>
      <c r="B394" s="4"/>
      <c r="J394" s="2"/>
    </row>
    <row r="395" spans="1:10" x14ac:dyDescent="0.25">
      <c r="A395" s="2"/>
      <c r="B395" s="4"/>
      <c r="J395" s="2"/>
    </row>
    <row r="396" spans="1:10" x14ac:dyDescent="0.25">
      <c r="A396" s="2"/>
      <c r="B396" s="4"/>
      <c r="J396" s="2"/>
    </row>
    <row r="397" spans="1:10" x14ac:dyDescent="0.25">
      <c r="A397" s="2"/>
      <c r="B397" s="4"/>
      <c r="J397" s="2"/>
    </row>
    <row r="398" spans="1:10" x14ac:dyDescent="0.25">
      <c r="A398" s="2"/>
      <c r="B398" s="4"/>
      <c r="J398" s="2"/>
    </row>
    <row r="399" spans="1:10" x14ac:dyDescent="0.25">
      <c r="A399" s="2"/>
      <c r="B399" s="4"/>
      <c r="J399" s="2"/>
    </row>
    <row r="400" spans="1:10" x14ac:dyDescent="0.25">
      <c r="A400" s="2"/>
      <c r="B400" s="4"/>
      <c r="J400" s="2"/>
    </row>
    <row r="401" spans="1:10" x14ac:dyDescent="0.25">
      <c r="A401" s="2"/>
      <c r="B401" s="4"/>
      <c r="J401" s="2"/>
    </row>
    <row r="402" spans="1:10" x14ac:dyDescent="0.25">
      <c r="A402" s="2"/>
      <c r="B402" s="4"/>
      <c r="J402" s="2"/>
    </row>
    <row r="403" spans="1:10" x14ac:dyDescent="0.25">
      <c r="A403" s="2"/>
      <c r="B403" s="4"/>
      <c r="J403" s="2"/>
    </row>
    <row r="404" spans="1:10" x14ac:dyDescent="0.25">
      <c r="A404" s="2"/>
      <c r="B404" s="4"/>
      <c r="J404" s="2"/>
    </row>
    <row r="405" spans="1:10" x14ac:dyDescent="0.25">
      <c r="A405" s="2"/>
      <c r="B405" s="4"/>
      <c r="J405" s="2"/>
    </row>
    <row r="406" spans="1:10" x14ac:dyDescent="0.25">
      <c r="A406" s="2"/>
      <c r="B406" s="4"/>
      <c r="J406" s="2"/>
    </row>
    <row r="407" spans="1:10" x14ac:dyDescent="0.25">
      <c r="A407" s="2"/>
      <c r="B407" s="4"/>
      <c r="J407" s="2"/>
    </row>
    <row r="408" spans="1:10" x14ac:dyDescent="0.25">
      <c r="A408" s="2"/>
      <c r="B408" s="4"/>
      <c r="J408" s="2"/>
    </row>
    <row r="409" spans="1:10" x14ac:dyDescent="0.25">
      <c r="A409" s="2"/>
      <c r="B409" s="4"/>
      <c r="J409" s="2"/>
    </row>
    <row r="410" spans="1:10" x14ac:dyDescent="0.25">
      <c r="A410" s="2"/>
      <c r="B410" s="4"/>
      <c r="J410" s="2"/>
    </row>
    <row r="411" spans="1:10" x14ac:dyDescent="0.25">
      <c r="A411" s="2"/>
      <c r="B411" s="4"/>
      <c r="J411" s="2"/>
    </row>
    <row r="412" spans="1:10" x14ac:dyDescent="0.25">
      <c r="A412" s="2"/>
      <c r="B412" s="4"/>
      <c r="J412" s="2"/>
    </row>
    <row r="413" spans="1:10" x14ac:dyDescent="0.25">
      <c r="A413" s="2"/>
      <c r="B413" s="4"/>
      <c r="J413" s="2"/>
    </row>
    <row r="414" spans="1:10" x14ac:dyDescent="0.25">
      <c r="A414" s="2"/>
      <c r="B414" s="4"/>
      <c r="J414" s="2"/>
    </row>
    <row r="415" spans="1:10" x14ac:dyDescent="0.25">
      <c r="A415" s="2"/>
      <c r="B415" s="4"/>
      <c r="J415" s="2"/>
    </row>
    <row r="416" spans="1:10" x14ac:dyDescent="0.25">
      <c r="A416" s="2"/>
      <c r="B416" s="4"/>
      <c r="J416" s="2"/>
    </row>
    <row r="417" spans="1:10" x14ac:dyDescent="0.25">
      <c r="A417" s="2"/>
      <c r="B417" s="4"/>
      <c r="J417" s="2"/>
    </row>
    <row r="418" spans="1:10" x14ac:dyDescent="0.25">
      <c r="A418" s="2"/>
      <c r="B418" s="4"/>
      <c r="J418" s="2"/>
    </row>
    <row r="419" spans="1:10" x14ac:dyDescent="0.25">
      <c r="A419" s="2"/>
      <c r="B419" s="4"/>
      <c r="J419" s="2"/>
    </row>
    <row r="420" spans="1:10" x14ac:dyDescent="0.25">
      <c r="A420" s="2"/>
      <c r="B420" s="4"/>
      <c r="J420" s="2"/>
    </row>
    <row r="421" spans="1:10" x14ac:dyDescent="0.25">
      <c r="A421" s="2"/>
      <c r="B421" s="4"/>
      <c r="J421" s="2"/>
    </row>
    <row r="422" spans="1:10" x14ac:dyDescent="0.25">
      <c r="A422" s="2"/>
      <c r="B422" s="4"/>
      <c r="J422" s="2"/>
    </row>
    <row r="423" spans="1:10" x14ac:dyDescent="0.25">
      <c r="A423" s="2"/>
      <c r="B423" s="4"/>
      <c r="J423" s="2"/>
    </row>
    <row r="424" spans="1:10" x14ac:dyDescent="0.25">
      <c r="A424" s="2"/>
      <c r="B424" s="4"/>
      <c r="J424" s="2"/>
    </row>
    <row r="425" spans="1:10" x14ac:dyDescent="0.25">
      <c r="A425" s="2"/>
      <c r="B425" s="4"/>
      <c r="J425" s="2"/>
    </row>
    <row r="426" spans="1:10" x14ac:dyDescent="0.25">
      <c r="A426" s="2"/>
      <c r="B426" s="4"/>
      <c r="J426" s="2"/>
    </row>
    <row r="427" spans="1:10" x14ac:dyDescent="0.25">
      <c r="A427" s="2"/>
      <c r="B427" s="4"/>
      <c r="J427" s="2"/>
    </row>
    <row r="428" spans="1:10" x14ac:dyDescent="0.25">
      <c r="A428" s="2"/>
      <c r="B428" s="4"/>
      <c r="J428" s="2"/>
    </row>
    <row r="429" spans="1:10" x14ac:dyDescent="0.25">
      <c r="A429" s="2"/>
      <c r="B429" s="4"/>
      <c r="J429" s="2"/>
    </row>
    <row r="430" spans="1:10" x14ac:dyDescent="0.25">
      <c r="A430" s="2"/>
      <c r="B430" s="4"/>
      <c r="J430" s="2"/>
    </row>
    <row r="431" spans="1:10" x14ac:dyDescent="0.25">
      <c r="A431" s="2"/>
      <c r="B431" s="4"/>
      <c r="J431" s="2"/>
    </row>
    <row r="432" spans="1:10" x14ac:dyDescent="0.25">
      <c r="A432" s="2"/>
      <c r="B432" s="4"/>
      <c r="J432" s="2"/>
    </row>
    <row r="433" spans="1:10" x14ac:dyDescent="0.25">
      <c r="A433" s="2"/>
      <c r="B433" s="4"/>
      <c r="J433" s="2"/>
    </row>
    <row r="434" spans="1:10" x14ac:dyDescent="0.25">
      <c r="A434" s="2"/>
      <c r="B434" s="4"/>
      <c r="J434" s="2"/>
    </row>
    <row r="435" spans="1:10" x14ac:dyDescent="0.25">
      <c r="A435" s="2"/>
      <c r="B435" s="4"/>
      <c r="J435" s="2"/>
    </row>
    <row r="436" spans="1:10" x14ac:dyDescent="0.25">
      <c r="A436" s="2"/>
      <c r="B436" s="4"/>
      <c r="J436" s="2"/>
    </row>
    <row r="437" spans="1:10" x14ac:dyDescent="0.25">
      <c r="A437" s="2"/>
      <c r="B437" s="4"/>
      <c r="J437" s="2"/>
    </row>
    <row r="438" spans="1:10" x14ac:dyDescent="0.25">
      <c r="A438" s="2"/>
      <c r="B438" s="4"/>
      <c r="J438" s="2"/>
    </row>
    <row r="439" spans="1:10" x14ac:dyDescent="0.25">
      <c r="A439" s="2"/>
      <c r="B439" s="4"/>
      <c r="J439" s="2"/>
    </row>
    <row r="440" spans="1:10" x14ac:dyDescent="0.25">
      <c r="A440" s="2"/>
      <c r="B440" s="4"/>
      <c r="J440" s="2"/>
    </row>
    <row r="441" spans="1:10" x14ac:dyDescent="0.25">
      <c r="A441" s="2"/>
      <c r="B441" s="4"/>
      <c r="J441" s="2"/>
    </row>
    <row r="442" spans="1:10" x14ac:dyDescent="0.25">
      <c r="A442" s="2"/>
      <c r="B442" s="4"/>
      <c r="J442" s="2"/>
    </row>
    <row r="443" spans="1:10" x14ac:dyDescent="0.25">
      <c r="A443" s="2"/>
      <c r="B443" s="4"/>
      <c r="J443" s="2"/>
    </row>
    <row r="444" spans="1:10" x14ac:dyDescent="0.25">
      <c r="A444" s="2"/>
      <c r="B444" s="4"/>
      <c r="J444" s="2"/>
    </row>
    <row r="445" spans="1:10" x14ac:dyDescent="0.25">
      <c r="A445" s="2"/>
      <c r="B445" s="4"/>
      <c r="J445" s="2"/>
    </row>
    <row r="446" spans="1:10" x14ac:dyDescent="0.25">
      <c r="A446" s="2"/>
      <c r="B446" s="4"/>
      <c r="J446" s="2"/>
    </row>
    <row r="447" spans="1:10" x14ac:dyDescent="0.25">
      <c r="A447" s="2"/>
      <c r="B447" s="4"/>
      <c r="J447" s="2"/>
    </row>
    <row r="448" spans="1:10" x14ac:dyDescent="0.25">
      <c r="A448" s="2"/>
      <c r="B448" s="4"/>
      <c r="J448" s="2"/>
    </row>
    <row r="449" spans="1:10" x14ac:dyDescent="0.25">
      <c r="A449" s="2"/>
      <c r="B449" s="4"/>
      <c r="J449" s="2"/>
    </row>
    <row r="450" spans="1:10" x14ac:dyDescent="0.25">
      <c r="A450" s="2"/>
      <c r="B450" s="4"/>
      <c r="J450" s="2"/>
    </row>
    <row r="451" spans="1:10" x14ac:dyDescent="0.25">
      <c r="A451" s="2"/>
      <c r="B451" s="4"/>
      <c r="J451" s="2"/>
    </row>
    <row r="452" spans="1:10" x14ac:dyDescent="0.25">
      <c r="A452" s="2"/>
      <c r="B452" s="4"/>
      <c r="J452" s="2"/>
    </row>
    <row r="453" spans="1:10" x14ac:dyDescent="0.25">
      <c r="A453" s="2"/>
      <c r="B453" s="4"/>
      <c r="J453" s="2"/>
    </row>
    <row r="454" spans="1:10" x14ac:dyDescent="0.25">
      <c r="A454" s="2"/>
      <c r="B454" s="4"/>
      <c r="J454" s="2"/>
    </row>
    <row r="455" spans="1:10" x14ac:dyDescent="0.25">
      <c r="A455" s="2"/>
      <c r="B455" s="4"/>
      <c r="J455" s="2"/>
    </row>
    <row r="456" spans="1:10" x14ac:dyDescent="0.25">
      <c r="A456" s="2"/>
      <c r="B456" s="4"/>
      <c r="J456" s="2"/>
    </row>
    <row r="457" spans="1:10" x14ac:dyDescent="0.25">
      <c r="A457" s="2"/>
      <c r="B457" s="4"/>
      <c r="J457" s="2"/>
    </row>
    <row r="458" spans="1:10" x14ac:dyDescent="0.25">
      <c r="A458" s="2"/>
      <c r="B458" s="4"/>
      <c r="J458" s="2"/>
    </row>
    <row r="459" spans="1:10" x14ac:dyDescent="0.25">
      <c r="A459" s="2"/>
      <c r="B459" s="4"/>
      <c r="J459" s="2"/>
    </row>
    <row r="460" spans="1:10" x14ac:dyDescent="0.25">
      <c r="A460" s="2"/>
      <c r="B460" s="4"/>
      <c r="J460" s="2"/>
    </row>
    <row r="461" spans="1:10" x14ac:dyDescent="0.25">
      <c r="A461" s="2"/>
      <c r="B461" s="4"/>
      <c r="J461" s="2"/>
    </row>
    <row r="462" spans="1:10" x14ac:dyDescent="0.25">
      <c r="A462" s="2"/>
      <c r="B462" s="4"/>
      <c r="J462" s="2"/>
    </row>
    <row r="463" spans="1:10" x14ac:dyDescent="0.25">
      <c r="A463" s="2"/>
      <c r="B463" s="4"/>
      <c r="J463" s="2"/>
    </row>
    <row r="464" spans="1:10" x14ac:dyDescent="0.25">
      <c r="A464" s="2"/>
      <c r="B464" s="4"/>
      <c r="J464" s="2"/>
    </row>
    <row r="465" spans="1:10" x14ac:dyDescent="0.25">
      <c r="A465" s="2"/>
      <c r="B465" s="4"/>
      <c r="J465" s="2"/>
    </row>
    <row r="466" spans="1:10" x14ac:dyDescent="0.25">
      <c r="A466" s="2"/>
      <c r="B466" s="4"/>
      <c r="J466" s="2"/>
    </row>
    <row r="467" spans="1:10" x14ac:dyDescent="0.25">
      <c r="A467" s="2"/>
      <c r="B467" s="4"/>
      <c r="J467" s="2"/>
    </row>
    <row r="468" spans="1:10" x14ac:dyDescent="0.25">
      <c r="A468" s="2"/>
      <c r="B468" s="4"/>
      <c r="J468" s="2"/>
    </row>
    <row r="469" spans="1:10" x14ac:dyDescent="0.25">
      <c r="A469" s="2"/>
      <c r="B469" s="4"/>
      <c r="J469" s="2"/>
    </row>
    <row r="470" spans="1:10" x14ac:dyDescent="0.25">
      <c r="A470" s="2"/>
      <c r="B470" s="4"/>
      <c r="J470" s="2"/>
    </row>
    <row r="471" spans="1:10" x14ac:dyDescent="0.25">
      <c r="A471" s="2"/>
      <c r="B471" s="4"/>
      <c r="J471" s="2"/>
    </row>
    <row r="472" spans="1:10" x14ac:dyDescent="0.25">
      <c r="A472" s="2"/>
      <c r="B472" s="4"/>
      <c r="J472" s="2"/>
    </row>
    <row r="473" spans="1:10" x14ac:dyDescent="0.25">
      <c r="A473" s="2"/>
      <c r="B473" s="4"/>
      <c r="J473" s="2"/>
    </row>
    <row r="474" spans="1:10" x14ac:dyDescent="0.25">
      <c r="A474" s="2"/>
      <c r="B474" s="4"/>
      <c r="J474" s="2"/>
    </row>
    <row r="475" spans="1:10" x14ac:dyDescent="0.25">
      <c r="A475" s="2"/>
      <c r="B475" s="4"/>
      <c r="J475" s="2"/>
    </row>
    <row r="476" spans="1:10" x14ac:dyDescent="0.25">
      <c r="A476" s="2"/>
      <c r="B476" s="4"/>
      <c r="J476" s="2"/>
    </row>
    <row r="477" spans="1:10" x14ac:dyDescent="0.25">
      <c r="A477" s="2"/>
      <c r="B477" s="4"/>
      <c r="J477" s="2"/>
    </row>
    <row r="478" spans="1:10" x14ac:dyDescent="0.25">
      <c r="A478" s="2"/>
      <c r="B478" s="4"/>
      <c r="J478" s="2"/>
    </row>
    <row r="479" spans="1:10" x14ac:dyDescent="0.25">
      <c r="A479" s="2"/>
      <c r="B479" s="4"/>
      <c r="J479" s="2"/>
    </row>
    <row r="480" spans="1:10" x14ac:dyDescent="0.25">
      <c r="A480" s="2"/>
      <c r="B480" s="4"/>
      <c r="J480" s="2"/>
    </row>
    <row r="481" spans="1:10" x14ac:dyDescent="0.25">
      <c r="A481" s="2"/>
      <c r="B481" s="4"/>
      <c r="J481" s="2"/>
    </row>
    <row r="482" spans="1:10" x14ac:dyDescent="0.25">
      <c r="A482" s="2"/>
      <c r="B482" s="4"/>
      <c r="J482" s="2"/>
    </row>
    <row r="483" spans="1:10" x14ac:dyDescent="0.25">
      <c r="A483" s="2"/>
      <c r="B483" s="4"/>
      <c r="J483" s="2"/>
    </row>
    <row r="484" spans="1:10" x14ac:dyDescent="0.25">
      <c r="A484" s="2"/>
      <c r="B484" s="4"/>
      <c r="J484" s="2"/>
    </row>
    <row r="485" spans="1:10" x14ac:dyDescent="0.25">
      <c r="A485" s="2"/>
      <c r="B485" s="4"/>
      <c r="J485" s="2"/>
    </row>
    <row r="486" spans="1:10" x14ac:dyDescent="0.25">
      <c r="A486" s="2"/>
      <c r="B486" s="4"/>
      <c r="J486" s="2"/>
    </row>
    <row r="487" spans="1:10" x14ac:dyDescent="0.25">
      <c r="A487" s="2"/>
      <c r="B487" s="4"/>
      <c r="J487" s="2"/>
    </row>
    <row r="488" spans="1:10" x14ac:dyDescent="0.25">
      <c r="A488" s="2"/>
      <c r="B488" s="4"/>
      <c r="J488" s="2"/>
    </row>
    <row r="489" spans="1:10" x14ac:dyDescent="0.25">
      <c r="A489" s="2"/>
      <c r="B489" s="4"/>
      <c r="J489" s="2"/>
    </row>
    <row r="490" spans="1:10" x14ac:dyDescent="0.25">
      <c r="A490" s="2"/>
      <c r="B490" s="4"/>
      <c r="J490" s="2"/>
    </row>
    <row r="491" spans="1:10" x14ac:dyDescent="0.25">
      <c r="A491" s="2"/>
      <c r="B491" s="4"/>
      <c r="J491" s="2"/>
    </row>
    <row r="492" spans="1:10" x14ac:dyDescent="0.25">
      <c r="A492" s="2"/>
      <c r="B492" s="4"/>
      <c r="J492" s="2"/>
    </row>
    <row r="493" spans="1:10" x14ac:dyDescent="0.25">
      <c r="A493" s="2"/>
      <c r="B493" s="4"/>
      <c r="J493" s="2"/>
    </row>
    <row r="494" spans="1:10" x14ac:dyDescent="0.25">
      <c r="A494" s="2"/>
      <c r="B494" s="4"/>
      <c r="J494" s="2"/>
    </row>
    <row r="495" spans="1:10" x14ac:dyDescent="0.25">
      <c r="A495" s="2"/>
      <c r="B495" s="4"/>
      <c r="J495" s="2"/>
    </row>
    <row r="496" spans="1:10" x14ac:dyDescent="0.25">
      <c r="A496" s="2"/>
      <c r="B496" s="4"/>
      <c r="J496" s="2"/>
    </row>
    <row r="497" spans="1:10" x14ac:dyDescent="0.25">
      <c r="A497" s="2"/>
      <c r="B497" s="4"/>
      <c r="J497" s="2"/>
    </row>
    <row r="498" spans="1:10" x14ac:dyDescent="0.25">
      <c r="A498" s="2"/>
      <c r="B498" s="4"/>
      <c r="J498" s="2"/>
    </row>
    <row r="499" spans="1:10" x14ac:dyDescent="0.25">
      <c r="A499" s="2"/>
      <c r="B499" s="4"/>
      <c r="J499" s="2"/>
    </row>
    <row r="500" spans="1:10" x14ac:dyDescent="0.25">
      <c r="A500" s="2"/>
      <c r="B500" s="4"/>
      <c r="J500" s="2"/>
    </row>
    <row r="501" spans="1:10" x14ac:dyDescent="0.25">
      <c r="A501" s="2"/>
      <c r="B501" s="4"/>
      <c r="J501" s="2"/>
    </row>
    <row r="502" spans="1:10" x14ac:dyDescent="0.25">
      <c r="A502" s="2"/>
      <c r="B502" s="4"/>
      <c r="J502" s="2"/>
    </row>
    <row r="503" spans="1:10" x14ac:dyDescent="0.25">
      <c r="A503" s="2"/>
      <c r="B503" s="4"/>
      <c r="J503" s="2"/>
    </row>
    <row r="504" spans="1:10" x14ac:dyDescent="0.25">
      <c r="A504" s="2"/>
      <c r="B504" s="4"/>
      <c r="J504" s="2"/>
    </row>
    <row r="505" spans="1:10" x14ac:dyDescent="0.25">
      <c r="A505" s="2"/>
      <c r="B505" s="4"/>
      <c r="J505" s="2"/>
    </row>
    <row r="506" spans="1:10" x14ac:dyDescent="0.25">
      <c r="A506" s="2"/>
      <c r="B506" s="4"/>
      <c r="J506" s="2"/>
    </row>
    <row r="507" spans="1:10" x14ac:dyDescent="0.25">
      <c r="A507" s="2"/>
      <c r="B507" s="4"/>
      <c r="J507" s="2"/>
    </row>
    <row r="508" spans="1:10" x14ac:dyDescent="0.25">
      <c r="A508" s="2"/>
      <c r="B508" s="4"/>
      <c r="J508" s="2"/>
    </row>
    <row r="509" spans="1:10" x14ac:dyDescent="0.25">
      <c r="A509" s="2"/>
      <c r="B509" s="4"/>
      <c r="J509" s="2"/>
    </row>
    <row r="510" spans="1:10" x14ac:dyDescent="0.25">
      <c r="A510" s="2"/>
      <c r="B510" s="4"/>
      <c r="J510" s="2"/>
    </row>
    <row r="511" spans="1:10" x14ac:dyDescent="0.25">
      <c r="A511" s="2"/>
      <c r="B511" s="4"/>
      <c r="J511" s="2"/>
    </row>
    <row r="512" spans="1:10" x14ac:dyDescent="0.25">
      <c r="A512" s="2"/>
      <c r="B512" s="4"/>
      <c r="J512" s="2"/>
    </row>
    <row r="513" spans="1:10" x14ac:dyDescent="0.25">
      <c r="A513" s="2"/>
      <c r="B513" s="4"/>
      <c r="J513" s="2"/>
    </row>
    <row r="514" spans="1:10" x14ac:dyDescent="0.25">
      <c r="A514" s="2"/>
      <c r="B514" s="4"/>
      <c r="J514" s="2"/>
    </row>
    <row r="515" spans="1:10" x14ac:dyDescent="0.25">
      <c r="A515" s="2"/>
      <c r="B515" s="4"/>
      <c r="J515" s="2"/>
    </row>
    <row r="516" spans="1:10" x14ac:dyDescent="0.25">
      <c r="A516" s="2"/>
      <c r="B516" s="4"/>
      <c r="J516" s="2"/>
    </row>
    <row r="517" spans="1:10" x14ac:dyDescent="0.25">
      <c r="A517" s="2"/>
      <c r="B517" s="4"/>
      <c r="J517" s="2"/>
    </row>
    <row r="518" spans="1:10" x14ac:dyDescent="0.25">
      <c r="A518" s="2"/>
      <c r="B518" s="4"/>
      <c r="J518" s="2"/>
    </row>
    <row r="519" spans="1:10" x14ac:dyDescent="0.25">
      <c r="A519" s="2"/>
      <c r="B519" s="4"/>
      <c r="J519" s="2"/>
    </row>
    <row r="520" spans="1:10" x14ac:dyDescent="0.25">
      <c r="A520" s="2"/>
      <c r="B520" s="4"/>
      <c r="J520" s="2"/>
    </row>
    <row r="521" spans="1:10" x14ac:dyDescent="0.25">
      <c r="A521" s="2"/>
      <c r="B521" s="4"/>
      <c r="J521" s="2"/>
    </row>
    <row r="522" spans="1:10" x14ac:dyDescent="0.25">
      <c r="A522" s="2"/>
      <c r="B522" s="4"/>
      <c r="J522" s="2"/>
    </row>
    <row r="523" spans="1:10" x14ac:dyDescent="0.25">
      <c r="A523" s="2"/>
      <c r="B523" s="4"/>
      <c r="J523" s="2"/>
    </row>
    <row r="524" spans="1:10" x14ac:dyDescent="0.25">
      <c r="A524" s="2"/>
      <c r="B524" s="4"/>
      <c r="J524" s="2"/>
    </row>
    <row r="525" spans="1:10" x14ac:dyDescent="0.25">
      <c r="A525" s="2"/>
      <c r="B525" s="4"/>
      <c r="J525" s="2"/>
    </row>
    <row r="526" spans="1:10" x14ac:dyDescent="0.25">
      <c r="A526" s="2"/>
      <c r="B526" s="4"/>
      <c r="J526" s="2"/>
    </row>
    <row r="527" spans="1:10" x14ac:dyDescent="0.25">
      <c r="A527" s="2"/>
      <c r="B527" s="4"/>
      <c r="J527" s="2"/>
    </row>
    <row r="528" spans="1:10" x14ac:dyDescent="0.25">
      <c r="A528" s="2"/>
      <c r="B528" s="4"/>
      <c r="J528" s="2"/>
    </row>
    <row r="529" spans="1:10" x14ac:dyDescent="0.25">
      <c r="A529" s="2"/>
      <c r="B529" s="4"/>
      <c r="J529" s="2"/>
    </row>
    <row r="530" spans="1:10" x14ac:dyDescent="0.25">
      <c r="A530" s="2"/>
      <c r="B530" s="4"/>
      <c r="J530" s="2"/>
    </row>
    <row r="531" spans="1:10" x14ac:dyDescent="0.25">
      <c r="A531" s="2"/>
      <c r="B531" s="4"/>
      <c r="J531" s="2"/>
    </row>
    <row r="532" spans="1:10" x14ac:dyDescent="0.25">
      <c r="A532" s="2"/>
      <c r="B532" s="4"/>
      <c r="J532" s="2"/>
    </row>
    <row r="533" spans="1:10" x14ac:dyDescent="0.25">
      <c r="A533" s="2"/>
      <c r="B533" s="4"/>
      <c r="J533" s="2"/>
    </row>
    <row r="534" spans="1:10" x14ac:dyDescent="0.25">
      <c r="A534" s="2"/>
      <c r="B534" s="4"/>
      <c r="J534" s="2"/>
    </row>
    <row r="535" spans="1:10" x14ac:dyDescent="0.25">
      <c r="A535" s="2"/>
      <c r="B535" s="4"/>
      <c r="J535" s="2"/>
    </row>
    <row r="536" spans="1:10" x14ac:dyDescent="0.25">
      <c r="A536" s="2"/>
      <c r="B536" s="4"/>
      <c r="J536" s="2"/>
    </row>
    <row r="537" spans="1:10" x14ac:dyDescent="0.25">
      <c r="A537" s="2"/>
      <c r="B537" s="4"/>
      <c r="J537" s="2"/>
    </row>
    <row r="538" spans="1:10" x14ac:dyDescent="0.25">
      <c r="A538" s="2"/>
      <c r="B538" s="4"/>
      <c r="J538" s="2"/>
    </row>
    <row r="539" spans="1:10" x14ac:dyDescent="0.25">
      <c r="A539" s="2"/>
      <c r="B539" s="4"/>
      <c r="J539" s="2"/>
    </row>
    <row r="540" spans="1:10" x14ac:dyDescent="0.25">
      <c r="A540" s="2"/>
      <c r="B540" s="4"/>
      <c r="J540" s="2"/>
    </row>
    <row r="541" spans="1:10" x14ac:dyDescent="0.25">
      <c r="A541" s="2"/>
      <c r="B541" s="4"/>
      <c r="J541" s="2"/>
    </row>
    <row r="542" spans="1:10" x14ac:dyDescent="0.25">
      <c r="A542" s="2"/>
      <c r="B542" s="4"/>
      <c r="J542" s="2"/>
    </row>
    <row r="543" spans="1:10" x14ac:dyDescent="0.25">
      <c r="A543" s="2"/>
      <c r="B543" s="4"/>
      <c r="J543" s="2"/>
    </row>
    <row r="544" spans="1:10" x14ac:dyDescent="0.25">
      <c r="A544" s="2"/>
      <c r="B544" s="4"/>
      <c r="J544" s="2"/>
    </row>
    <row r="545" spans="1:10" x14ac:dyDescent="0.25">
      <c r="A545" s="2"/>
      <c r="B545" s="4"/>
      <c r="J545" s="2"/>
    </row>
    <row r="546" spans="1:10" x14ac:dyDescent="0.25">
      <c r="A546" s="2"/>
      <c r="B546" s="4"/>
      <c r="J546" s="2"/>
    </row>
    <row r="547" spans="1:10" x14ac:dyDescent="0.25">
      <c r="A547" s="2"/>
      <c r="B547" s="4"/>
      <c r="J547" s="2"/>
    </row>
    <row r="548" spans="1:10" x14ac:dyDescent="0.25">
      <c r="A548" s="2"/>
      <c r="B548" s="4"/>
      <c r="J548" s="2"/>
    </row>
    <row r="549" spans="1:10" x14ac:dyDescent="0.25">
      <c r="A549" s="2"/>
      <c r="B549" s="4"/>
      <c r="J549" s="2"/>
    </row>
    <row r="550" spans="1:10" x14ac:dyDescent="0.25">
      <c r="A550" s="2"/>
      <c r="B550" s="4"/>
      <c r="J550" s="2"/>
    </row>
    <row r="551" spans="1:10" x14ac:dyDescent="0.25">
      <c r="A551" s="2"/>
      <c r="B551" s="4"/>
      <c r="J551" s="2"/>
    </row>
    <row r="552" spans="1:10" x14ac:dyDescent="0.25">
      <c r="A552" s="2"/>
      <c r="B552" s="4"/>
      <c r="J552" s="2"/>
    </row>
    <row r="553" spans="1:10" x14ac:dyDescent="0.25">
      <c r="A553" s="2"/>
      <c r="B553" s="4"/>
      <c r="J553" s="2"/>
    </row>
    <row r="554" spans="1:10" x14ac:dyDescent="0.25">
      <c r="A554" s="2"/>
      <c r="B554" s="4"/>
      <c r="J554" s="2"/>
    </row>
    <row r="555" spans="1:10" x14ac:dyDescent="0.25">
      <c r="A555" s="2"/>
      <c r="B555" s="4"/>
      <c r="J555" s="2"/>
    </row>
    <row r="556" spans="1:10" x14ac:dyDescent="0.25">
      <c r="A556" s="2"/>
      <c r="B556" s="4"/>
      <c r="J556" s="2"/>
    </row>
    <row r="557" spans="1:10" x14ac:dyDescent="0.25">
      <c r="A557" s="2"/>
      <c r="B557" s="4"/>
      <c r="J557" s="2"/>
    </row>
    <row r="558" spans="1:10" x14ac:dyDescent="0.25">
      <c r="A558" s="2"/>
      <c r="B558" s="4"/>
      <c r="J558" s="2"/>
    </row>
    <row r="559" spans="1:10" x14ac:dyDescent="0.25">
      <c r="A559" s="2"/>
      <c r="B559" s="4"/>
      <c r="J559" s="2"/>
    </row>
    <row r="560" spans="1:10" x14ac:dyDescent="0.25">
      <c r="A560" s="2"/>
      <c r="B560" s="4"/>
      <c r="J560" s="2"/>
    </row>
    <row r="561" spans="1:10" x14ac:dyDescent="0.25">
      <c r="A561" s="2"/>
      <c r="B561" s="4"/>
      <c r="J561" s="2"/>
    </row>
    <row r="562" spans="1:10" x14ac:dyDescent="0.25">
      <c r="A562" s="2"/>
      <c r="B562" s="4"/>
      <c r="J562" s="2"/>
    </row>
    <row r="563" spans="1:10" x14ac:dyDescent="0.25">
      <c r="A563" s="2"/>
      <c r="B563" s="4"/>
      <c r="J563" s="2"/>
    </row>
    <row r="564" spans="1:10" x14ac:dyDescent="0.25">
      <c r="A564" s="2"/>
      <c r="B564" s="4"/>
      <c r="J564" s="2"/>
    </row>
    <row r="565" spans="1:10" x14ac:dyDescent="0.25">
      <c r="A565" s="2"/>
      <c r="B565" s="4"/>
      <c r="J565" s="2"/>
    </row>
    <row r="566" spans="1:10" x14ac:dyDescent="0.25">
      <c r="A566" s="2"/>
      <c r="B566" s="4"/>
      <c r="J566" s="2"/>
    </row>
    <row r="567" spans="1:10" x14ac:dyDescent="0.25">
      <c r="A567" s="2"/>
      <c r="B567" s="4"/>
      <c r="J567" s="2"/>
    </row>
    <row r="568" spans="1:10" x14ac:dyDescent="0.25">
      <c r="A568" s="2"/>
      <c r="B568" s="4"/>
      <c r="J568" s="2"/>
    </row>
    <row r="569" spans="1:10" x14ac:dyDescent="0.25">
      <c r="A569" s="2"/>
      <c r="B569" s="4"/>
      <c r="J569" s="2"/>
    </row>
    <row r="570" spans="1:10" x14ac:dyDescent="0.25">
      <c r="A570" s="2"/>
      <c r="B570" s="4"/>
      <c r="J570" s="2"/>
    </row>
    <row r="571" spans="1:10" x14ac:dyDescent="0.25">
      <c r="A571" s="2"/>
      <c r="B571" s="4"/>
      <c r="J571" s="2"/>
    </row>
    <row r="572" spans="1:10" x14ac:dyDescent="0.25">
      <c r="A572" s="2"/>
      <c r="B572" s="4"/>
      <c r="J572" s="2"/>
    </row>
    <row r="573" spans="1:10" x14ac:dyDescent="0.25">
      <c r="A573" s="2"/>
      <c r="B573" s="4"/>
      <c r="J573" s="2"/>
    </row>
    <row r="574" spans="1:10" x14ac:dyDescent="0.25">
      <c r="A574" s="2"/>
      <c r="B574" s="4"/>
      <c r="J574" s="2"/>
    </row>
    <row r="575" spans="1:10" x14ac:dyDescent="0.25">
      <c r="A575" s="2"/>
      <c r="B575" s="4"/>
      <c r="J575" s="2"/>
    </row>
    <row r="576" spans="1:10" x14ac:dyDescent="0.25">
      <c r="A576" s="2"/>
      <c r="B576" s="4"/>
      <c r="J576" s="2"/>
    </row>
    <row r="577" spans="1:10" x14ac:dyDescent="0.25">
      <c r="A577" s="2"/>
      <c r="B577" s="4"/>
      <c r="J577" s="2"/>
    </row>
    <row r="578" spans="1:10" x14ac:dyDescent="0.25">
      <c r="A578" s="2"/>
      <c r="B578" s="4"/>
      <c r="J578" s="2"/>
    </row>
    <row r="579" spans="1:10" x14ac:dyDescent="0.25">
      <c r="A579" s="2"/>
      <c r="B579" s="4"/>
      <c r="J579" s="2"/>
    </row>
    <row r="580" spans="1:10" x14ac:dyDescent="0.25">
      <c r="A580" s="2"/>
      <c r="B580" s="4"/>
      <c r="J580" s="2"/>
    </row>
    <row r="581" spans="1:10" x14ac:dyDescent="0.25">
      <c r="A581" s="2"/>
      <c r="B581" s="4"/>
      <c r="J581" s="2"/>
    </row>
    <row r="582" spans="1:10" x14ac:dyDescent="0.25">
      <c r="A582" s="2"/>
      <c r="B582" s="4"/>
      <c r="J582" s="2"/>
    </row>
    <row r="583" spans="1:10" x14ac:dyDescent="0.25">
      <c r="A583" s="2"/>
      <c r="B583" s="4"/>
      <c r="J583" s="2"/>
    </row>
    <row r="584" spans="1:10" x14ac:dyDescent="0.25">
      <c r="A584" s="2"/>
      <c r="B584" s="4"/>
      <c r="J584" s="2"/>
    </row>
    <row r="585" spans="1:10" x14ac:dyDescent="0.25">
      <c r="A585" s="2"/>
      <c r="B585" s="4"/>
      <c r="J585" s="2"/>
    </row>
    <row r="586" spans="1:10" x14ac:dyDescent="0.25">
      <c r="A586" s="2"/>
      <c r="B586" s="4"/>
      <c r="J586" s="2"/>
    </row>
    <row r="587" spans="1:10" x14ac:dyDescent="0.25">
      <c r="A587" s="2"/>
      <c r="B587" s="4"/>
      <c r="J587" s="2"/>
    </row>
    <row r="588" spans="1:10" x14ac:dyDescent="0.25">
      <c r="A588" s="2"/>
      <c r="B588" s="4"/>
      <c r="J588" s="2"/>
    </row>
    <row r="589" spans="1:10" x14ac:dyDescent="0.25">
      <c r="A589" s="2"/>
      <c r="B589" s="4"/>
      <c r="J589" s="2"/>
    </row>
    <row r="590" spans="1:10" x14ac:dyDescent="0.25">
      <c r="A590" s="2"/>
      <c r="B590" s="4"/>
      <c r="J590" s="2"/>
    </row>
    <row r="591" spans="1:10" x14ac:dyDescent="0.25">
      <c r="A591" s="2"/>
      <c r="B591" s="4"/>
      <c r="J591" s="2"/>
    </row>
    <row r="592" spans="1:10" x14ac:dyDescent="0.25">
      <c r="A592" s="2"/>
      <c r="B592" s="4"/>
      <c r="J592" s="2"/>
    </row>
    <row r="593" spans="1:10" x14ac:dyDescent="0.25">
      <c r="A593" s="2"/>
      <c r="B593" s="4"/>
      <c r="J593" s="2"/>
    </row>
    <row r="594" spans="1:10" x14ac:dyDescent="0.25">
      <c r="A594" s="2"/>
      <c r="B594" s="4"/>
      <c r="J594" s="2"/>
    </row>
    <row r="595" spans="1:10" x14ac:dyDescent="0.25">
      <c r="A595" s="2"/>
      <c r="B595" s="4"/>
      <c r="J595" s="2"/>
    </row>
    <row r="596" spans="1:10" x14ac:dyDescent="0.25">
      <c r="A596" s="2"/>
      <c r="B596" s="4"/>
      <c r="J596" s="2"/>
    </row>
    <row r="597" spans="1:10" x14ac:dyDescent="0.25">
      <c r="A597" s="2"/>
      <c r="B597" s="4"/>
      <c r="J597" s="2"/>
    </row>
    <row r="598" spans="1:10" x14ac:dyDescent="0.25">
      <c r="A598" s="2"/>
      <c r="B598" s="4"/>
      <c r="J598" s="2"/>
    </row>
    <row r="599" spans="1:10" x14ac:dyDescent="0.25">
      <c r="A599" s="2"/>
      <c r="B599" s="4"/>
      <c r="J599" s="2"/>
    </row>
    <row r="600" spans="1:10" x14ac:dyDescent="0.25">
      <c r="A600" s="2"/>
      <c r="B600" s="4"/>
      <c r="J600" s="2"/>
    </row>
    <row r="601" spans="1:10" x14ac:dyDescent="0.25">
      <c r="A601" s="2"/>
      <c r="B601" s="4"/>
      <c r="J601" s="2"/>
    </row>
    <row r="602" spans="1:10" x14ac:dyDescent="0.25">
      <c r="A602" s="2"/>
      <c r="B602" s="4"/>
      <c r="J602" s="2"/>
    </row>
    <row r="603" spans="1:10" x14ac:dyDescent="0.25">
      <c r="A603" s="2"/>
      <c r="B603" s="4"/>
      <c r="J603" s="2"/>
    </row>
    <row r="604" spans="1:10" x14ac:dyDescent="0.25">
      <c r="A604" s="2"/>
      <c r="B604" s="4"/>
      <c r="J604" s="2"/>
    </row>
    <row r="605" spans="1:10" x14ac:dyDescent="0.25">
      <c r="A605" s="2"/>
      <c r="B605" s="4"/>
      <c r="J605" s="2"/>
    </row>
    <row r="606" spans="1:10" x14ac:dyDescent="0.25">
      <c r="A606" s="2"/>
      <c r="B606" s="4"/>
      <c r="J606" s="2"/>
    </row>
    <row r="607" spans="1:10" x14ac:dyDescent="0.25">
      <c r="A607" s="2"/>
      <c r="B607" s="4"/>
      <c r="J607" s="2"/>
    </row>
    <row r="608" spans="1:10" x14ac:dyDescent="0.25">
      <c r="A608" s="2"/>
      <c r="B608" s="4"/>
      <c r="J608" s="2"/>
    </row>
    <row r="609" spans="1:10" x14ac:dyDescent="0.25">
      <c r="A609" s="2"/>
      <c r="B609" s="4"/>
      <c r="J609" s="2"/>
    </row>
    <row r="610" spans="1:10" x14ac:dyDescent="0.25">
      <c r="A610" s="2"/>
      <c r="B610" s="4"/>
      <c r="J610" s="2"/>
    </row>
    <row r="611" spans="1:10" x14ac:dyDescent="0.25">
      <c r="A611" s="2"/>
      <c r="B611" s="4"/>
      <c r="J611" s="2"/>
    </row>
    <row r="612" spans="1:10" x14ac:dyDescent="0.25">
      <c r="A612" s="2"/>
      <c r="B612" s="4"/>
      <c r="J612" s="2"/>
    </row>
    <row r="613" spans="1:10" x14ac:dyDescent="0.25">
      <c r="A613" s="2"/>
      <c r="B613" s="4"/>
      <c r="J613" s="2"/>
    </row>
    <row r="614" spans="1:10" x14ac:dyDescent="0.25">
      <c r="A614" s="2"/>
      <c r="B614" s="4"/>
      <c r="J614" s="2"/>
    </row>
    <row r="615" spans="1:10" x14ac:dyDescent="0.25">
      <c r="A615" s="2"/>
      <c r="B615" s="4"/>
      <c r="J615" s="2"/>
    </row>
    <row r="616" spans="1:10" x14ac:dyDescent="0.25">
      <c r="A616" s="2"/>
      <c r="B616" s="4"/>
      <c r="J616" s="2"/>
    </row>
    <row r="617" spans="1:10" x14ac:dyDescent="0.25">
      <c r="A617" s="2"/>
      <c r="B617" s="4"/>
      <c r="J617" s="2"/>
    </row>
    <row r="618" spans="1:10" x14ac:dyDescent="0.25">
      <c r="A618" s="2"/>
      <c r="B618" s="4"/>
      <c r="J618" s="2"/>
    </row>
    <row r="619" spans="1:10" x14ac:dyDescent="0.25">
      <c r="A619" s="2"/>
      <c r="B619" s="4"/>
      <c r="J619" s="2"/>
    </row>
    <row r="620" spans="1:10" x14ac:dyDescent="0.25">
      <c r="A620" s="2"/>
      <c r="B620" s="4"/>
      <c r="J620" s="2"/>
    </row>
    <row r="621" spans="1:10" x14ac:dyDescent="0.25">
      <c r="A621" s="2"/>
      <c r="B621" s="4"/>
      <c r="J621" s="2"/>
    </row>
    <row r="622" spans="1:10" x14ac:dyDescent="0.25">
      <c r="A622" s="2"/>
      <c r="B622" s="4"/>
      <c r="J622" s="2"/>
    </row>
    <row r="623" spans="1:10" x14ac:dyDescent="0.25">
      <c r="A623" s="2"/>
      <c r="B623" s="4"/>
      <c r="J623" s="2"/>
    </row>
    <row r="624" spans="1:10" x14ac:dyDescent="0.25">
      <c r="A624" s="2"/>
      <c r="B624" s="4"/>
      <c r="J624" s="2"/>
    </row>
    <row r="625" spans="1:10" x14ac:dyDescent="0.25">
      <c r="A625" s="2"/>
      <c r="B625" s="4"/>
      <c r="J625" s="2"/>
    </row>
    <row r="626" spans="1:10" x14ac:dyDescent="0.25">
      <c r="A626" s="2"/>
      <c r="B626" s="4"/>
      <c r="J626" s="2"/>
    </row>
    <row r="627" spans="1:10" x14ac:dyDescent="0.25">
      <c r="A627" s="2"/>
      <c r="B627" s="4"/>
      <c r="J627" s="2"/>
    </row>
    <row r="628" spans="1:10" x14ac:dyDescent="0.25">
      <c r="A628" s="2"/>
      <c r="B628" s="4"/>
      <c r="J628" s="2"/>
    </row>
    <row r="629" spans="1:10" x14ac:dyDescent="0.25">
      <c r="A629" s="2"/>
      <c r="B629" s="4"/>
      <c r="J629" s="2"/>
    </row>
    <row r="630" spans="1:10" x14ac:dyDescent="0.25">
      <c r="A630" s="2"/>
      <c r="B630" s="4"/>
      <c r="J630" s="2"/>
    </row>
    <row r="631" spans="1:10" x14ac:dyDescent="0.25">
      <c r="A631" s="2"/>
      <c r="B631" s="4"/>
      <c r="J631" s="2"/>
    </row>
    <row r="632" spans="1:10" x14ac:dyDescent="0.25">
      <c r="A632" s="2"/>
      <c r="B632" s="4"/>
      <c r="J632" s="2"/>
    </row>
    <row r="633" spans="1:10" x14ac:dyDescent="0.25">
      <c r="A633" s="2"/>
      <c r="B633" s="4"/>
      <c r="J633" s="2"/>
    </row>
    <row r="634" spans="1:10" x14ac:dyDescent="0.25">
      <c r="A634" s="2"/>
      <c r="B634" s="4"/>
      <c r="J634" s="2"/>
    </row>
    <row r="635" spans="1:10" x14ac:dyDescent="0.25">
      <c r="A635" s="2"/>
      <c r="B635" s="4"/>
      <c r="J635" s="2"/>
    </row>
    <row r="636" spans="1:10" x14ac:dyDescent="0.25">
      <c r="A636" s="2"/>
      <c r="B636" s="4"/>
      <c r="J636" s="2"/>
    </row>
    <row r="637" spans="1:10" x14ac:dyDescent="0.25">
      <c r="A637" s="2"/>
      <c r="B637" s="4"/>
      <c r="J637" s="2"/>
    </row>
    <row r="638" spans="1:10" x14ac:dyDescent="0.25">
      <c r="A638" s="2"/>
      <c r="B638" s="4"/>
      <c r="J638" s="2"/>
    </row>
    <row r="639" spans="1:10" x14ac:dyDescent="0.25">
      <c r="A639" s="2"/>
      <c r="B639" s="4"/>
      <c r="J639" s="2"/>
    </row>
    <row r="640" spans="1:10" x14ac:dyDescent="0.25">
      <c r="A640" s="2"/>
      <c r="B640" s="4"/>
      <c r="J640" s="2"/>
    </row>
    <row r="641" spans="1:10" x14ac:dyDescent="0.25">
      <c r="A641" s="2"/>
      <c r="B641" s="4"/>
      <c r="J641" s="2"/>
    </row>
    <row r="642" spans="1:10" x14ac:dyDescent="0.25">
      <c r="A642" s="2"/>
      <c r="B642" s="4"/>
      <c r="J642" s="2"/>
    </row>
    <row r="643" spans="1:10" x14ac:dyDescent="0.25">
      <c r="A643" s="2"/>
      <c r="B643" s="4"/>
      <c r="J643" s="2"/>
    </row>
    <row r="644" spans="1:10" x14ac:dyDescent="0.25">
      <c r="A644" s="2"/>
      <c r="B644" s="4"/>
      <c r="J644" s="2"/>
    </row>
    <row r="645" spans="1:10" x14ac:dyDescent="0.25">
      <c r="A645" s="2"/>
      <c r="B645" s="4"/>
      <c r="J645" s="2"/>
    </row>
    <row r="646" spans="1:10" x14ac:dyDescent="0.25">
      <c r="A646" s="2"/>
      <c r="B646" s="4"/>
      <c r="J646" s="2"/>
    </row>
    <row r="647" spans="1:10" x14ac:dyDescent="0.25">
      <c r="A647" s="2"/>
      <c r="B647" s="4"/>
      <c r="J647" s="2"/>
    </row>
    <row r="648" spans="1:10" x14ac:dyDescent="0.25">
      <c r="A648" s="2"/>
      <c r="B648" s="4"/>
      <c r="J648" s="2"/>
    </row>
    <row r="649" spans="1:10" x14ac:dyDescent="0.25">
      <c r="A649" s="2"/>
      <c r="B649" s="4"/>
      <c r="J649" s="2"/>
    </row>
    <row r="650" spans="1:10" x14ac:dyDescent="0.25">
      <c r="A650" s="2"/>
      <c r="B650" s="4"/>
      <c r="J650" s="2"/>
    </row>
    <row r="651" spans="1:10" x14ac:dyDescent="0.25">
      <c r="A651" s="2"/>
      <c r="B651" s="4"/>
      <c r="J651" s="2"/>
    </row>
    <row r="652" spans="1:10" x14ac:dyDescent="0.25">
      <c r="A652" s="2"/>
      <c r="B652" s="4"/>
      <c r="J652" s="2"/>
    </row>
    <row r="653" spans="1:10" x14ac:dyDescent="0.25">
      <c r="A653" s="2"/>
      <c r="B653" s="4"/>
      <c r="J653" s="2"/>
    </row>
    <row r="654" spans="1:10" x14ac:dyDescent="0.25">
      <c r="A654" s="2"/>
      <c r="B654" s="4"/>
      <c r="J654" s="2"/>
    </row>
    <row r="655" spans="1:10" x14ac:dyDescent="0.25">
      <c r="A655" s="2"/>
      <c r="B655" s="4"/>
      <c r="J655" s="2"/>
    </row>
    <row r="656" spans="1:10" x14ac:dyDescent="0.25">
      <c r="A656" s="2"/>
      <c r="B656" s="4"/>
      <c r="J656" s="2"/>
    </row>
    <row r="657" spans="1:10" x14ac:dyDescent="0.25">
      <c r="A657" s="2"/>
      <c r="B657" s="4"/>
      <c r="J657" s="2"/>
    </row>
    <row r="658" spans="1:10" x14ac:dyDescent="0.25">
      <c r="A658" s="2"/>
      <c r="B658" s="4"/>
      <c r="J658" s="2"/>
    </row>
    <row r="659" spans="1:10" x14ac:dyDescent="0.25">
      <c r="A659" s="2"/>
      <c r="B659" s="4"/>
      <c r="J659" s="2"/>
    </row>
    <row r="660" spans="1:10" x14ac:dyDescent="0.25">
      <c r="A660" s="2"/>
      <c r="B660" s="4"/>
      <c r="J660" s="2"/>
    </row>
    <row r="661" spans="1:10" x14ac:dyDescent="0.25">
      <c r="A661" s="2"/>
      <c r="B661" s="4"/>
      <c r="J661" s="2"/>
    </row>
    <row r="662" spans="1:10" x14ac:dyDescent="0.25">
      <c r="A662" s="2"/>
      <c r="B662" s="4"/>
      <c r="J662" s="2"/>
    </row>
    <row r="663" spans="1:10" x14ac:dyDescent="0.25">
      <c r="A663" s="2"/>
      <c r="B663" s="4"/>
      <c r="J663" s="2"/>
    </row>
    <row r="664" spans="1:10" x14ac:dyDescent="0.25">
      <c r="A664" s="2"/>
      <c r="B664" s="4"/>
      <c r="J664" s="2"/>
    </row>
    <row r="665" spans="1:10" x14ac:dyDescent="0.25">
      <c r="A665" s="2"/>
      <c r="B665" s="4"/>
      <c r="J665" s="2"/>
    </row>
    <row r="666" spans="1:10" x14ac:dyDescent="0.25">
      <c r="A666" s="2"/>
      <c r="B666" s="4"/>
      <c r="J666" s="2"/>
    </row>
    <row r="667" spans="1:10" x14ac:dyDescent="0.25">
      <c r="A667" s="2"/>
      <c r="B667" s="4"/>
      <c r="J667" s="2"/>
    </row>
    <row r="668" spans="1:10" x14ac:dyDescent="0.25">
      <c r="A668" s="2"/>
      <c r="B668" s="4"/>
      <c r="J668" s="2"/>
    </row>
    <row r="669" spans="1:10" x14ac:dyDescent="0.25">
      <c r="A669" s="2"/>
      <c r="B669" s="4"/>
      <c r="J669" s="2"/>
    </row>
    <row r="670" spans="1:10" x14ac:dyDescent="0.25">
      <c r="A670" s="2"/>
      <c r="B670" s="4"/>
      <c r="J670" s="2"/>
    </row>
    <row r="671" spans="1:10" x14ac:dyDescent="0.25">
      <c r="A671" s="2"/>
      <c r="B671" s="4"/>
      <c r="J671" s="2"/>
    </row>
    <row r="672" spans="1:10" x14ac:dyDescent="0.25">
      <c r="A672" s="2"/>
      <c r="B672" s="4"/>
      <c r="J672" s="2"/>
    </row>
    <row r="673" spans="1:10" x14ac:dyDescent="0.25">
      <c r="A673" s="2"/>
      <c r="B673" s="4"/>
      <c r="J673" s="2"/>
    </row>
    <row r="674" spans="1:10" x14ac:dyDescent="0.25">
      <c r="A674" s="2"/>
      <c r="B674" s="4"/>
      <c r="J674" s="2"/>
    </row>
    <row r="675" spans="1:10" x14ac:dyDescent="0.25">
      <c r="A675" s="2"/>
      <c r="B675" s="4"/>
      <c r="J675" s="2"/>
    </row>
    <row r="676" spans="1:10" x14ac:dyDescent="0.25">
      <c r="A676" s="2"/>
      <c r="B676" s="4"/>
      <c r="J676" s="2"/>
    </row>
    <row r="677" spans="1:10" x14ac:dyDescent="0.25">
      <c r="A677" s="2"/>
      <c r="B677" s="4"/>
      <c r="J677" s="2"/>
    </row>
    <row r="678" spans="1:10" x14ac:dyDescent="0.25">
      <c r="A678" s="2"/>
      <c r="B678" s="4"/>
      <c r="J678" s="2"/>
    </row>
    <row r="679" spans="1:10" x14ac:dyDescent="0.25">
      <c r="A679" s="2"/>
      <c r="B679" s="4"/>
      <c r="J679" s="2"/>
    </row>
    <row r="680" spans="1:10" x14ac:dyDescent="0.25">
      <c r="A680" s="2"/>
      <c r="B680" s="4"/>
      <c r="J680" s="2"/>
    </row>
    <row r="681" spans="1:10" x14ac:dyDescent="0.25">
      <c r="A681" s="2"/>
      <c r="B681" s="4"/>
      <c r="J681" s="2"/>
    </row>
    <row r="682" spans="1:10" x14ac:dyDescent="0.25">
      <c r="A682" s="2"/>
      <c r="B682" s="4"/>
      <c r="J682" s="2"/>
    </row>
    <row r="683" spans="1:10" x14ac:dyDescent="0.25">
      <c r="A683" s="2"/>
      <c r="B683" s="4"/>
      <c r="J683" s="2"/>
    </row>
    <row r="684" spans="1:10" x14ac:dyDescent="0.25">
      <c r="A684" s="2"/>
      <c r="B684" s="4"/>
      <c r="J684" s="2"/>
    </row>
    <row r="685" spans="1:10" x14ac:dyDescent="0.25">
      <c r="A685" s="2"/>
      <c r="B685" s="4"/>
      <c r="J685" s="2"/>
    </row>
    <row r="686" spans="1:10" x14ac:dyDescent="0.25">
      <c r="A686" s="2"/>
      <c r="B686" s="4"/>
      <c r="J686" s="2"/>
    </row>
    <row r="687" spans="1:10" x14ac:dyDescent="0.25">
      <c r="A687" s="2"/>
      <c r="B687" s="4"/>
      <c r="J687" s="2"/>
    </row>
    <row r="688" spans="1:10" x14ac:dyDescent="0.25">
      <c r="A688" s="2"/>
      <c r="B688" s="4"/>
      <c r="J688" s="2"/>
    </row>
    <row r="689" spans="1:10" x14ac:dyDescent="0.25">
      <c r="A689" s="2"/>
      <c r="B689" s="4"/>
      <c r="J689" s="2"/>
    </row>
    <row r="690" spans="1:10" x14ac:dyDescent="0.25">
      <c r="A690" s="2"/>
      <c r="B690" s="4"/>
      <c r="J690" s="2"/>
    </row>
    <row r="691" spans="1:10" x14ac:dyDescent="0.25">
      <c r="A691" s="2"/>
      <c r="B691" s="4"/>
      <c r="J691" s="2"/>
    </row>
    <row r="692" spans="1:10" x14ac:dyDescent="0.25">
      <c r="A692" s="2"/>
      <c r="B692" s="4"/>
      <c r="J692" s="2"/>
    </row>
    <row r="693" spans="1:10" x14ac:dyDescent="0.25">
      <c r="A693" s="2"/>
      <c r="B693" s="4"/>
      <c r="J693" s="2"/>
    </row>
    <row r="694" spans="1:10" x14ac:dyDescent="0.25">
      <c r="A694" s="2"/>
      <c r="B694" s="4"/>
      <c r="J694" s="2"/>
    </row>
    <row r="695" spans="1:10" x14ac:dyDescent="0.25">
      <c r="A695" s="2"/>
      <c r="B695" s="4"/>
      <c r="J695" s="2"/>
    </row>
    <row r="696" spans="1:10" x14ac:dyDescent="0.25">
      <c r="A696" s="2"/>
      <c r="B696" s="4"/>
      <c r="J696" s="2"/>
    </row>
    <row r="697" spans="1:10" x14ac:dyDescent="0.25">
      <c r="A697" s="2"/>
      <c r="B697" s="4"/>
      <c r="J697" s="2"/>
    </row>
    <row r="698" spans="1:10" x14ac:dyDescent="0.25">
      <c r="A698" s="2"/>
      <c r="B698" s="4"/>
      <c r="J698" s="2"/>
    </row>
    <row r="699" spans="1:10" x14ac:dyDescent="0.25">
      <c r="A699" s="2"/>
      <c r="B699" s="4"/>
      <c r="J699" s="2"/>
    </row>
    <row r="700" spans="1:10" x14ac:dyDescent="0.25">
      <c r="A700" s="2"/>
      <c r="B700" s="4"/>
      <c r="J700" s="2"/>
    </row>
    <row r="701" spans="1:10" x14ac:dyDescent="0.25">
      <c r="A701" s="2"/>
      <c r="B701" s="4"/>
      <c r="J701" s="2"/>
    </row>
    <row r="702" spans="1:10" x14ac:dyDescent="0.25">
      <c r="A702" s="2"/>
      <c r="B702" s="4"/>
      <c r="J702" s="2"/>
    </row>
    <row r="703" spans="1:10" x14ac:dyDescent="0.25">
      <c r="A703" s="2"/>
      <c r="B703" s="4"/>
      <c r="J703" s="2"/>
    </row>
    <row r="704" spans="1:10" x14ac:dyDescent="0.25">
      <c r="A704" s="2"/>
      <c r="B704" s="4"/>
      <c r="J704" s="2"/>
    </row>
    <row r="705" spans="1:10" x14ac:dyDescent="0.25">
      <c r="A705" s="2"/>
      <c r="B705" s="4"/>
      <c r="J705" s="2"/>
    </row>
    <row r="706" spans="1:10" x14ac:dyDescent="0.25">
      <c r="A706" s="2"/>
      <c r="B706" s="4"/>
      <c r="J706" s="2"/>
    </row>
    <row r="707" spans="1:10" x14ac:dyDescent="0.25">
      <c r="A707" s="2"/>
      <c r="B707" s="4"/>
      <c r="J707" s="2"/>
    </row>
    <row r="708" spans="1:10" x14ac:dyDescent="0.25">
      <c r="A708" s="2"/>
      <c r="B708" s="4"/>
      <c r="J708" s="2"/>
    </row>
    <row r="709" spans="1:10" x14ac:dyDescent="0.25">
      <c r="A709" s="2"/>
      <c r="B709" s="4"/>
      <c r="J709" s="2"/>
    </row>
    <row r="710" spans="1:10" x14ac:dyDescent="0.25">
      <c r="A710" s="2"/>
      <c r="B710" s="4"/>
      <c r="J710" s="2"/>
    </row>
    <row r="711" spans="1:10" x14ac:dyDescent="0.25">
      <c r="A711" s="2"/>
      <c r="B711" s="4"/>
      <c r="J711" s="2"/>
    </row>
    <row r="712" spans="1:10" x14ac:dyDescent="0.25">
      <c r="A712" s="2"/>
      <c r="B712" s="4"/>
      <c r="J712" s="2"/>
    </row>
    <row r="713" spans="1:10" x14ac:dyDescent="0.25">
      <c r="A713" s="2"/>
      <c r="B713" s="4"/>
      <c r="J713" s="2"/>
    </row>
    <row r="714" spans="1:10" x14ac:dyDescent="0.25">
      <c r="A714" s="2"/>
      <c r="B714" s="4"/>
      <c r="J714" s="2"/>
    </row>
    <row r="715" spans="1:10" x14ac:dyDescent="0.25">
      <c r="A715" s="2"/>
      <c r="B715" s="4"/>
      <c r="J715" s="2"/>
    </row>
    <row r="716" spans="1:10" x14ac:dyDescent="0.25">
      <c r="A716" s="2"/>
      <c r="B716" s="4"/>
      <c r="J716" s="2"/>
    </row>
    <row r="717" spans="1:10" x14ac:dyDescent="0.25">
      <c r="A717" s="2"/>
      <c r="B717" s="4"/>
      <c r="J717" s="2"/>
    </row>
    <row r="718" spans="1:10" x14ac:dyDescent="0.25">
      <c r="A718" s="2"/>
      <c r="B718" s="4"/>
      <c r="J718" s="2"/>
    </row>
    <row r="719" spans="1:10" x14ac:dyDescent="0.25">
      <c r="A719" s="2"/>
      <c r="B719" s="4"/>
      <c r="J719" s="2"/>
    </row>
    <row r="720" spans="1:10" x14ac:dyDescent="0.25">
      <c r="A720" s="2"/>
      <c r="B720" s="4"/>
      <c r="J720" s="2"/>
    </row>
    <row r="721" spans="1:10" x14ac:dyDescent="0.25">
      <c r="A721" s="2"/>
      <c r="B721" s="4"/>
      <c r="J721" s="2"/>
    </row>
    <row r="722" spans="1:10" x14ac:dyDescent="0.25">
      <c r="A722" s="2"/>
      <c r="B722" s="4"/>
      <c r="J722" s="2"/>
    </row>
    <row r="723" spans="1:10" x14ac:dyDescent="0.25">
      <c r="A723" s="2"/>
      <c r="B723" s="4"/>
      <c r="J723" s="2"/>
    </row>
    <row r="724" spans="1:10" x14ac:dyDescent="0.25">
      <c r="A724" s="2"/>
      <c r="B724" s="4"/>
      <c r="J724" s="2"/>
    </row>
    <row r="725" spans="1:10" x14ac:dyDescent="0.25">
      <c r="A725" s="2"/>
      <c r="B725" s="4"/>
      <c r="J725" s="2"/>
    </row>
    <row r="726" spans="1:10" x14ac:dyDescent="0.25">
      <c r="A726" s="2"/>
      <c r="B726" s="4"/>
      <c r="J726" s="2"/>
    </row>
    <row r="727" spans="1:10" x14ac:dyDescent="0.25">
      <c r="A727" s="2"/>
      <c r="B727" s="4"/>
      <c r="J727" s="2"/>
    </row>
    <row r="728" spans="1:10" x14ac:dyDescent="0.25">
      <c r="A728" s="2"/>
      <c r="B728" s="4"/>
      <c r="J728" s="2"/>
    </row>
    <row r="729" spans="1:10" x14ac:dyDescent="0.25">
      <c r="A729" s="2"/>
      <c r="B729" s="4"/>
      <c r="J729" s="2"/>
    </row>
    <row r="730" spans="1:10" x14ac:dyDescent="0.25">
      <c r="A730" s="2"/>
      <c r="B730" s="4"/>
      <c r="J730" s="2"/>
    </row>
    <row r="731" spans="1:10" x14ac:dyDescent="0.25">
      <c r="A731" s="2"/>
      <c r="B731" s="4"/>
      <c r="J731" s="2"/>
    </row>
    <row r="732" spans="1:10" x14ac:dyDescent="0.25">
      <c r="A732" s="2"/>
      <c r="B732" s="4"/>
      <c r="J732" s="2"/>
    </row>
    <row r="733" spans="1:10" x14ac:dyDescent="0.25">
      <c r="A733" s="2"/>
      <c r="B733" s="4"/>
      <c r="J733" s="2"/>
    </row>
    <row r="734" spans="1:10" x14ac:dyDescent="0.25">
      <c r="A734" s="2"/>
      <c r="B734" s="4"/>
      <c r="J734" s="2"/>
    </row>
    <row r="735" spans="1:10" x14ac:dyDescent="0.25">
      <c r="A735" s="2"/>
      <c r="B735" s="4"/>
      <c r="J735" s="2"/>
    </row>
    <row r="736" spans="1:10" x14ac:dyDescent="0.25">
      <c r="A736" s="2"/>
      <c r="B736" s="4"/>
      <c r="J736" s="2"/>
    </row>
    <row r="737" spans="1:10" x14ac:dyDescent="0.25">
      <c r="A737" s="2"/>
      <c r="B737" s="4"/>
      <c r="J737" s="2"/>
    </row>
    <row r="738" spans="1:10" x14ac:dyDescent="0.25">
      <c r="A738" s="2"/>
      <c r="B738" s="4"/>
      <c r="J738" s="2"/>
    </row>
    <row r="739" spans="1:10" x14ac:dyDescent="0.25">
      <c r="A739" s="2"/>
      <c r="B739" s="4"/>
      <c r="J739" s="2"/>
    </row>
    <row r="740" spans="1:10" x14ac:dyDescent="0.25">
      <c r="A740" s="2"/>
      <c r="B740" s="4"/>
      <c r="J740" s="2"/>
    </row>
    <row r="741" spans="1:10" x14ac:dyDescent="0.25">
      <c r="A741" s="2"/>
      <c r="B741" s="4"/>
      <c r="J741" s="2"/>
    </row>
    <row r="742" spans="1:10" x14ac:dyDescent="0.25">
      <c r="A742" s="2"/>
      <c r="B742" s="4"/>
      <c r="J742" s="2"/>
    </row>
    <row r="743" spans="1:10" x14ac:dyDescent="0.25">
      <c r="A743" s="2"/>
      <c r="B743" s="4"/>
      <c r="J743" s="2"/>
    </row>
    <row r="744" spans="1:10" x14ac:dyDescent="0.25">
      <c r="A744" s="2"/>
      <c r="B744" s="4"/>
      <c r="J744" s="2"/>
    </row>
    <row r="745" spans="1:10" x14ac:dyDescent="0.25">
      <c r="A745" s="2"/>
      <c r="B745" s="4"/>
      <c r="J745" s="2"/>
    </row>
    <row r="746" spans="1:10" x14ac:dyDescent="0.25">
      <c r="A746" s="2"/>
      <c r="B746" s="4"/>
      <c r="J746" s="2"/>
    </row>
    <row r="747" spans="1:10" x14ac:dyDescent="0.25">
      <c r="A747" s="2"/>
      <c r="B747" s="4"/>
      <c r="J747" s="2"/>
    </row>
    <row r="748" spans="1:10" x14ac:dyDescent="0.25">
      <c r="A748" s="2"/>
      <c r="B748" s="4"/>
      <c r="J748" s="2"/>
    </row>
    <row r="749" spans="1:10" x14ac:dyDescent="0.25">
      <c r="A749" s="2"/>
      <c r="B749" s="4"/>
      <c r="J749" s="2"/>
    </row>
    <row r="750" spans="1:10" x14ac:dyDescent="0.25">
      <c r="A750" s="2"/>
      <c r="B750" s="4"/>
      <c r="J750" s="2"/>
    </row>
    <row r="751" spans="1:10" x14ac:dyDescent="0.25">
      <c r="A751" s="2"/>
      <c r="B751" s="4"/>
      <c r="J751" s="2"/>
    </row>
    <row r="752" spans="1:10" x14ac:dyDescent="0.25">
      <c r="A752" s="2"/>
      <c r="B752" s="4"/>
      <c r="J752" s="2"/>
    </row>
    <row r="753" spans="1:10" x14ac:dyDescent="0.25">
      <c r="A753" s="2"/>
      <c r="B753" s="4"/>
      <c r="J753" s="2"/>
    </row>
    <row r="754" spans="1:10" x14ac:dyDescent="0.25">
      <c r="A754" s="2"/>
      <c r="B754" s="4"/>
      <c r="J754" s="2"/>
    </row>
    <row r="755" spans="1:10" x14ac:dyDescent="0.25">
      <c r="A755" s="2"/>
      <c r="B755" s="4"/>
      <c r="J755" s="2"/>
    </row>
    <row r="756" spans="1:10" x14ac:dyDescent="0.25">
      <c r="A756" s="2"/>
      <c r="B756" s="4"/>
      <c r="J756" s="2"/>
    </row>
    <row r="757" spans="1:10" x14ac:dyDescent="0.25">
      <c r="A757" s="2"/>
      <c r="B757" s="4"/>
      <c r="J757" s="2"/>
    </row>
    <row r="758" spans="1:10" x14ac:dyDescent="0.25">
      <c r="A758" s="2"/>
      <c r="B758" s="4"/>
      <c r="J758" s="2"/>
    </row>
    <row r="759" spans="1:10" x14ac:dyDescent="0.25">
      <c r="A759" s="2"/>
      <c r="B759" s="4"/>
      <c r="J759" s="2"/>
    </row>
    <row r="760" spans="1:10" x14ac:dyDescent="0.25">
      <c r="A760" s="2"/>
      <c r="B760" s="4"/>
      <c r="J760" s="2"/>
    </row>
    <row r="761" spans="1:10" x14ac:dyDescent="0.25">
      <c r="A761" s="2"/>
      <c r="B761" s="4"/>
      <c r="J761" s="2"/>
    </row>
    <row r="762" spans="1:10" x14ac:dyDescent="0.25">
      <c r="A762" s="2"/>
      <c r="B762" s="4"/>
      <c r="J762" s="2"/>
    </row>
    <row r="763" spans="1:10" x14ac:dyDescent="0.25">
      <c r="A763" s="2"/>
      <c r="B763" s="4"/>
      <c r="J763" s="2"/>
    </row>
    <row r="764" spans="1:10" x14ac:dyDescent="0.25">
      <c r="A764" s="2"/>
      <c r="B764" s="4"/>
      <c r="J764" s="2"/>
    </row>
    <row r="765" spans="1:10" x14ac:dyDescent="0.25">
      <c r="A765" s="2"/>
      <c r="B765" s="4"/>
      <c r="J765" s="2"/>
    </row>
    <row r="766" spans="1:10" x14ac:dyDescent="0.25">
      <c r="A766" s="2"/>
      <c r="B766" s="4"/>
      <c r="J766" s="2"/>
    </row>
    <row r="767" spans="1:10" x14ac:dyDescent="0.25">
      <c r="A767" s="2"/>
      <c r="B767" s="4"/>
      <c r="J767" s="2"/>
    </row>
    <row r="768" spans="1:10" x14ac:dyDescent="0.25">
      <c r="A768" s="2"/>
      <c r="B768" s="4"/>
      <c r="J768" s="2"/>
    </row>
    <row r="769" spans="1:10" x14ac:dyDescent="0.25">
      <c r="A769" s="2"/>
      <c r="B769" s="4"/>
      <c r="J769" s="2"/>
    </row>
    <row r="770" spans="1:10" x14ac:dyDescent="0.25">
      <c r="A770" s="2"/>
      <c r="B770" s="4"/>
      <c r="J770" s="2"/>
    </row>
    <row r="771" spans="1:10" x14ac:dyDescent="0.25">
      <c r="A771" s="2"/>
      <c r="B771" s="4"/>
      <c r="J771" s="2"/>
    </row>
    <row r="772" spans="1:10" x14ac:dyDescent="0.25">
      <c r="A772" s="2"/>
      <c r="B772" s="4"/>
      <c r="J772" s="2"/>
    </row>
    <row r="773" spans="1:10" x14ac:dyDescent="0.25">
      <c r="A773" s="2"/>
      <c r="B773" s="4"/>
      <c r="J773" s="2"/>
    </row>
    <row r="774" spans="1:10" x14ac:dyDescent="0.25">
      <c r="A774" s="2"/>
      <c r="B774" s="4"/>
      <c r="J774" s="2"/>
    </row>
    <row r="775" spans="1:10" x14ac:dyDescent="0.25">
      <c r="A775" s="2"/>
      <c r="B775" s="4"/>
      <c r="J775" s="2"/>
    </row>
    <row r="776" spans="1:10" x14ac:dyDescent="0.25">
      <c r="A776" s="2"/>
      <c r="B776" s="4"/>
      <c r="J776" s="2"/>
    </row>
    <row r="777" spans="1:10" x14ac:dyDescent="0.25">
      <c r="A777" s="2"/>
      <c r="B777" s="4"/>
      <c r="J777" s="2"/>
    </row>
    <row r="778" spans="1:10" x14ac:dyDescent="0.25">
      <c r="A778" s="2"/>
      <c r="B778" s="4"/>
      <c r="J778" s="2"/>
    </row>
    <row r="779" spans="1:10" x14ac:dyDescent="0.25">
      <c r="A779" s="2"/>
      <c r="B779" s="4"/>
      <c r="J779" s="2"/>
    </row>
    <row r="780" spans="1:10" x14ac:dyDescent="0.25">
      <c r="A780" s="2"/>
      <c r="B780" s="4"/>
      <c r="J780" s="2"/>
    </row>
    <row r="781" spans="1:10" x14ac:dyDescent="0.25">
      <c r="A781" s="2"/>
      <c r="B781" s="4"/>
      <c r="J781" s="2"/>
    </row>
    <row r="782" spans="1:10" x14ac:dyDescent="0.25">
      <c r="A782" s="2"/>
      <c r="B782" s="4"/>
      <c r="J782" s="2"/>
    </row>
    <row r="783" spans="1:10" x14ac:dyDescent="0.25">
      <c r="A783" s="2"/>
      <c r="B783" s="4"/>
      <c r="J783" s="2"/>
    </row>
    <row r="784" spans="1:10" x14ac:dyDescent="0.25">
      <c r="A784" s="2"/>
      <c r="B784" s="4"/>
      <c r="J784" s="2"/>
    </row>
    <row r="785" spans="1:10" x14ac:dyDescent="0.25">
      <c r="A785" s="2"/>
      <c r="B785" s="4"/>
      <c r="J785" s="2"/>
    </row>
    <row r="786" spans="1:10" x14ac:dyDescent="0.25">
      <c r="A786" s="2"/>
      <c r="B786" s="4"/>
      <c r="J786" s="2"/>
    </row>
    <row r="787" spans="1:10" x14ac:dyDescent="0.25">
      <c r="A787" s="2"/>
      <c r="B787" s="4"/>
      <c r="J787" s="2"/>
    </row>
    <row r="788" spans="1:10" x14ac:dyDescent="0.25">
      <c r="A788" s="2"/>
      <c r="B788" s="4"/>
      <c r="J788" s="2"/>
    </row>
    <row r="789" spans="1:10" x14ac:dyDescent="0.25">
      <c r="A789" s="2"/>
      <c r="B789" s="4"/>
      <c r="J789" s="2"/>
    </row>
    <row r="790" spans="1:10" x14ac:dyDescent="0.25">
      <c r="A790" s="2"/>
      <c r="B790" s="4"/>
      <c r="J790" s="2"/>
    </row>
    <row r="791" spans="1:10" x14ac:dyDescent="0.25">
      <c r="A791" s="2"/>
      <c r="B791" s="4"/>
      <c r="J791" s="2"/>
    </row>
    <row r="792" spans="1:10" x14ac:dyDescent="0.25">
      <c r="A792" s="2"/>
      <c r="B792" s="4"/>
      <c r="J792" s="2"/>
    </row>
    <row r="793" spans="1:10" x14ac:dyDescent="0.25">
      <c r="A793" s="2"/>
      <c r="B793" s="4"/>
      <c r="J793" s="2"/>
    </row>
    <row r="794" spans="1:10" x14ac:dyDescent="0.25">
      <c r="A794" s="2"/>
      <c r="B794" s="4"/>
      <c r="J794" s="2"/>
    </row>
    <row r="795" spans="1:10" x14ac:dyDescent="0.25">
      <c r="A795" s="2"/>
      <c r="B795" s="4"/>
      <c r="J795" s="2"/>
    </row>
    <row r="796" spans="1:10" x14ac:dyDescent="0.25">
      <c r="A796" s="2"/>
      <c r="B796" s="4"/>
      <c r="J796" s="2"/>
    </row>
    <row r="797" spans="1:10" x14ac:dyDescent="0.25">
      <c r="A797" s="2"/>
      <c r="B797" s="4"/>
      <c r="J797" s="2"/>
    </row>
    <row r="798" spans="1:10" x14ac:dyDescent="0.25">
      <c r="A798" s="2"/>
      <c r="B798" s="4"/>
      <c r="J798" s="2"/>
    </row>
    <row r="799" spans="1:10" x14ac:dyDescent="0.25">
      <c r="A799" s="2"/>
      <c r="B799" s="4"/>
      <c r="J799" s="2"/>
    </row>
    <row r="800" spans="1:10" x14ac:dyDescent="0.25">
      <c r="A800" s="2"/>
      <c r="B800" s="4"/>
      <c r="J800" s="2"/>
    </row>
    <row r="801" spans="1:10" x14ac:dyDescent="0.25">
      <c r="A801" s="2"/>
      <c r="B801" s="4"/>
      <c r="J801" s="2"/>
    </row>
    <row r="802" spans="1:10" x14ac:dyDescent="0.25">
      <c r="A802" s="2"/>
      <c r="B802" s="4"/>
      <c r="J802" s="2"/>
    </row>
    <row r="803" spans="1:10" x14ac:dyDescent="0.25">
      <c r="A803" s="2"/>
      <c r="B803" s="4"/>
      <c r="J803" s="2"/>
    </row>
    <row r="804" spans="1:10" x14ac:dyDescent="0.25">
      <c r="A804" s="2"/>
      <c r="B804" s="4"/>
      <c r="J804" s="2"/>
    </row>
    <row r="805" spans="1:10" x14ac:dyDescent="0.25">
      <c r="A805" s="2"/>
      <c r="B805" s="4"/>
      <c r="J805" s="2"/>
    </row>
    <row r="806" spans="1:10" x14ac:dyDescent="0.25">
      <c r="A806" s="2"/>
      <c r="B806" s="4"/>
      <c r="J806" s="2"/>
    </row>
    <row r="807" spans="1:10" x14ac:dyDescent="0.25">
      <c r="A807" s="2"/>
      <c r="B807" s="4"/>
      <c r="J807" s="2"/>
    </row>
    <row r="808" spans="1:10" x14ac:dyDescent="0.25">
      <c r="A808" s="2"/>
      <c r="B808" s="4"/>
      <c r="J808" s="2"/>
    </row>
    <row r="809" spans="1:10" x14ac:dyDescent="0.25">
      <c r="A809" s="2"/>
      <c r="B809" s="4"/>
      <c r="J809" s="2"/>
    </row>
    <row r="810" spans="1:10" x14ac:dyDescent="0.25">
      <c r="A810" s="2"/>
      <c r="B810" s="4"/>
      <c r="J810" s="2"/>
    </row>
    <row r="811" spans="1:10" x14ac:dyDescent="0.25">
      <c r="A811" s="2"/>
      <c r="B811" s="4"/>
      <c r="J811" s="2"/>
    </row>
    <row r="812" spans="1:10" x14ac:dyDescent="0.25">
      <c r="A812" s="2"/>
      <c r="B812" s="4"/>
      <c r="J812" s="2"/>
    </row>
    <row r="813" spans="1:10" x14ac:dyDescent="0.25">
      <c r="A813" s="2"/>
      <c r="B813" s="4"/>
      <c r="J813" s="2"/>
    </row>
    <row r="814" spans="1:10" x14ac:dyDescent="0.25">
      <c r="A814" s="2"/>
      <c r="B814" s="4"/>
      <c r="J814" s="2"/>
    </row>
    <row r="815" spans="1:10" x14ac:dyDescent="0.25">
      <c r="A815" s="2"/>
      <c r="B815" s="4"/>
      <c r="J815" s="2"/>
    </row>
    <row r="816" spans="1:10" x14ac:dyDescent="0.25">
      <c r="A816" s="2"/>
      <c r="B816" s="4"/>
      <c r="J816" s="2"/>
    </row>
    <row r="817" spans="1:10" x14ac:dyDescent="0.25">
      <c r="A817" s="2"/>
      <c r="B817" s="4"/>
      <c r="J817" s="2"/>
    </row>
    <row r="818" spans="1:10" x14ac:dyDescent="0.25">
      <c r="A818" s="2"/>
      <c r="B818" s="4"/>
      <c r="J818" s="2"/>
    </row>
    <row r="819" spans="1:10" x14ac:dyDescent="0.25">
      <c r="A819" s="2"/>
      <c r="B819" s="4"/>
      <c r="J819" s="2"/>
    </row>
    <row r="820" spans="1:10" x14ac:dyDescent="0.25">
      <c r="A820" s="2"/>
      <c r="B820" s="4"/>
      <c r="J820" s="2"/>
    </row>
    <row r="821" spans="1:10" x14ac:dyDescent="0.25">
      <c r="A821" s="2"/>
      <c r="B821" s="4"/>
      <c r="J821" s="2"/>
    </row>
    <row r="822" spans="1:10" x14ac:dyDescent="0.25">
      <c r="A822" s="2"/>
      <c r="B822" s="4"/>
      <c r="J822" s="2"/>
    </row>
    <row r="823" spans="1:10" x14ac:dyDescent="0.25">
      <c r="A823" s="2"/>
      <c r="B823" s="4"/>
      <c r="J823" s="2"/>
    </row>
    <row r="824" spans="1:10" x14ac:dyDescent="0.25">
      <c r="A824" s="2"/>
      <c r="B824" s="4"/>
      <c r="J824" s="2"/>
    </row>
    <row r="825" spans="1:10" x14ac:dyDescent="0.25">
      <c r="A825" s="2"/>
      <c r="B825" s="4"/>
      <c r="J825" s="2"/>
    </row>
    <row r="826" spans="1:10" x14ac:dyDescent="0.25">
      <c r="A826" s="2"/>
      <c r="B826" s="4"/>
      <c r="J826" s="2"/>
    </row>
    <row r="827" spans="1:10" x14ac:dyDescent="0.25">
      <c r="A827" s="2"/>
      <c r="B827" s="4"/>
      <c r="J827" s="2"/>
    </row>
    <row r="828" spans="1:10" x14ac:dyDescent="0.25">
      <c r="A828" s="2"/>
      <c r="B828" s="4"/>
      <c r="J828" s="2"/>
    </row>
    <row r="829" spans="1:10" x14ac:dyDescent="0.25">
      <c r="A829" s="2"/>
      <c r="B829" s="4"/>
      <c r="J829" s="2"/>
    </row>
    <row r="830" spans="1:10" x14ac:dyDescent="0.25">
      <c r="A830" s="2"/>
      <c r="B830" s="4"/>
      <c r="J830" s="2"/>
    </row>
    <row r="831" spans="1:10" x14ac:dyDescent="0.25">
      <c r="A831" s="2"/>
      <c r="B831" s="4"/>
      <c r="J831" s="2"/>
    </row>
    <row r="832" spans="1:10" x14ac:dyDescent="0.25">
      <c r="A832" s="2"/>
      <c r="B832" s="4"/>
      <c r="J832" s="2"/>
    </row>
    <row r="833" spans="1:10" x14ac:dyDescent="0.25">
      <c r="A833" s="2"/>
      <c r="B833" s="4"/>
      <c r="J833" s="2"/>
    </row>
    <row r="834" spans="1:10" x14ac:dyDescent="0.25">
      <c r="A834" s="2"/>
      <c r="B834" s="4"/>
      <c r="J834" s="2"/>
    </row>
    <row r="835" spans="1:10" x14ac:dyDescent="0.25">
      <c r="A835" s="2"/>
      <c r="B835" s="4"/>
      <c r="J835" s="2"/>
    </row>
    <row r="836" spans="1:10" x14ac:dyDescent="0.25">
      <c r="A836" s="2"/>
      <c r="B836" s="4"/>
      <c r="J836" s="2"/>
    </row>
    <row r="837" spans="1:10" x14ac:dyDescent="0.25">
      <c r="A837" s="2"/>
      <c r="B837" s="4"/>
      <c r="J837" s="2"/>
    </row>
    <row r="838" spans="1:10" x14ac:dyDescent="0.25">
      <c r="A838" s="2"/>
      <c r="B838" s="4"/>
      <c r="J838" s="2"/>
    </row>
    <row r="839" spans="1:10" x14ac:dyDescent="0.25">
      <c r="A839" s="2"/>
      <c r="B839" s="4"/>
      <c r="J839" s="2"/>
    </row>
    <row r="840" spans="1:10" x14ac:dyDescent="0.25">
      <c r="A840" s="2"/>
      <c r="B840" s="4"/>
      <c r="J840" s="2"/>
    </row>
    <row r="841" spans="1:10" x14ac:dyDescent="0.25">
      <c r="A841" s="2"/>
      <c r="B841" s="4"/>
      <c r="J841" s="2"/>
    </row>
    <row r="842" spans="1:10" x14ac:dyDescent="0.25">
      <c r="A842" s="2"/>
      <c r="B842" s="4"/>
      <c r="J842" s="2"/>
    </row>
    <row r="843" spans="1:10" x14ac:dyDescent="0.25">
      <c r="A843" s="2"/>
      <c r="B843" s="4"/>
      <c r="J843" s="2"/>
    </row>
    <row r="844" spans="1:10" x14ac:dyDescent="0.25">
      <c r="A844" s="2"/>
      <c r="B844" s="4"/>
      <c r="J844" s="2"/>
    </row>
    <row r="845" spans="1:10" x14ac:dyDescent="0.25">
      <c r="A845" s="2"/>
      <c r="B845" s="4"/>
      <c r="J845" s="2"/>
    </row>
    <row r="846" spans="1:10" x14ac:dyDescent="0.25">
      <c r="A846" s="2"/>
      <c r="B846" s="4"/>
      <c r="J846" s="2"/>
    </row>
    <row r="847" spans="1:10" x14ac:dyDescent="0.25">
      <c r="A847" s="2"/>
      <c r="B847" s="4"/>
      <c r="J847" s="2"/>
    </row>
    <row r="848" spans="1:10" x14ac:dyDescent="0.25">
      <c r="A848" s="2"/>
      <c r="B848" s="4"/>
      <c r="J848" s="2"/>
    </row>
    <row r="849" spans="1:10" x14ac:dyDescent="0.25">
      <c r="A849" s="2"/>
      <c r="B849" s="4"/>
      <c r="J849" s="2"/>
    </row>
    <row r="850" spans="1:10" x14ac:dyDescent="0.25">
      <c r="A850" s="2"/>
      <c r="B850" s="4"/>
      <c r="J850" s="2"/>
    </row>
    <row r="851" spans="1:10" x14ac:dyDescent="0.25">
      <c r="A851" s="2"/>
      <c r="B851" s="4"/>
      <c r="J851" s="2"/>
    </row>
    <row r="852" spans="1:10" x14ac:dyDescent="0.25">
      <c r="A852" s="2"/>
      <c r="B852" s="4"/>
      <c r="J852" s="2"/>
    </row>
    <row r="853" spans="1:10" x14ac:dyDescent="0.25">
      <c r="A853" s="2"/>
      <c r="B853" s="4"/>
      <c r="J853" s="2"/>
    </row>
    <row r="854" spans="1:10" x14ac:dyDescent="0.25">
      <c r="A854" s="2"/>
      <c r="B854" s="4"/>
      <c r="J854" s="2"/>
    </row>
    <row r="855" spans="1:10" x14ac:dyDescent="0.25">
      <c r="A855" s="2"/>
      <c r="B855" s="4"/>
      <c r="J855" s="2"/>
    </row>
    <row r="856" spans="1:10" x14ac:dyDescent="0.25">
      <c r="A856" s="2"/>
      <c r="B856" s="4"/>
      <c r="J856" s="2"/>
    </row>
    <row r="857" spans="1:10" x14ac:dyDescent="0.25">
      <c r="A857" s="2"/>
      <c r="B857" s="4"/>
      <c r="J857" s="2"/>
    </row>
    <row r="858" spans="1:10" x14ac:dyDescent="0.25">
      <c r="A858" s="2"/>
      <c r="B858" s="4"/>
      <c r="J858" s="2"/>
    </row>
    <row r="859" spans="1:10" x14ac:dyDescent="0.25">
      <c r="A859" s="2"/>
      <c r="B859" s="4"/>
      <c r="J859" s="2"/>
    </row>
    <row r="860" spans="1:10" x14ac:dyDescent="0.25">
      <c r="A860" s="2"/>
      <c r="B860" s="4"/>
      <c r="J860" s="2"/>
    </row>
    <row r="861" spans="1:10" x14ac:dyDescent="0.25">
      <c r="A861" s="2"/>
      <c r="B861" s="4"/>
      <c r="J861" s="2"/>
    </row>
    <row r="862" spans="1:10" x14ac:dyDescent="0.25">
      <c r="A862" s="2"/>
      <c r="B862" s="4"/>
      <c r="J862" s="2"/>
    </row>
    <row r="863" spans="1:10" x14ac:dyDescent="0.25">
      <c r="A863" s="2"/>
      <c r="B863" s="4"/>
      <c r="J863" s="2"/>
    </row>
    <row r="864" spans="1:10" x14ac:dyDescent="0.25">
      <c r="A864" s="2"/>
      <c r="B864" s="4"/>
      <c r="J864" s="2"/>
    </row>
    <row r="865" spans="1:10" x14ac:dyDescent="0.25">
      <c r="A865" s="2"/>
      <c r="B865" s="4"/>
      <c r="J865" s="2"/>
    </row>
    <row r="866" spans="1:10" x14ac:dyDescent="0.25">
      <c r="A866" s="2"/>
      <c r="B866" s="4"/>
      <c r="J866" s="2"/>
    </row>
    <row r="867" spans="1:10" x14ac:dyDescent="0.25">
      <c r="A867" s="2"/>
      <c r="B867" s="4"/>
      <c r="J867" s="2"/>
    </row>
    <row r="868" spans="1:10" x14ac:dyDescent="0.25">
      <c r="A868" s="2"/>
      <c r="B868" s="4"/>
      <c r="J868" s="2"/>
    </row>
    <row r="869" spans="1:10" x14ac:dyDescent="0.25">
      <c r="A869" s="2"/>
      <c r="B869" s="4"/>
      <c r="J869" s="2"/>
    </row>
    <row r="870" spans="1:10" x14ac:dyDescent="0.25">
      <c r="A870" s="2"/>
      <c r="B870" s="4"/>
      <c r="J870" s="2"/>
    </row>
    <row r="871" spans="1:10" x14ac:dyDescent="0.25">
      <c r="A871" s="2"/>
      <c r="B871" s="4"/>
      <c r="J871" s="2"/>
    </row>
    <row r="872" spans="1:10" x14ac:dyDescent="0.25">
      <c r="A872" s="2"/>
      <c r="B872" s="4"/>
      <c r="J872" s="2"/>
    </row>
    <row r="873" spans="1:10" x14ac:dyDescent="0.25">
      <c r="A873" s="2"/>
      <c r="B873" s="4"/>
      <c r="J873" s="2"/>
    </row>
    <row r="874" spans="1:10" x14ac:dyDescent="0.25">
      <c r="A874" s="2"/>
      <c r="B874" s="4"/>
      <c r="J874" s="2"/>
    </row>
    <row r="875" spans="1:10" x14ac:dyDescent="0.25">
      <c r="A875" s="2"/>
      <c r="B875" s="4"/>
      <c r="J875" s="2"/>
    </row>
    <row r="876" spans="1:10" x14ac:dyDescent="0.25">
      <c r="A876" s="2"/>
      <c r="B876" s="4"/>
      <c r="J876" s="2"/>
    </row>
    <row r="877" spans="1:10" x14ac:dyDescent="0.25">
      <c r="A877" s="2"/>
      <c r="B877" s="4"/>
      <c r="J877" s="2"/>
    </row>
    <row r="878" spans="1:10" x14ac:dyDescent="0.25">
      <c r="A878" s="2"/>
      <c r="B878" s="4"/>
      <c r="J878" s="2"/>
    </row>
    <row r="879" spans="1:10" x14ac:dyDescent="0.25">
      <c r="A879" s="2"/>
      <c r="B879" s="4"/>
      <c r="J879" s="2"/>
    </row>
    <row r="880" spans="1:10" x14ac:dyDescent="0.25">
      <c r="A880" s="2"/>
      <c r="B880" s="4"/>
      <c r="J880" s="2"/>
    </row>
    <row r="881" spans="1:10" x14ac:dyDescent="0.25">
      <c r="A881" s="2"/>
      <c r="B881" s="4"/>
      <c r="J881" s="2"/>
    </row>
    <row r="882" spans="1:10" x14ac:dyDescent="0.25">
      <c r="A882" s="2"/>
      <c r="B882" s="4"/>
      <c r="J882" s="2"/>
    </row>
    <row r="883" spans="1:10" x14ac:dyDescent="0.25">
      <c r="A883" s="2"/>
      <c r="B883" s="4"/>
      <c r="J883" s="2"/>
    </row>
    <row r="884" spans="1:10" x14ac:dyDescent="0.25">
      <c r="A884" s="2"/>
      <c r="B884" s="4"/>
      <c r="J884" s="2"/>
    </row>
    <row r="885" spans="1:10" x14ac:dyDescent="0.25">
      <c r="A885" s="2"/>
      <c r="B885" s="4"/>
      <c r="J885" s="2"/>
    </row>
    <row r="886" spans="1:10" x14ac:dyDescent="0.25">
      <c r="A886" s="2"/>
      <c r="B886" s="4"/>
      <c r="J886" s="2"/>
    </row>
    <row r="887" spans="1:10" x14ac:dyDescent="0.25">
      <c r="A887" s="2"/>
      <c r="B887" s="4"/>
      <c r="J887" s="2"/>
    </row>
    <row r="888" spans="1:10" x14ac:dyDescent="0.25">
      <c r="A888" s="2"/>
      <c r="B888" s="4"/>
      <c r="J888" s="2"/>
    </row>
    <row r="889" spans="1:10" x14ac:dyDescent="0.25">
      <c r="A889" s="2"/>
      <c r="B889" s="4"/>
      <c r="J889" s="2"/>
    </row>
    <row r="890" spans="1:10" x14ac:dyDescent="0.25">
      <c r="A890" s="2"/>
      <c r="B890" s="4"/>
      <c r="J890" s="2"/>
    </row>
    <row r="891" spans="1:10" x14ac:dyDescent="0.25">
      <c r="A891" s="2"/>
      <c r="B891" s="4"/>
      <c r="J891" s="2"/>
    </row>
    <row r="892" spans="1:10" x14ac:dyDescent="0.25">
      <c r="A892" s="2"/>
      <c r="B892" s="4"/>
      <c r="J892" s="2"/>
    </row>
    <row r="893" spans="1:10" x14ac:dyDescent="0.25">
      <c r="A893" s="2"/>
      <c r="B893" s="4"/>
      <c r="J893" s="2"/>
    </row>
    <row r="894" spans="1:10" x14ac:dyDescent="0.25">
      <c r="A894" s="2"/>
      <c r="B894" s="4"/>
      <c r="J894" s="2"/>
    </row>
    <row r="895" spans="1:10" x14ac:dyDescent="0.25">
      <c r="A895" s="2"/>
      <c r="B895" s="4"/>
      <c r="J895" s="2"/>
    </row>
    <row r="896" spans="1:10" x14ac:dyDescent="0.25">
      <c r="A896" s="2"/>
      <c r="B896" s="4"/>
      <c r="J896" s="2"/>
    </row>
    <row r="897" spans="1:10" x14ac:dyDescent="0.25">
      <c r="A897" s="2"/>
      <c r="B897" s="4"/>
      <c r="J897" s="2"/>
    </row>
    <row r="898" spans="1:10" x14ac:dyDescent="0.25">
      <c r="A898" s="2"/>
      <c r="B898" s="4"/>
      <c r="J898" s="2"/>
    </row>
    <row r="899" spans="1:10" x14ac:dyDescent="0.25">
      <c r="A899" s="2"/>
      <c r="B899" s="4"/>
      <c r="J899" s="2"/>
    </row>
    <row r="900" spans="1:10" x14ac:dyDescent="0.25">
      <c r="A900" s="2"/>
      <c r="B900" s="4"/>
      <c r="J900" s="2"/>
    </row>
    <row r="901" spans="1:10" x14ac:dyDescent="0.25">
      <c r="A901" s="2"/>
      <c r="B901" s="4"/>
      <c r="J901" s="2"/>
    </row>
    <row r="902" spans="1:10" x14ac:dyDescent="0.25">
      <c r="A902" s="2"/>
      <c r="B902" s="4"/>
      <c r="J902" s="2"/>
    </row>
    <row r="903" spans="1:10" x14ac:dyDescent="0.25">
      <c r="A903" s="2"/>
      <c r="B903" s="4"/>
      <c r="J903" s="2"/>
    </row>
    <row r="904" spans="1:10" x14ac:dyDescent="0.25">
      <c r="A904" s="2"/>
      <c r="B904" s="4"/>
      <c r="J904" s="2"/>
    </row>
    <row r="905" spans="1:10" x14ac:dyDescent="0.25">
      <c r="A905" s="2"/>
      <c r="B905" s="4"/>
      <c r="J905" s="2"/>
    </row>
    <row r="906" spans="1:10" x14ac:dyDescent="0.25">
      <c r="A906" s="2"/>
      <c r="B906" s="4"/>
      <c r="J906" s="2"/>
    </row>
    <row r="907" spans="1:10" x14ac:dyDescent="0.25">
      <c r="A907" s="2"/>
      <c r="B907" s="4"/>
      <c r="J907" s="2"/>
    </row>
    <row r="908" spans="1:10" x14ac:dyDescent="0.25">
      <c r="A908" s="2"/>
      <c r="B908" s="4"/>
      <c r="J908" s="2"/>
    </row>
    <row r="909" spans="1:10" x14ac:dyDescent="0.25">
      <c r="A909" s="2"/>
      <c r="B909" s="4"/>
      <c r="J909" s="2"/>
    </row>
    <row r="910" spans="1:10" x14ac:dyDescent="0.25">
      <c r="A910" s="2"/>
      <c r="B910" s="4"/>
      <c r="J910" s="2"/>
    </row>
    <row r="911" spans="1:10" x14ac:dyDescent="0.25">
      <c r="A911" s="2"/>
      <c r="B911" s="4"/>
      <c r="J911" s="2"/>
    </row>
    <row r="912" spans="1:10" x14ac:dyDescent="0.25">
      <c r="A912" s="2"/>
      <c r="B912" s="4"/>
      <c r="J912" s="2"/>
    </row>
    <row r="913" spans="1:10" x14ac:dyDescent="0.25">
      <c r="A913" s="2"/>
      <c r="B913" s="4"/>
      <c r="J913" s="2"/>
    </row>
    <row r="914" spans="1:10" x14ac:dyDescent="0.25">
      <c r="A914" s="2"/>
      <c r="B914" s="4"/>
      <c r="J914" s="2"/>
    </row>
    <row r="915" spans="1:10" x14ac:dyDescent="0.25">
      <c r="A915" s="2"/>
      <c r="B915" s="4"/>
      <c r="J915" s="2"/>
    </row>
    <row r="916" spans="1:10" x14ac:dyDescent="0.25">
      <c r="A916" s="2"/>
      <c r="B916" s="4"/>
      <c r="J916" s="2"/>
    </row>
    <row r="917" spans="1:10" x14ac:dyDescent="0.25">
      <c r="A917" s="2"/>
      <c r="B917" s="4"/>
      <c r="J917" s="2"/>
    </row>
    <row r="918" spans="1:10" x14ac:dyDescent="0.25">
      <c r="A918" s="2"/>
      <c r="B918" s="4"/>
      <c r="J918" s="2"/>
    </row>
    <row r="919" spans="1:10" x14ac:dyDescent="0.25">
      <c r="A919" s="2"/>
      <c r="B919" s="4"/>
      <c r="J919" s="2"/>
    </row>
    <row r="920" spans="1:10" x14ac:dyDescent="0.25">
      <c r="A920" s="2"/>
      <c r="B920" s="4"/>
      <c r="J920" s="2"/>
    </row>
    <row r="921" spans="1:10" x14ac:dyDescent="0.25">
      <c r="A921" s="2"/>
      <c r="B921" s="4"/>
      <c r="J921" s="2"/>
    </row>
    <row r="922" spans="1:10" x14ac:dyDescent="0.25">
      <c r="A922" s="2"/>
      <c r="B922" s="4"/>
      <c r="J922" s="2"/>
    </row>
    <row r="923" spans="1:10" x14ac:dyDescent="0.25">
      <c r="A923" s="2"/>
      <c r="B923" s="4"/>
      <c r="J923" s="2"/>
    </row>
    <row r="924" spans="1:10" x14ac:dyDescent="0.25">
      <c r="A924" s="2"/>
      <c r="B924" s="4"/>
      <c r="J924" s="2"/>
    </row>
    <row r="925" spans="1:10" x14ac:dyDescent="0.25">
      <c r="A925" s="2"/>
      <c r="B925" s="4"/>
      <c r="J925" s="2"/>
    </row>
    <row r="926" spans="1:10" x14ac:dyDescent="0.25">
      <c r="A926" s="2"/>
      <c r="B926" s="4"/>
      <c r="J926" s="2"/>
    </row>
    <row r="927" spans="1:10" x14ac:dyDescent="0.25">
      <c r="A927" s="2"/>
      <c r="B927" s="4"/>
      <c r="J927" s="2"/>
    </row>
    <row r="928" spans="1:10" x14ac:dyDescent="0.25">
      <c r="A928" s="2"/>
      <c r="B928" s="4"/>
      <c r="J928" s="2"/>
    </row>
    <row r="929" spans="1:10" x14ac:dyDescent="0.25">
      <c r="A929" s="2"/>
      <c r="B929" s="4"/>
      <c r="J929" s="2"/>
    </row>
    <row r="930" spans="1:10" x14ac:dyDescent="0.25">
      <c r="A930" s="2"/>
      <c r="B930" s="4"/>
      <c r="J930" s="2"/>
    </row>
    <row r="931" spans="1:10" x14ac:dyDescent="0.25">
      <c r="A931" s="2"/>
      <c r="B931" s="4"/>
      <c r="J931" s="2"/>
    </row>
    <row r="932" spans="1:10" x14ac:dyDescent="0.25">
      <c r="A932" s="2"/>
      <c r="B932" s="4"/>
      <c r="J932" s="2"/>
    </row>
    <row r="933" spans="1:10" x14ac:dyDescent="0.25">
      <c r="A933" s="2"/>
      <c r="B933" s="4"/>
      <c r="J933" s="2"/>
    </row>
    <row r="934" spans="1:10" x14ac:dyDescent="0.25">
      <c r="A934" s="2"/>
      <c r="B934" s="4"/>
      <c r="J934" s="2"/>
    </row>
    <row r="935" spans="1:10" x14ac:dyDescent="0.25">
      <c r="A935" s="2"/>
      <c r="B935" s="4"/>
      <c r="J935" s="2"/>
    </row>
    <row r="936" spans="1:10" x14ac:dyDescent="0.25">
      <c r="A936" s="2"/>
      <c r="B936" s="4"/>
      <c r="J936" s="2"/>
    </row>
    <row r="937" spans="1:10" x14ac:dyDescent="0.25">
      <c r="A937" s="2"/>
      <c r="B937" s="4"/>
      <c r="J937" s="2"/>
    </row>
    <row r="938" spans="1:10" x14ac:dyDescent="0.25">
      <c r="A938" s="2"/>
      <c r="B938" s="4"/>
      <c r="J938" s="2"/>
    </row>
    <row r="939" spans="1:10" x14ac:dyDescent="0.25">
      <c r="A939" s="2"/>
      <c r="B939" s="4"/>
      <c r="J939" s="2"/>
    </row>
    <row r="940" spans="1:10" x14ac:dyDescent="0.25">
      <c r="A940" s="2"/>
      <c r="B940" s="4"/>
      <c r="J940" s="2"/>
    </row>
    <row r="941" spans="1:10" x14ac:dyDescent="0.25">
      <c r="A941" s="2"/>
      <c r="B941" s="4"/>
      <c r="J941" s="2"/>
    </row>
    <row r="942" spans="1:10" x14ac:dyDescent="0.25">
      <c r="A942" s="2"/>
      <c r="B942" s="4"/>
      <c r="J942" s="2"/>
    </row>
    <row r="943" spans="1:10" x14ac:dyDescent="0.25">
      <c r="A943" s="2"/>
      <c r="B943" s="4"/>
      <c r="J943" s="2"/>
    </row>
    <row r="944" spans="1:10" x14ac:dyDescent="0.25">
      <c r="A944" s="2"/>
      <c r="B944" s="4"/>
      <c r="J944" s="2"/>
    </row>
    <row r="945" spans="1:10" x14ac:dyDescent="0.25">
      <c r="A945" s="2"/>
      <c r="B945" s="4"/>
      <c r="J945" s="2"/>
    </row>
    <row r="946" spans="1:10" x14ac:dyDescent="0.25">
      <c r="A946" s="2"/>
      <c r="B946" s="4"/>
      <c r="J946" s="2"/>
    </row>
    <row r="947" spans="1:10" x14ac:dyDescent="0.25">
      <c r="A947" s="2"/>
      <c r="B947" s="4"/>
      <c r="J947" s="2"/>
    </row>
    <row r="948" spans="1:10" x14ac:dyDescent="0.25">
      <c r="A948" s="2"/>
      <c r="B948" s="4"/>
      <c r="J948" s="2"/>
    </row>
    <row r="949" spans="1:10" x14ac:dyDescent="0.25">
      <c r="A949" s="2"/>
      <c r="B949" s="4"/>
      <c r="J949" s="2"/>
    </row>
    <row r="950" spans="1:10" x14ac:dyDescent="0.25">
      <c r="A950" s="2"/>
      <c r="B950" s="4"/>
      <c r="J950" s="2"/>
    </row>
    <row r="951" spans="1:10" x14ac:dyDescent="0.25">
      <c r="A951" s="2"/>
      <c r="B951" s="4"/>
      <c r="J951" s="2"/>
    </row>
    <row r="952" spans="1:10" x14ac:dyDescent="0.25">
      <c r="A952" s="2"/>
      <c r="B952" s="4"/>
      <c r="J952" s="2"/>
    </row>
    <row r="953" spans="1:10" x14ac:dyDescent="0.25">
      <c r="A953" s="2"/>
      <c r="B953" s="4"/>
      <c r="J953" s="2"/>
    </row>
    <row r="954" spans="1:10" x14ac:dyDescent="0.25">
      <c r="A954" s="2"/>
      <c r="B954" s="4"/>
      <c r="J954" s="2"/>
    </row>
    <row r="955" spans="1:10" x14ac:dyDescent="0.25">
      <c r="A955" s="2"/>
      <c r="B955" s="4"/>
      <c r="J955" s="2"/>
    </row>
    <row r="956" spans="1:10" x14ac:dyDescent="0.25">
      <c r="A956" s="2"/>
      <c r="B956" s="4"/>
      <c r="J956" s="2"/>
    </row>
    <row r="957" spans="1:10" x14ac:dyDescent="0.25">
      <c r="A957" s="2"/>
      <c r="B957" s="4"/>
      <c r="J957" s="2"/>
    </row>
    <row r="958" spans="1:10" x14ac:dyDescent="0.25">
      <c r="A958" s="2"/>
      <c r="B958" s="4"/>
      <c r="J958" s="2"/>
    </row>
    <row r="959" spans="1:10" x14ac:dyDescent="0.25">
      <c r="A959" s="2"/>
      <c r="B959" s="4"/>
      <c r="J959" s="2"/>
    </row>
    <row r="960" spans="1:10" x14ac:dyDescent="0.25">
      <c r="A960" s="2"/>
      <c r="B960" s="4"/>
      <c r="J960" s="2"/>
    </row>
    <row r="961" spans="1:10" x14ac:dyDescent="0.25">
      <c r="A961" s="2"/>
      <c r="B961" s="4"/>
      <c r="J961" s="2"/>
    </row>
    <row r="962" spans="1:10" x14ac:dyDescent="0.25">
      <c r="A962" s="2"/>
      <c r="B962" s="4"/>
      <c r="J962" s="2"/>
    </row>
    <row r="963" spans="1:10" x14ac:dyDescent="0.25">
      <c r="A963" s="2"/>
      <c r="B963" s="4"/>
      <c r="J963" s="2"/>
    </row>
    <row r="964" spans="1:10" x14ac:dyDescent="0.25">
      <c r="A964" s="2"/>
      <c r="B964" s="4"/>
      <c r="J964" s="2"/>
    </row>
    <row r="965" spans="1:10" x14ac:dyDescent="0.25">
      <c r="A965" s="2"/>
      <c r="B965" s="4"/>
      <c r="J965" s="2"/>
    </row>
    <row r="966" spans="1:10" x14ac:dyDescent="0.25">
      <c r="A966" s="2"/>
      <c r="B966" s="4"/>
      <c r="J966" s="2"/>
    </row>
    <row r="967" spans="1:10" x14ac:dyDescent="0.25">
      <c r="A967" s="2"/>
      <c r="B967" s="4"/>
      <c r="J967" s="2"/>
    </row>
    <row r="968" spans="1:10" x14ac:dyDescent="0.25">
      <c r="A968" s="2"/>
      <c r="B968" s="4"/>
      <c r="J968" s="2"/>
    </row>
    <row r="969" spans="1:10" x14ac:dyDescent="0.25">
      <c r="A969" s="2"/>
      <c r="B969" s="4"/>
      <c r="J969" s="2"/>
    </row>
    <row r="970" spans="1:10" x14ac:dyDescent="0.25">
      <c r="A970" s="2"/>
      <c r="B970" s="4"/>
      <c r="J970" s="2"/>
    </row>
    <row r="971" spans="1:10" x14ac:dyDescent="0.25">
      <c r="A971" s="2"/>
      <c r="B971" s="4"/>
      <c r="J971" s="2"/>
    </row>
    <row r="972" spans="1:10" x14ac:dyDescent="0.25">
      <c r="A972" s="2"/>
      <c r="B972" s="4"/>
      <c r="J972" s="2"/>
    </row>
    <row r="973" spans="1:10" x14ac:dyDescent="0.25">
      <c r="A973" s="2"/>
      <c r="B973" s="4"/>
      <c r="J973" s="2"/>
    </row>
    <row r="974" spans="1:10" x14ac:dyDescent="0.25">
      <c r="A974" s="2"/>
      <c r="B974" s="4"/>
      <c r="J974" s="2"/>
    </row>
    <row r="975" spans="1:10" x14ac:dyDescent="0.25">
      <c r="A975" s="2"/>
      <c r="B975" s="4"/>
      <c r="J975" s="2"/>
    </row>
    <row r="976" spans="1:10" x14ac:dyDescent="0.25">
      <c r="A976" s="2"/>
      <c r="B976" s="4"/>
      <c r="J976" s="2"/>
    </row>
    <row r="977" spans="1:10" x14ac:dyDescent="0.25">
      <c r="A977" s="2"/>
      <c r="B977" s="4"/>
      <c r="J977" s="2"/>
    </row>
    <row r="978" spans="1:10" x14ac:dyDescent="0.25">
      <c r="A978" s="2"/>
      <c r="B978" s="4"/>
      <c r="J978" s="2"/>
    </row>
    <row r="979" spans="1:10" x14ac:dyDescent="0.25">
      <c r="A979" s="2"/>
      <c r="B979" s="4"/>
      <c r="J979" s="2"/>
    </row>
    <row r="980" spans="1:10" x14ac:dyDescent="0.25">
      <c r="A980" s="2"/>
      <c r="B980" s="4"/>
      <c r="J980" s="2"/>
    </row>
    <row r="981" spans="1:10" x14ac:dyDescent="0.25">
      <c r="A981" s="2"/>
      <c r="B981" s="4"/>
      <c r="J981" s="2"/>
    </row>
    <row r="982" spans="1:10" x14ac:dyDescent="0.25">
      <c r="A982" s="2"/>
      <c r="B982" s="4"/>
      <c r="J982" s="2"/>
    </row>
    <row r="983" spans="1:10" x14ac:dyDescent="0.25">
      <c r="A983" s="2"/>
      <c r="B983" s="4"/>
      <c r="J983" s="2"/>
    </row>
    <row r="984" spans="1:10" x14ac:dyDescent="0.25">
      <c r="A984" s="2"/>
      <c r="B984" s="4"/>
      <c r="J984" s="2"/>
    </row>
    <row r="985" spans="1:10" x14ac:dyDescent="0.25">
      <c r="A985" s="2"/>
      <c r="B985" s="4"/>
      <c r="J985" s="2"/>
    </row>
    <row r="986" spans="1:10" x14ac:dyDescent="0.25">
      <c r="A986" s="2"/>
      <c r="B986" s="4"/>
      <c r="J986" s="2"/>
    </row>
    <row r="987" spans="1:10" x14ac:dyDescent="0.25">
      <c r="A987" s="2"/>
      <c r="B987" s="4"/>
      <c r="J987" s="2"/>
    </row>
    <row r="988" spans="1:10" x14ac:dyDescent="0.25">
      <c r="A988" s="2"/>
      <c r="B988" s="4"/>
      <c r="J988" s="2"/>
    </row>
    <row r="989" spans="1:10" x14ac:dyDescent="0.25">
      <c r="A989" s="2"/>
      <c r="B989" s="4"/>
      <c r="J989" s="2"/>
    </row>
    <row r="990" spans="1:10" x14ac:dyDescent="0.25">
      <c r="A990" s="2"/>
      <c r="B990" s="4"/>
      <c r="J990" s="2"/>
    </row>
    <row r="991" spans="1:10" x14ac:dyDescent="0.25">
      <c r="A991" s="2"/>
      <c r="B991" s="4"/>
      <c r="J991" s="2"/>
    </row>
    <row r="992" spans="1:10" x14ac:dyDescent="0.25">
      <c r="A992" s="2"/>
      <c r="B992" s="4"/>
      <c r="J992" s="2"/>
    </row>
    <row r="993" spans="1:10" x14ac:dyDescent="0.25">
      <c r="A993" s="2"/>
      <c r="B993" s="4"/>
      <c r="J993" s="2"/>
    </row>
    <row r="994" spans="1:10" x14ac:dyDescent="0.25">
      <c r="A994" s="2"/>
      <c r="B994" s="4"/>
      <c r="J994" s="2"/>
    </row>
    <row r="995" spans="1:10" x14ac:dyDescent="0.25">
      <c r="A995" s="2"/>
      <c r="B995" s="4"/>
      <c r="J995" s="2"/>
    </row>
    <row r="996" spans="1:10" x14ac:dyDescent="0.25">
      <c r="A996" s="2"/>
      <c r="B996" s="4"/>
      <c r="J996" s="2"/>
    </row>
    <row r="997" spans="1:10" x14ac:dyDescent="0.25">
      <c r="A997" s="2"/>
      <c r="B997" s="4"/>
      <c r="J997" s="2"/>
    </row>
    <row r="998" spans="1:10" x14ac:dyDescent="0.25">
      <c r="A998" s="2"/>
      <c r="B998" s="4"/>
      <c r="J998" s="2"/>
    </row>
    <row r="999" spans="1:10" x14ac:dyDescent="0.25">
      <c r="A999" s="2"/>
      <c r="B999" s="4"/>
      <c r="J999" s="2"/>
    </row>
    <row r="1000" spans="1:10" x14ac:dyDescent="0.25">
      <c r="A1000" s="2"/>
      <c r="B1000" s="4"/>
      <c r="J1000" s="2"/>
    </row>
    <row r="1001" spans="1:10" x14ac:dyDescent="0.25">
      <c r="A1001" s="2"/>
      <c r="B1001" s="4"/>
      <c r="J1001" s="2"/>
    </row>
    <row r="1002" spans="1:10" x14ac:dyDescent="0.25">
      <c r="A1002" s="2"/>
      <c r="B1002" s="4"/>
      <c r="J1002" s="2"/>
    </row>
    <row r="1003" spans="1:10" x14ac:dyDescent="0.25">
      <c r="A1003" s="2"/>
      <c r="B1003" s="4"/>
      <c r="J1003" s="2"/>
    </row>
    <row r="1004" spans="1:10" x14ac:dyDescent="0.25">
      <c r="A1004" s="2"/>
      <c r="B1004" s="4"/>
      <c r="J1004" s="2"/>
    </row>
    <row r="1005" spans="1:10" x14ac:dyDescent="0.25">
      <c r="A1005" s="2"/>
      <c r="B1005" s="4"/>
      <c r="J1005" s="2"/>
    </row>
    <row r="1006" spans="1:10" x14ac:dyDescent="0.25">
      <c r="A1006" s="2"/>
      <c r="B1006" s="4"/>
      <c r="J1006" s="2"/>
    </row>
    <row r="1007" spans="1:10" x14ac:dyDescent="0.25">
      <c r="A1007" s="2"/>
      <c r="B1007" s="4"/>
      <c r="J1007" s="2"/>
    </row>
    <row r="1008" spans="1:10" x14ac:dyDescent="0.25">
      <c r="A1008" s="2"/>
      <c r="B1008" s="4"/>
      <c r="J1008" s="2"/>
    </row>
    <row r="1009" spans="1:10" x14ac:dyDescent="0.25">
      <c r="A1009" s="2"/>
      <c r="B1009" s="4"/>
      <c r="J1009" s="2"/>
    </row>
    <row r="1010" spans="1:10" x14ac:dyDescent="0.25">
      <c r="A1010" s="2"/>
      <c r="B1010" s="4"/>
      <c r="J1010" s="2"/>
    </row>
    <row r="1011" spans="1:10" x14ac:dyDescent="0.25">
      <c r="A1011" s="2"/>
      <c r="B1011" s="4"/>
      <c r="J1011" s="2"/>
    </row>
    <row r="1012" spans="1:10" x14ac:dyDescent="0.25">
      <c r="A1012" s="2"/>
      <c r="B1012" s="4"/>
      <c r="J1012" s="2"/>
    </row>
    <row r="1013" spans="1:10" x14ac:dyDescent="0.25">
      <c r="A1013" s="2"/>
      <c r="B1013" s="4"/>
      <c r="J1013" s="2"/>
    </row>
    <row r="1014" spans="1:10" x14ac:dyDescent="0.25">
      <c r="A1014" s="2"/>
      <c r="B1014" s="4"/>
      <c r="J1014" s="2"/>
    </row>
    <row r="1015" spans="1:10" x14ac:dyDescent="0.25">
      <c r="A1015" s="2"/>
      <c r="B1015" s="4"/>
      <c r="J1015" s="2"/>
    </row>
    <row r="1016" spans="1:10" x14ac:dyDescent="0.25">
      <c r="A1016" s="2"/>
      <c r="B1016" s="4"/>
      <c r="J1016" s="2"/>
    </row>
    <row r="1017" spans="1:10" x14ac:dyDescent="0.25">
      <c r="A1017" s="2"/>
      <c r="B1017" s="4"/>
      <c r="J1017" s="2"/>
    </row>
    <row r="1018" spans="1:10" x14ac:dyDescent="0.25">
      <c r="A1018" s="2"/>
      <c r="B1018" s="4"/>
      <c r="J1018" s="2"/>
    </row>
    <row r="1019" spans="1:10" x14ac:dyDescent="0.25">
      <c r="A1019" s="2"/>
      <c r="B1019" s="4"/>
      <c r="J1019" s="2"/>
    </row>
    <row r="1020" spans="1:10" x14ac:dyDescent="0.25">
      <c r="A1020" s="2"/>
      <c r="B1020" s="4"/>
      <c r="J1020" s="2"/>
    </row>
    <row r="1021" spans="1:10" x14ac:dyDescent="0.25">
      <c r="A1021" s="2"/>
      <c r="B1021" s="4"/>
      <c r="J1021" s="2"/>
    </row>
    <row r="1022" spans="1:10" x14ac:dyDescent="0.25">
      <c r="A1022" s="2"/>
      <c r="B1022" s="4"/>
      <c r="J1022" s="2"/>
    </row>
    <row r="1023" spans="1:10" x14ac:dyDescent="0.25">
      <c r="A1023" s="2"/>
      <c r="B1023" s="4"/>
      <c r="J1023" s="2"/>
    </row>
    <row r="1024" spans="1:10" x14ac:dyDescent="0.25">
      <c r="A1024" s="2"/>
      <c r="B1024" s="4"/>
      <c r="J1024" s="2"/>
    </row>
    <row r="1025" spans="1:10" x14ac:dyDescent="0.25">
      <c r="A1025" s="2"/>
      <c r="B1025" s="4"/>
      <c r="J1025" s="2"/>
    </row>
    <row r="1026" spans="1:10" x14ac:dyDescent="0.25">
      <c r="A1026" s="2"/>
      <c r="B1026" s="4"/>
      <c r="J1026" s="2"/>
    </row>
    <row r="1027" spans="1:10" x14ac:dyDescent="0.25">
      <c r="A1027" s="2"/>
      <c r="B1027" s="4"/>
      <c r="J1027" s="2"/>
    </row>
    <row r="1028" spans="1:10" x14ac:dyDescent="0.25">
      <c r="A1028" s="2"/>
      <c r="B1028" s="4"/>
      <c r="J1028" s="2"/>
    </row>
    <row r="1029" spans="1:10" x14ac:dyDescent="0.25">
      <c r="A1029" s="2"/>
      <c r="B1029" s="4"/>
      <c r="J1029" s="2"/>
    </row>
    <row r="1030" spans="1:10" x14ac:dyDescent="0.25">
      <c r="A1030" s="2"/>
      <c r="B1030" s="4"/>
      <c r="J1030" s="2"/>
    </row>
    <row r="1031" spans="1:10" x14ac:dyDescent="0.25">
      <c r="A1031" s="2"/>
      <c r="B1031" s="4"/>
      <c r="J1031" s="2"/>
    </row>
    <row r="1032" spans="1:10" x14ac:dyDescent="0.25">
      <c r="A1032" s="2"/>
      <c r="B1032" s="4"/>
      <c r="J1032" s="2"/>
    </row>
    <row r="1033" spans="1:10" x14ac:dyDescent="0.25">
      <c r="A1033" s="2"/>
      <c r="B1033" s="4"/>
      <c r="J1033" s="2"/>
    </row>
    <row r="1034" spans="1:10" x14ac:dyDescent="0.25">
      <c r="A1034" s="2"/>
      <c r="B1034" s="4"/>
      <c r="J1034" s="2"/>
    </row>
    <row r="1035" spans="1:10" x14ac:dyDescent="0.25">
      <c r="A1035" s="2"/>
      <c r="B1035" s="4"/>
      <c r="J1035" s="2"/>
    </row>
    <row r="1036" spans="1:10" x14ac:dyDescent="0.25">
      <c r="A1036" s="2"/>
      <c r="B1036" s="4"/>
      <c r="J1036" s="2"/>
    </row>
    <row r="1037" spans="1:10" x14ac:dyDescent="0.25">
      <c r="A1037" s="2"/>
      <c r="B1037" s="4"/>
      <c r="J1037" s="2"/>
    </row>
    <row r="1038" spans="1:10" x14ac:dyDescent="0.25">
      <c r="A1038" s="2"/>
      <c r="B1038" s="4"/>
      <c r="J1038" s="2"/>
    </row>
    <row r="1039" spans="1:10" x14ac:dyDescent="0.25">
      <c r="A1039" s="2"/>
      <c r="B1039" s="4"/>
      <c r="J1039" s="2"/>
    </row>
    <row r="1040" spans="1:10" x14ac:dyDescent="0.25">
      <c r="A1040" s="2"/>
      <c r="B1040" s="4"/>
      <c r="J1040" s="2"/>
    </row>
    <row r="1041" spans="1:10" x14ac:dyDescent="0.25">
      <c r="A1041" s="2"/>
      <c r="B1041" s="4"/>
      <c r="J1041" s="2"/>
    </row>
    <row r="1042" spans="1:10" x14ac:dyDescent="0.25">
      <c r="A1042" s="2"/>
      <c r="B1042" s="4"/>
      <c r="J1042" s="2"/>
    </row>
    <row r="1043" spans="1:10" x14ac:dyDescent="0.25">
      <c r="A1043" s="2"/>
      <c r="B1043" s="4"/>
      <c r="J1043" s="2"/>
    </row>
    <row r="1044" spans="1:10" x14ac:dyDescent="0.25">
      <c r="A1044" s="2"/>
      <c r="B1044" s="4"/>
      <c r="J1044" s="2"/>
    </row>
    <row r="1045" spans="1:10" x14ac:dyDescent="0.25">
      <c r="A1045" s="2"/>
      <c r="B1045" s="4"/>
      <c r="J1045" s="2"/>
    </row>
    <row r="1046" spans="1:10" x14ac:dyDescent="0.25">
      <c r="A1046" s="2"/>
      <c r="B1046" s="4"/>
      <c r="J1046" s="2"/>
    </row>
    <row r="1047" spans="1:10" x14ac:dyDescent="0.25">
      <c r="A1047" s="2"/>
      <c r="B1047" s="4"/>
      <c r="J1047" s="2"/>
    </row>
    <row r="1048" spans="1:10" x14ac:dyDescent="0.25">
      <c r="A1048" s="2"/>
      <c r="B1048" s="4"/>
      <c r="J1048" s="2"/>
    </row>
    <row r="1049" spans="1:10" x14ac:dyDescent="0.25">
      <c r="A1049" s="2"/>
      <c r="B1049" s="4"/>
      <c r="J1049" s="2"/>
    </row>
    <row r="1050" spans="1:10" x14ac:dyDescent="0.25">
      <c r="A1050" s="2"/>
      <c r="B1050" s="4"/>
      <c r="J1050" s="2"/>
    </row>
    <row r="1051" spans="1:10" x14ac:dyDescent="0.25">
      <c r="A1051" s="2"/>
      <c r="B1051" s="4"/>
      <c r="J1051" s="2"/>
    </row>
    <row r="1052" spans="1:10" x14ac:dyDescent="0.25">
      <c r="A1052" s="2"/>
      <c r="B1052" s="4"/>
      <c r="J1052" s="2"/>
    </row>
    <row r="1053" spans="1:10" x14ac:dyDescent="0.25">
      <c r="A1053" s="2"/>
      <c r="B1053" s="4"/>
      <c r="J1053" s="2"/>
    </row>
    <row r="1054" spans="1:10" x14ac:dyDescent="0.25">
      <c r="A1054" s="2"/>
      <c r="B1054" s="4"/>
      <c r="J1054" s="2"/>
    </row>
    <row r="1055" spans="1:10" x14ac:dyDescent="0.25">
      <c r="A1055" s="2"/>
      <c r="B1055" s="4"/>
      <c r="J1055" s="2"/>
    </row>
    <row r="1056" spans="1:10" x14ac:dyDescent="0.25">
      <c r="A1056" s="2"/>
      <c r="B1056" s="4"/>
      <c r="J1056" s="2"/>
    </row>
    <row r="1057" spans="1:10" x14ac:dyDescent="0.25">
      <c r="A1057" s="2"/>
      <c r="B1057" s="4"/>
      <c r="J1057" s="2"/>
    </row>
    <row r="1058" spans="1:10" x14ac:dyDescent="0.25">
      <c r="A1058" s="2"/>
      <c r="B1058" s="4"/>
      <c r="J1058" s="2"/>
    </row>
    <row r="1059" spans="1:10" x14ac:dyDescent="0.25">
      <c r="A1059" s="2"/>
      <c r="B1059" s="4"/>
      <c r="J1059" s="2"/>
    </row>
    <row r="1060" spans="1:10" x14ac:dyDescent="0.25">
      <c r="A1060" s="2"/>
      <c r="B1060" s="4"/>
      <c r="J1060" s="2"/>
    </row>
    <row r="1061" spans="1:10" x14ac:dyDescent="0.25">
      <c r="A1061" s="2"/>
      <c r="B1061" s="4"/>
      <c r="J1061" s="2"/>
    </row>
    <row r="1062" spans="1:10" x14ac:dyDescent="0.25">
      <c r="A1062" s="2"/>
      <c r="B1062" s="4"/>
      <c r="J1062" s="2"/>
    </row>
    <row r="1063" spans="1:10" x14ac:dyDescent="0.25">
      <c r="A1063" s="2"/>
      <c r="B1063" s="4"/>
      <c r="J1063" s="2"/>
    </row>
    <row r="1064" spans="1:10" x14ac:dyDescent="0.25">
      <c r="A1064" s="2"/>
      <c r="B1064" s="4"/>
      <c r="J1064" s="2"/>
    </row>
    <row r="1065" spans="1:10" x14ac:dyDescent="0.25">
      <c r="A1065" s="2"/>
      <c r="B1065" s="4"/>
      <c r="J1065" s="2"/>
    </row>
    <row r="1066" spans="1:10" x14ac:dyDescent="0.25">
      <c r="A1066" s="2"/>
      <c r="B1066" s="4"/>
      <c r="J1066" s="2"/>
    </row>
    <row r="1067" spans="1:10" x14ac:dyDescent="0.25">
      <c r="A1067" s="2"/>
      <c r="B1067" s="4"/>
      <c r="J1067" s="2"/>
    </row>
    <row r="1068" spans="1:10" x14ac:dyDescent="0.25">
      <c r="A1068" s="2"/>
      <c r="B1068" s="4"/>
      <c r="J1068" s="2"/>
    </row>
    <row r="1069" spans="1:10" x14ac:dyDescent="0.25">
      <c r="A1069" s="2"/>
      <c r="B1069" s="4"/>
      <c r="J1069" s="2"/>
    </row>
    <row r="1070" spans="1:10" x14ac:dyDescent="0.25">
      <c r="A1070" s="2"/>
      <c r="B1070" s="4"/>
      <c r="J1070" s="2"/>
    </row>
    <row r="1071" spans="1:10" x14ac:dyDescent="0.25">
      <c r="A1071" s="2"/>
      <c r="B1071" s="4"/>
      <c r="J1071" s="2"/>
    </row>
    <row r="1072" spans="1:10" x14ac:dyDescent="0.25">
      <c r="A1072" s="2"/>
      <c r="B1072" s="4"/>
      <c r="J1072" s="2"/>
    </row>
    <row r="1073" spans="1:10" x14ac:dyDescent="0.25">
      <c r="A1073" s="2"/>
      <c r="B1073" s="4"/>
      <c r="J1073" s="2"/>
    </row>
    <row r="1074" spans="1:10" x14ac:dyDescent="0.25">
      <c r="A1074" s="2"/>
      <c r="B1074" s="4"/>
      <c r="J1074" s="2"/>
    </row>
    <row r="1075" spans="1:10" x14ac:dyDescent="0.25">
      <c r="A1075" s="2"/>
      <c r="B1075" s="4"/>
      <c r="J1075" s="2"/>
    </row>
    <row r="1076" spans="1:10" x14ac:dyDescent="0.25">
      <c r="A1076" s="2"/>
      <c r="B1076" s="4"/>
      <c r="J1076" s="2"/>
    </row>
    <row r="1077" spans="1:10" x14ac:dyDescent="0.25">
      <c r="A1077" s="2"/>
      <c r="B1077" s="4"/>
      <c r="J1077" s="2"/>
    </row>
    <row r="1078" spans="1:10" x14ac:dyDescent="0.25">
      <c r="A1078" s="2"/>
      <c r="B1078" s="4"/>
      <c r="J1078" s="2"/>
    </row>
    <row r="1079" spans="1:10" x14ac:dyDescent="0.25">
      <c r="A1079" s="2"/>
      <c r="B1079" s="4"/>
      <c r="J1079" s="2"/>
    </row>
    <row r="1080" spans="1:10" x14ac:dyDescent="0.25">
      <c r="A1080" s="2"/>
      <c r="B1080" s="4"/>
      <c r="J1080" s="2"/>
    </row>
    <row r="1081" spans="1:10" x14ac:dyDescent="0.25">
      <c r="A1081" s="2"/>
      <c r="B1081" s="4"/>
      <c r="J1081" s="2"/>
    </row>
    <row r="1082" spans="1:10" x14ac:dyDescent="0.25">
      <c r="A1082" s="2"/>
      <c r="B1082" s="4"/>
      <c r="J1082" s="2"/>
    </row>
    <row r="1083" spans="1:10" x14ac:dyDescent="0.25">
      <c r="A1083" s="2"/>
      <c r="B1083" s="4"/>
      <c r="J1083" s="2"/>
    </row>
    <row r="1084" spans="1:10" x14ac:dyDescent="0.25">
      <c r="A1084" s="2"/>
      <c r="B1084" s="4"/>
      <c r="J1084" s="2"/>
    </row>
    <row r="1085" spans="1:10" x14ac:dyDescent="0.25">
      <c r="A1085" s="2"/>
      <c r="B1085" s="4"/>
      <c r="J1085" s="2"/>
    </row>
    <row r="1086" spans="1:10" x14ac:dyDescent="0.25">
      <c r="A1086" s="2"/>
      <c r="B1086" s="4"/>
      <c r="J1086" s="2"/>
    </row>
    <row r="1087" spans="1:10" x14ac:dyDescent="0.25">
      <c r="A1087" s="2"/>
      <c r="B1087" s="4"/>
      <c r="J1087" s="2"/>
    </row>
    <row r="1088" spans="1:10" x14ac:dyDescent="0.25">
      <c r="A1088" s="2"/>
      <c r="B1088" s="4"/>
      <c r="J1088" s="2"/>
    </row>
    <row r="1089" spans="1:10" x14ac:dyDescent="0.25">
      <c r="A1089" s="2"/>
      <c r="B1089" s="4"/>
      <c r="J1089" s="2"/>
    </row>
    <row r="1090" spans="1:10" x14ac:dyDescent="0.25">
      <c r="A1090" s="2"/>
      <c r="B1090" s="4"/>
      <c r="J1090" s="2"/>
    </row>
    <row r="1091" spans="1:10" x14ac:dyDescent="0.25">
      <c r="A1091" s="2"/>
      <c r="B1091" s="4"/>
      <c r="J1091" s="2"/>
    </row>
    <row r="1092" spans="1:10" x14ac:dyDescent="0.25">
      <c r="A1092" s="2"/>
      <c r="B1092" s="4"/>
      <c r="J1092" s="2"/>
    </row>
    <row r="1093" spans="1:10" x14ac:dyDescent="0.25">
      <c r="A1093" s="2"/>
      <c r="B1093" s="4"/>
      <c r="J1093" s="2"/>
    </row>
    <row r="1094" spans="1:10" x14ac:dyDescent="0.25">
      <c r="A1094" s="2"/>
      <c r="B1094" s="4"/>
      <c r="J1094" s="2"/>
    </row>
    <row r="1095" spans="1:10" x14ac:dyDescent="0.25">
      <c r="A1095" s="2"/>
      <c r="B1095" s="4"/>
      <c r="J1095" s="2"/>
    </row>
    <row r="1096" spans="1:10" x14ac:dyDescent="0.25">
      <c r="A1096" s="2"/>
      <c r="B1096" s="4"/>
      <c r="J1096" s="2"/>
    </row>
    <row r="1097" spans="1:10" x14ac:dyDescent="0.25">
      <c r="A1097" s="2"/>
      <c r="B1097" s="4"/>
      <c r="J1097" s="2"/>
    </row>
    <row r="1098" spans="1:10" x14ac:dyDescent="0.25">
      <c r="A1098" s="2"/>
      <c r="B1098" s="4"/>
      <c r="J1098" s="2"/>
    </row>
    <row r="1099" spans="1:10" x14ac:dyDescent="0.25">
      <c r="A1099" s="2"/>
      <c r="B1099" s="4"/>
      <c r="J1099" s="2"/>
    </row>
    <row r="1100" spans="1:10" x14ac:dyDescent="0.25">
      <c r="A1100" s="2"/>
      <c r="B1100" s="4"/>
      <c r="J1100" s="2"/>
    </row>
    <row r="1101" spans="1:10" x14ac:dyDescent="0.25">
      <c r="A1101" s="2"/>
      <c r="B1101" s="4"/>
      <c r="J1101" s="2"/>
    </row>
    <row r="1102" spans="1:10" x14ac:dyDescent="0.25">
      <c r="A1102" s="2"/>
      <c r="B1102" s="4"/>
      <c r="J1102" s="2"/>
    </row>
    <row r="1103" spans="1:10" x14ac:dyDescent="0.25">
      <c r="A1103" s="2"/>
      <c r="B1103" s="4"/>
      <c r="J1103" s="2"/>
    </row>
    <row r="1104" spans="1:10" x14ac:dyDescent="0.25">
      <c r="A1104" s="2"/>
      <c r="B1104" s="4"/>
      <c r="J1104" s="2"/>
    </row>
    <row r="1105" spans="1:10" x14ac:dyDescent="0.25">
      <c r="A1105" s="2"/>
      <c r="B1105" s="4"/>
      <c r="J1105" s="2"/>
    </row>
    <row r="1106" spans="1:10" x14ac:dyDescent="0.25">
      <c r="A1106" s="2"/>
      <c r="B1106" s="4"/>
      <c r="J1106" s="2"/>
    </row>
    <row r="1107" spans="1:10" x14ac:dyDescent="0.25">
      <c r="A1107" s="2"/>
      <c r="B1107" s="4"/>
      <c r="J1107" s="2"/>
    </row>
    <row r="1108" spans="1:10" x14ac:dyDescent="0.25">
      <c r="A1108" s="2"/>
      <c r="B1108" s="4"/>
      <c r="J1108" s="2"/>
    </row>
    <row r="1109" spans="1:10" x14ac:dyDescent="0.25">
      <c r="A1109" s="2"/>
      <c r="B1109" s="4"/>
      <c r="J1109" s="2"/>
    </row>
    <row r="1110" spans="1:10" x14ac:dyDescent="0.25">
      <c r="A1110" s="2"/>
      <c r="B1110" s="4"/>
      <c r="J1110" s="2"/>
    </row>
    <row r="1111" spans="1:10" x14ac:dyDescent="0.25">
      <c r="A1111" s="2"/>
      <c r="B1111" s="4"/>
      <c r="J1111" s="2"/>
    </row>
    <row r="1112" spans="1:10" x14ac:dyDescent="0.25">
      <c r="A1112" s="2"/>
      <c r="B1112" s="4"/>
      <c r="J1112" s="2"/>
    </row>
    <row r="1113" spans="1:10" x14ac:dyDescent="0.25">
      <c r="A1113" s="2"/>
      <c r="B1113" s="4"/>
      <c r="J1113" s="2"/>
    </row>
    <row r="1114" spans="1:10" x14ac:dyDescent="0.25">
      <c r="A1114" s="2"/>
      <c r="B1114" s="4"/>
      <c r="J1114" s="2"/>
    </row>
    <row r="1115" spans="1:10" x14ac:dyDescent="0.25">
      <c r="A1115" s="2"/>
      <c r="B1115" s="4"/>
      <c r="J1115" s="2"/>
    </row>
    <row r="1116" spans="1:10" x14ac:dyDescent="0.25">
      <c r="A1116" s="2"/>
      <c r="B1116" s="4"/>
      <c r="J1116" s="2"/>
    </row>
    <row r="1117" spans="1:10" x14ac:dyDescent="0.25">
      <c r="A1117" s="2"/>
      <c r="B1117" s="4"/>
      <c r="J1117" s="2"/>
    </row>
    <row r="1118" spans="1:10" x14ac:dyDescent="0.25">
      <c r="A1118" s="2"/>
      <c r="B1118" s="4"/>
      <c r="J1118" s="2"/>
    </row>
    <row r="1119" spans="1:10" x14ac:dyDescent="0.25">
      <c r="A1119" s="2"/>
      <c r="B1119" s="4"/>
      <c r="J1119" s="2"/>
    </row>
    <row r="1120" spans="1:10" x14ac:dyDescent="0.25">
      <c r="A1120" s="2"/>
      <c r="B1120" s="4"/>
      <c r="J1120" s="2"/>
    </row>
    <row r="1121" spans="1:10" x14ac:dyDescent="0.25">
      <c r="A1121" s="2"/>
      <c r="B1121" s="4"/>
      <c r="J1121" s="2"/>
    </row>
    <row r="1122" spans="1:10" x14ac:dyDescent="0.25">
      <c r="A1122" s="2"/>
      <c r="B1122" s="4"/>
      <c r="J1122" s="2"/>
    </row>
    <row r="1123" spans="1:10" x14ac:dyDescent="0.25">
      <c r="A1123" s="2"/>
      <c r="B1123" s="4"/>
      <c r="J1123" s="2"/>
    </row>
    <row r="1124" spans="1:10" x14ac:dyDescent="0.25">
      <c r="A1124" s="2"/>
      <c r="B1124" s="4"/>
      <c r="J1124" s="2"/>
    </row>
    <row r="1125" spans="1:10" x14ac:dyDescent="0.25">
      <c r="A1125" s="2"/>
      <c r="B1125" s="4"/>
      <c r="J1125" s="2"/>
    </row>
    <row r="1126" spans="1:10" x14ac:dyDescent="0.25">
      <c r="A1126" s="2"/>
      <c r="B1126" s="4"/>
      <c r="J1126" s="2"/>
    </row>
    <row r="1127" spans="1:10" x14ac:dyDescent="0.25">
      <c r="A1127" s="2"/>
      <c r="B1127" s="4"/>
      <c r="J1127" s="2"/>
    </row>
    <row r="1128" spans="1:10" x14ac:dyDescent="0.25">
      <c r="A1128" s="2"/>
      <c r="B1128" s="4"/>
      <c r="J1128" s="2"/>
    </row>
    <row r="1129" spans="1:10" x14ac:dyDescent="0.25">
      <c r="A1129" s="2"/>
      <c r="B1129" s="4"/>
      <c r="J11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2025-04-14T21:21:06Z</dcterms:modified>
</cp:coreProperties>
</file>